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z\Desktop\"/>
    </mc:Choice>
  </mc:AlternateContent>
  <bookViews>
    <workbookView xWindow="0" yWindow="0" windowWidth="20490" windowHeight="7770" activeTab="3"/>
  </bookViews>
  <sheets>
    <sheet name="indices-july2011" sheetId="1" r:id="rId1"/>
    <sheet name="daily log returns" sheetId="2" r:id="rId2"/>
    <sheet name="weekly return" sheetId="3" r:id="rId3"/>
    <sheet name="Sheet3" sheetId="4" r:id="rId4"/>
  </sheets>
  <calcPr calcId="152511"/>
</workbook>
</file>

<file path=xl/calcChain.xml><?xml version="1.0" encoding="utf-8"?>
<calcChain xmlns="http://schemas.openxmlformats.org/spreadsheetml/2006/main">
  <c r="K15" i="3" l="1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3" i="3"/>
  <c r="K4" i="3"/>
  <c r="K5" i="3"/>
  <c r="K6" i="3"/>
  <c r="K7" i="3"/>
  <c r="K8" i="3"/>
  <c r="K9" i="3"/>
  <c r="K10" i="3"/>
  <c r="K11" i="3"/>
  <c r="K12" i="3"/>
  <c r="K13" i="3"/>
  <c r="K14" i="3"/>
  <c r="K2" i="3"/>
  <c r="L4" i="2"/>
  <c r="M4" i="2"/>
  <c r="N4" i="2"/>
  <c r="O4" i="2"/>
  <c r="P4" i="2"/>
  <c r="Q4" i="2"/>
  <c r="R4" i="2"/>
  <c r="S4" i="2"/>
  <c r="T4" i="2"/>
  <c r="L5" i="2"/>
  <c r="M5" i="2"/>
  <c r="N5" i="2"/>
  <c r="O5" i="2"/>
  <c r="P5" i="2"/>
  <c r="Q5" i="2"/>
  <c r="R5" i="2"/>
  <c r="S5" i="2"/>
  <c r="T5" i="2"/>
  <c r="L6" i="2"/>
  <c r="M6" i="2"/>
  <c r="N6" i="2"/>
  <c r="O6" i="2"/>
  <c r="P6" i="2"/>
  <c r="Q6" i="2"/>
  <c r="R6" i="2"/>
  <c r="S6" i="2"/>
  <c r="T6" i="2"/>
  <c r="L7" i="2"/>
  <c r="M7" i="2"/>
  <c r="N7" i="2"/>
  <c r="O7" i="2"/>
  <c r="P7" i="2"/>
  <c r="Q7" i="2"/>
  <c r="R7" i="2"/>
  <c r="S7" i="2"/>
  <c r="T7" i="2"/>
  <c r="L8" i="2"/>
  <c r="M8" i="2"/>
  <c r="N8" i="2"/>
  <c r="O8" i="2"/>
  <c r="P8" i="2"/>
  <c r="Q8" i="2"/>
  <c r="R8" i="2"/>
  <c r="S8" i="2"/>
  <c r="T8" i="2"/>
  <c r="L9" i="2"/>
  <c r="M9" i="2"/>
  <c r="N9" i="2"/>
  <c r="O9" i="2"/>
  <c r="P9" i="2"/>
  <c r="Q9" i="2"/>
  <c r="R9" i="2"/>
  <c r="S9" i="2"/>
  <c r="T9" i="2"/>
  <c r="L10" i="2"/>
  <c r="M10" i="2"/>
  <c r="N10" i="2"/>
  <c r="O10" i="2"/>
  <c r="P10" i="2"/>
  <c r="Q10" i="2"/>
  <c r="R10" i="2"/>
  <c r="S10" i="2"/>
  <c r="T10" i="2"/>
  <c r="L11" i="2"/>
  <c r="M11" i="2"/>
  <c r="N11" i="2"/>
  <c r="O11" i="2"/>
  <c r="P11" i="2"/>
  <c r="Q11" i="2"/>
  <c r="R11" i="2"/>
  <c r="S11" i="2"/>
  <c r="T11" i="2"/>
  <c r="L12" i="2"/>
  <c r="M12" i="2"/>
  <c r="N12" i="2"/>
  <c r="O12" i="2"/>
  <c r="P12" i="2"/>
  <c r="Q12" i="2"/>
  <c r="R12" i="2"/>
  <c r="S12" i="2"/>
  <c r="T12" i="2"/>
  <c r="L13" i="2"/>
  <c r="M13" i="2"/>
  <c r="N13" i="2"/>
  <c r="O13" i="2"/>
  <c r="P13" i="2"/>
  <c r="Q13" i="2"/>
  <c r="R13" i="2"/>
  <c r="S13" i="2"/>
  <c r="T13" i="2"/>
  <c r="L14" i="2"/>
  <c r="M14" i="2"/>
  <c r="N14" i="2"/>
  <c r="O14" i="2"/>
  <c r="P14" i="2"/>
  <c r="Q14" i="2"/>
  <c r="R14" i="2"/>
  <c r="S14" i="2"/>
  <c r="T14" i="2"/>
  <c r="L15" i="2"/>
  <c r="M15" i="2"/>
  <c r="N15" i="2"/>
  <c r="O15" i="2"/>
  <c r="P15" i="2"/>
  <c r="Q15" i="2"/>
  <c r="R15" i="2"/>
  <c r="S15" i="2"/>
  <c r="T15" i="2"/>
  <c r="L16" i="2"/>
  <c r="M16" i="2"/>
  <c r="N16" i="2"/>
  <c r="O16" i="2"/>
  <c r="P16" i="2"/>
  <c r="Q16" i="2"/>
  <c r="R16" i="2"/>
  <c r="S16" i="2"/>
  <c r="T16" i="2"/>
  <c r="L17" i="2"/>
  <c r="M17" i="2"/>
  <c r="N17" i="2"/>
  <c r="O17" i="2"/>
  <c r="P17" i="2"/>
  <c r="Q17" i="2"/>
  <c r="R17" i="2"/>
  <c r="S17" i="2"/>
  <c r="T17" i="2"/>
  <c r="L18" i="2"/>
  <c r="M18" i="2"/>
  <c r="N18" i="2"/>
  <c r="O18" i="2"/>
  <c r="P18" i="2"/>
  <c r="Q18" i="2"/>
  <c r="R18" i="2"/>
  <c r="S18" i="2"/>
  <c r="T18" i="2"/>
  <c r="L19" i="2"/>
  <c r="M19" i="2"/>
  <c r="N19" i="2"/>
  <c r="O19" i="2"/>
  <c r="P19" i="2"/>
  <c r="Q19" i="2"/>
  <c r="R19" i="2"/>
  <c r="S19" i="2"/>
  <c r="T19" i="2"/>
  <c r="L20" i="2"/>
  <c r="M20" i="2"/>
  <c r="N20" i="2"/>
  <c r="O20" i="2"/>
  <c r="P20" i="2"/>
  <c r="Q20" i="2"/>
  <c r="R20" i="2"/>
  <c r="S20" i="2"/>
  <c r="T20" i="2"/>
  <c r="L21" i="2"/>
  <c r="M21" i="2"/>
  <c r="N21" i="2"/>
  <c r="O21" i="2"/>
  <c r="P21" i="2"/>
  <c r="Q21" i="2"/>
  <c r="R21" i="2"/>
  <c r="S21" i="2"/>
  <c r="T21" i="2"/>
  <c r="L22" i="2"/>
  <c r="M22" i="2"/>
  <c r="N22" i="2"/>
  <c r="O22" i="2"/>
  <c r="P22" i="2"/>
  <c r="Q22" i="2"/>
  <c r="R22" i="2"/>
  <c r="S22" i="2"/>
  <c r="T22" i="2"/>
  <c r="L23" i="2"/>
  <c r="M23" i="2"/>
  <c r="N23" i="2"/>
  <c r="O23" i="2"/>
  <c r="P23" i="2"/>
  <c r="Q23" i="2"/>
  <c r="R23" i="2"/>
  <c r="S23" i="2"/>
  <c r="T23" i="2"/>
  <c r="L24" i="2"/>
  <c r="M24" i="2"/>
  <c r="N24" i="2"/>
  <c r="O24" i="2"/>
  <c r="P24" i="2"/>
  <c r="Q24" i="2"/>
  <c r="R24" i="2"/>
  <c r="S24" i="2"/>
  <c r="T24" i="2"/>
  <c r="L25" i="2"/>
  <c r="M25" i="2"/>
  <c r="N25" i="2"/>
  <c r="O25" i="2"/>
  <c r="P25" i="2"/>
  <c r="Q25" i="2"/>
  <c r="R25" i="2"/>
  <c r="S25" i="2"/>
  <c r="T25" i="2"/>
  <c r="L26" i="2"/>
  <c r="M26" i="2"/>
  <c r="N26" i="2"/>
  <c r="O26" i="2"/>
  <c r="P26" i="2"/>
  <c r="Q26" i="2"/>
  <c r="R26" i="2"/>
  <c r="S26" i="2"/>
  <c r="T26" i="2"/>
  <c r="L27" i="2"/>
  <c r="M27" i="2"/>
  <c r="N27" i="2"/>
  <c r="O27" i="2"/>
  <c r="P27" i="2"/>
  <c r="Q27" i="2"/>
  <c r="R27" i="2"/>
  <c r="S27" i="2"/>
  <c r="T27" i="2"/>
  <c r="L28" i="2"/>
  <c r="M28" i="2"/>
  <c r="N28" i="2"/>
  <c r="O28" i="2"/>
  <c r="P28" i="2"/>
  <c r="Q28" i="2"/>
  <c r="R28" i="2"/>
  <c r="S28" i="2"/>
  <c r="T28" i="2"/>
  <c r="L29" i="2"/>
  <c r="M29" i="2"/>
  <c r="N29" i="2"/>
  <c r="O29" i="2"/>
  <c r="P29" i="2"/>
  <c r="Q29" i="2"/>
  <c r="R29" i="2"/>
  <c r="S29" i="2"/>
  <c r="T29" i="2"/>
  <c r="L30" i="2"/>
  <c r="M30" i="2"/>
  <c r="N30" i="2"/>
  <c r="O30" i="2"/>
  <c r="P30" i="2"/>
  <c r="Q30" i="2"/>
  <c r="R30" i="2"/>
  <c r="S30" i="2"/>
  <c r="T30" i="2"/>
  <c r="L31" i="2"/>
  <c r="M31" i="2"/>
  <c r="N31" i="2"/>
  <c r="O31" i="2"/>
  <c r="P31" i="2"/>
  <c r="Q31" i="2"/>
  <c r="R31" i="2"/>
  <c r="S31" i="2"/>
  <c r="T31" i="2"/>
  <c r="L32" i="2"/>
  <c r="M32" i="2"/>
  <c r="N32" i="2"/>
  <c r="O32" i="2"/>
  <c r="P32" i="2"/>
  <c r="Q32" i="2"/>
  <c r="R32" i="2"/>
  <c r="S32" i="2"/>
  <c r="T32" i="2"/>
  <c r="L33" i="2"/>
  <c r="M33" i="2"/>
  <c r="N33" i="2"/>
  <c r="O33" i="2"/>
  <c r="P33" i="2"/>
  <c r="Q33" i="2"/>
  <c r="R33" i="2"/>
  <c r="S33" i="2"/>
  <c r="T33" i="2"/>
  <c r="L34" i="2"/>
  <c r="M34" i="2"/>
  <c r="N34" i="2"/>
  <c r="O34" i="2"/>
  <c r="P34" i="2"/>
  <c r="Q34" i="2"/>
  <c r="R34" i="2"/>
  <c r="S34" i="2"/>
  <c r="T34" i="2"/>
  <c r="L35" i="2"/>
  <c r="M35" i="2"/>
  <c r="N35" i="2"/>
  <c r="O35" i="2"/>
  <c r="P35" i="2"/>
  <c r="Q35" i="2"/>
  <c r="R35" i="2"/>
  <c r="S35" i="2"/>
  <c r="T35" i="2"/>
  <c r="L36" i="2"/>
  <c r="M36" i="2"/>
  <c r="N36" i="2"/>
  <c r="O36" i="2"/>
  <c r="P36" i="2"/>
  <c r="Q36" i="2"/>
  <c r="R36" i="2"/>
  <c r="S36" i="2"/>
  <c r="T36" i="2"/>
  <c r="L37" i="2"/>
  <c r="M37" i="2"/>
  <c r="N37" i="2"/>
  <c r="O37" i="2"/>
  <c r="P37" i="2"/>
  <c r="Q37" i="2"/>
  <c r="R37" i="2"/>
  <c r="S37" i="2"/>
  <c r="T37" i="2"/>
  <c r="L38" i="2"/>
  <c r="M38" i="2"/>
  <c r="N38" i="2"/>
  <c r="O38" i="2"/>
  <c r="P38" i="2"/>
  <c r="Q38" i="2"/>
  <c r="R38" i="2"/>
  <c r="S38" i="2"/>
  <c r="T38" i="2"/>
  <c r="L39" i="2"/>
  <c r="M39" i="2"/>
  <c r="N39" i="2"/>
  <c r="O39" i="2"/>
  <c r="P39" i="2"/>
  <c r="Q39" i="2"/>
  <c r="R39" i="2"/>
  <c r="S39" i="2"/>
  <c r="T39" i="2"/>
  <c r="L40" i="2"/>
  <c r="M40" i="2"/>
  <c r="N40" i="2"/>
  <c r="O40" i="2"/>
  <c r="P40" i="2"/>
  <c r="Q40" i="2"/>
  <c r="R40" i="2"/>
  <c r="S40" i="2"/>
  <c r="T40" i="2"/>
  <c r="L41" i="2"/>
  <c r="M41" i="2"/>
  <c r="N41" i="2"/>
  <c r="O41" i="2"/>
  <c r="P41" i="2"/>
  <c r="Q41" i="2"/>
  <c r="R41" i="2"/>
  <c r="S41" i="2"/>
  <c r="T41" i="2"/>
  <c r="L42" i="2"/>
  <c r="M42" i="2"/>
  <c r="N42" i="2"/>
  <c r="O42" i="2"/>
  <c r="P42" i="2"/>
  <c r="Q42" i="2"/>
  <c r="R42" i="2"/>
  <c r="S42" i="2"/>
  <c r="T42" i="2"/>
  <c r="L43" i="2"/>
  <c r="M43" i="2"/>
  <c r="N43" i="2"/>
  <c r="O43" i="2"/>
  <c r="P43" i="2"/>
  <c r="Q43" i="2"/>
  <c r="R43" i="2"/>
  <c r="S43" i="2"/>
  <c r="T43" i="2"/>
  <c r="L44" i="2"/>
  <c r="M44" i="2"/>
  <c r="N44" i="2"/>
  <c r="O44" i="2"/>
  <c r="P44" i="2"/>
  <c r="Q44" i="2"/>
  <c r="R44" i="2"/>
  <c r="S44" i="2"/>
  <c r="T44" i="2"/>
  <c r="L45" i="2"/>
  <c r="M45" i="2"/>
  <c r="N45" i="2"/>
  <c r="O45" i="2"/>
  <c r="P45" i="2"/>
  <c r="Q45" i="2"/>
  <c r="R45" i="2"/>
  <c r="S45" i="2"/>
  <c r="T45" i="2"/>
  <c r="L46" i="2"/>
  <c r="M46" i="2"/>
  <c r="N46" i="2"/>
  <c r="O46" i="2"/>
  <c r="P46" i="2"/>
  <c r="Q46" i="2"/>
  <c r="R46" i="2"/>
  <c r="S46" i="2"/>
  <c r="T46" i="2"/>
  <c r="L47" i="2"/>
  <c r="M47" i="2"/>
  <c r="N47" i="2"/>
  <c r="O47" i="2"/>
  <c r="P47" i="2"/>
  <c r="Q47" i="2"/>
  <c r="R47" i="2"/>
  <c r="S47" i="2"/>
  <c r="T47" i="2"/>
  <c r="L48" i="2"/>
  <c r="M48" i="2"/>
  <c r="N48" i="2"/>
  <c r="O48" i="2"/>
  <c r="P48" i="2"/>
  <c r="Q48" i="2"/>
  <c r="R48" i="2"/>
  <c r="S48" i="2"/>
  <c r="T48" i="2"/>
  <c r="L49" i="2"/>
  <c r="M49" i="2"/>
  <c r="N49" i="2"/>
  <c r="O49" i="2"/>
  <c r="P49" i="2"/>
  <c r="Q49" i="2"/>
  <c r="R49" i="2"/>
  <c r="S49" i="2"/>
  <c r="T49" i="2"/>
  <c r="L50" i="2"/>
  <c r="M50" i="2"/>
  <c r="N50" i="2"/>
  <c r="O50" i="2"/>
  <c r="P50" i="2"/>
  <c r="Q50" i="2"/>
  <c r="R50" i="2"/>
  <c r="S50" i="2"/>
  <c r="T50" i="2"/>
  <c r="L51" i="2"/>
  <c r="M51" i="2"/>
  <c r="N51" i="2"/>
  <c r="O51" i="2"/>
  <c r="P51" i="2"/>
  <c r="Q51" i="2"/>
  <c r="R51" i="2"/>
  <c r="S51" i="2"/>
  <c r="T51" i="2"/>
  <c r="L52" i="2"/>
  <c r="M52" i="2"/>
  <c r="N52" i="2"/>
  <c r="O52" i="2"/>
  <c r="P52" i="2"/>
  <c r="Q52" i="2"/>
  <c r="R52" i="2"/>
  <c r="S52" i="2"/>
  <c r="T52" i="2"/>
  <c r="L53" i="2"/>
  <c r="M53" i="2"/>
  <c r="N53" i="2"/>
  <c r="O53" i="2"/>
  <c r="P53" i="2"/>
  <c r="Q53" i="2"/>
  <c r="R53" i="2"/>
  <c r="S53" i="2"/>
  <c r="T53" i="2"/>
  <c r="L54" i="2"/>
  <c r="M54" i="2"/>
  <c r="N54" i="2"/>
  <c r="O54" i="2"/>
  <c r="P54" i="2"/>
  <c r="Q54" i="2"/>
  <c r="R54" i="2"/>
  <c r="S54" i="2"/>
  <c r="T54" i="2"/>
  <c r="L55" i="2"/>
  <c r="M55" i="2"/>
  <c r="N55" i="2"/>
  <c r="O55" i="2"/>
  <c r="P55" i="2"/>
  <c r="Q55" i="2"/>
  <c r="R55" i="2"/>
  <c r="S55" i="2"/>
  <c r="T55" i="2"/>
  <c r="L56" i="2"/>
  <c r="M56" i="2"/>
  <c r="N56" i="2"/>
  <c r="O56" i="2"/>
  <c r="P56" i="2"/>
  <c r="Q56" i="2"/>
  <c r="R56" i="2"/>
  <c r="S56" i="2"/>
  <c r="T56" i="2"/>
  <c r="L57" i="2"/>
  <c r="M57" i="2"/>
  <c r="N57" i="2"/>
  <c r="O57" i="2"/>
  <c r="P57" i="2"/>
  <c r="Q57" i="2"/>
  <c r="R57" i="2"/>
  <c r="S57" i="2"/>
  <c r="T57" i="2"/>
  <c r="L58" i="2"/>
  <c r="M58" i="2"/>
  <c r="N58" i="2"/>
  <c r="O58" i="2"/>
  <c r="P58" i="2"/>
  <c r="Q58" i="2"/>
  <c r="R58" i="2"/>
  <c r="S58" i="2"/>
  <c r="T58" i="2"/>
  <c r="L59" i="2"/>
  <c r="M59" i="2"/>
  <c r="N59" i="2"/>
  <c r="O59" i="2"/>
  <c r="P59" i="2"/>
  <c r="Q59" i="2"/>
  <c r="R59" i="2"/>
  <c r="S59" i="2"/>
  <c r="T59" i="2"/>
  <c r="L60" i="2"/>
  <c r="M60" i="2"/>
  <c r="N60" i="2"/>
  <c r="O60" i="2"/>
  <c r="P60" i="2"/>
  <c r="Q60" i="2"/>
  <c r="R60" i="2"/>
  <c r="S60" i="2"/>
  <c r="T60" i="2"/>
  <c r="L61" i="2"/>
  <c r="M61" i="2"/>
  <c r="N61" i="2"/>
  <c r="O61" i="2"/>
  <c r="P61" i="2"/>
  <c r="Q61" i="2"/>
  <c r="R61" i="2"/>
  <c r="S61" i="2"/>
  <c r="T61" i="2"/>
  <c r="L62" i="2"/>
  <c r="M62" i="2"/>
  <c r="N62" i="2"/>
  <c r="O62" i="2"/>
  <c r="P62" i="2"/>
  <c r="Q62" i="2"/>
  <c r="R62" i="2"/>
  <c r="S62" i="2"/>
  <c r="T62" i="2"/>
  <c r="L63" i="2"/>
  <c r="M63" i="2"/>
  <c r="N63" i="2"/>
  <c r="O63" i="2"/>
  <c r="P63" i="2"/>
  <c r="Q63" i="2"/>
  <c r="R63" i="2"/>
  <c r="S63" i="2"/>
  <c r="T63" i="2"/>
  <c r="L64" i="2"/>
  <c r="M64" i="2"/>
  <c r="N64" i="2"/>
  <c r="O64" i="2"/>
  <c r="P64" i="2"/>
  <c r="Q64" i="2"/>
  <c r="R64" i="2"/>
  <c r="S64" i="2"/>
  <c r="T64" i="2"/>
  <c r="L65" i="2"/>
  <c r="M65" i="2"/>
  <c r="N65" i="2"/>
  <c r="O65" i="2"/>
  <c r="P65" i="2"/>
  <c r="Q65" i="2"/>
  <c r="R65" i="2"/>
  <c r="S65" i="2"/>
  <c r="T65" i="2"/>
  <c r="L66" i="2"/>
  <c r="M66" i="2"/>
  <c r="N66" i="2"/>
  <c r="O66" i="2"/>
  <c r="P66" i="2"/>
  <c r="Q66" i="2"/>
  <c r="R66" i="2"/>
  <c r="S66" i="2"/>
  <c r="T66" i="2"/>
  <c r="L67" i="2"/>
  <c r="M67" i="2"/>
  <c r="N67" i="2"/>
  <c r="O67" i="2"/>
  <c r="P67" i="2"/>
  <c r="Q67" i="2"/>
  <c r="R67" i="2"/>
  <c r="S67" i="2"/>
  <c r="T67" i="2"/>
  <c r="L68" i="2"/>
  <c r="M68" i="2"/>
  <c r="N68" i="2"/>
  <c r="O68" i="2"/>
  <c r="P68" i="2"/>
  <c r="Q68" i="2"/>
  <c r="R68" i="2"/>
  <c r="S68" i="2"/>
  <c r="T68" i="2"/>
  <c r="L69" i="2"/>
  <c r="M69" i="2"/>
  <c r="N69" i="2"/>
  <c r="O69" i="2"/>
  <c r="P69" i="2"/>
  <c r="Q69" i="2"/>
  <c r="R69" i="2"/>
  <c r="S69" i="2"/>
  <c r="T69" i="2"/>
  <c r="L70" i="2"/>
  <c r="M70" i="2"/>
  <c r="N70" i="2"/>
  <c r="O70" i="2"/>
  <c r="P70" i="2"/>
  <c r="Q70" i="2"/>
  <c r="R70" i="2"/>
  <c r="S70" i="2"/>
  <c r="T70" i="2"/>
  <c r="L71" i="2"/>
  <c r="M71" i="2"/>
  <c r="N71" i="2"/>
  <c r="O71" i="2"/>
  <c r="P71" i="2"/>
  <c r="Q71" i="2"/>
  <c r="R71" i="2"/>
  <c r="S71" i="2"/>
  <c r="T71" i="2"/>
  <c r="L72" i="2"/>
  <c r="M72" i="2"/>
  <c r="N72" i="2"/>
  <c r="O72" i="2"/>
  <c r="P72" i="2"/>
  <c r="Q72" i="2"/>
  <c r="R72" i="2"/>
  <c r="S72" i="2"/>
  <c r="T72" i="2"/>
  <c r="L73" i="2"/>
  <c r="M73" i="2"/>
  <c r="N73" i="2"/>
  <c r="O73" i="2"/>
  <c r="P73" i="2"/>
  <c r="Q73" i="2"/>
  <c r="R73" i="2"/>
  <c r="S73" i="2"/>
  <c r="T73" i="2"/>
  <c r="L74" i="2"/>
  <c r="M74" i="2"/>
  <c r="N74" i="2"/>
  <c r="O74" i="2"/>
  <c r="P74" i="2"/>
  <c r="Q74" i="2"/>
  <c r="R74" i="2"/>
  <c r="S74" i="2"/>
  <c r="T74" i="2"/>
  <c r="L75" i="2"/>
  <c r="M75" i="2"/>
  <c r="N75" i="2"/>
  <c r="O75" i="2"/>
  <c r="P75" i="2"/>
  <c r="Q75" i="2"/>
  <c r="R75" i="2"/>
  <c r="S75" i="2"/>
  <c r="T75" i="2"/>
  <c r="L76" i="2"/>
  <c r="M76" i="2"/>
  <c r="N76" i="2"/>
  <c r="O76" i="2"/>
  <c r="P76" i="2"/>
  <c r="Q76" i="2"/>
  <c r="R76" i="2"/>
  <c r="S76" i="2"/>
  <c r="T76" i="2"/>
  <c r="L77" i="2"/>
  <c r="M77" i="2"/>
  <c r="N77" i="2"/>
  <c r="O77" i="2"/>
  <c r="P77" i="2"/>
  <c r="Q77" i="2"/>
  <c r="R77" i="2"/>
  <c r="S77" i="2"/>
  <c r="T77" i="2"/>
  <c r="L78" i="2"/>
  <c r="M78" i="2"/>
  <c r="N78" i="2"/>
  <c r="O78" i="2"/>
  <c r="P78" i="2"/>
  <c r="Q78" i="2"/>
  <c r="R78" i="2"/>
  <c r="S78" i="2"/>
  <c r="T78" i="2"/>
  <c r="L79" i="2"/>
  <c r="M79" i="2"/>
  <c r="N79" i="2"/>
  <c r="O79" i="2"/>
  <c r="P79" i="2"/>
  <c r="Q79" i="2"/>
  <c r="R79" i="2"/>
  <c r="S79" i="2"/>
  <c r="T79" i="2"/>
  <c r="L80" i="2"/>
  <c r="M80" i="2"/>
  <c r="N80" i="2"/>
  <c r="O80" i="2"/>
  <c r="P80" i="2"/>
  <c r="Q80" i="2"/>
  <c r="R80" i="2"/>
  <c r="S80" i="2"/>
  <c r="T80" i="2"/>
  <c r="L81" i="2"/>
  <c r="M81" i="2"/>
  <c r="N81" i="2"/>
  <c r="O81" i="2"/>
  <c r="P81" i="2"/>
  <c r="Q81" i="2"/>
  <c r="R81" i="2"/>
  <c r="S81" i="2"/>
  <c r="T81" i="2"/>
  <c r="L82" i="2"/>
  <c r="M82" i="2"/>
  <c r="N82" i="2"/>
  <c r="O82" i="2"/>
  <c r="P82" i="2"/>
  <c r="Q82" i="2"/>
  <c r="R82" i="2"/>
  <c r="S82" i="2"/>
  <c r="T82" i="2"/>
  <c r="L83" i="2"/>
  <c r="M83" i="2"/>
  <c r="N83" i="2"/>
  <c r="O83" i="2"/>
  <c r="P83" i="2"/>
  <c r="Q83" i="2"/>
  <c r="R83" i="2"/>
  <c r="S83" i="2"/>
  <c r="T83" i="2"/>
  <c r="L84" i="2"/>
  <c r="M84" i="2"/>
  <c r="N84" i="2"/>
  <c r="O84" i="2"/>
  <c r="P84" i="2"/>
  <c r="Q84" i="2"/>
  <c r="R84" i="2"/>
  <c r="S84" i="2"/>
  <c r="T84" i="2"/>
  <c r="L85" i="2"/>
  <c r="M85" i="2"/>
  <c r="N85" i="2"/>
  <c r="O85" i="2"/>
  <c r="P85" i="2"/>
  <c r="Q85" i="2"/>
  <c r="R85" i="2"/>
  <c r="S85" i="2"/>
  <c r="T85" i="2"/>
  <c r="L86" i="2"/>
  <c r="M86" i="2"/>
  <c r="N86" i="2"/>
  <c r="O86" i="2"/>
  <c r="P86" i="2"/>
  <c r="Q86" i="2"/>
  <c r="R86" i="2"/>
  <c r="S86" i="2"/>
  <c r="T86" i="2"/>
  <c r="L87" i="2"/>
  <c r="M87" i="2"/>
  <c r="N87" i="2"/>
  <c r="O87" i="2"/>
  <c r="P87" i="2"/>
  <c r="Q87" i="2"/>
  <c r="R87" i="2"/>
  <c r="S87" i="2"/>
  <c r="T87" i="2"/>
  <c r="L88" i="2"/>
  <c r="M88" i="2"/>
  <c r="N88" i="2"/>
  <c r="O88" i="2"/>
  <c r="P88" i="2"/>
  <c r="Q88" i="2"/>
  <c r="R88" i="2"/>
  <c r="S88" i="2"/>
  <c r="T88" i="2"/>
  <c r="L89" i="2"/>
  <c r="M89" i="2"/>
  <c r="N89" i="2"/>
  <c r="O89" i="2"/>
  <c r="P89" i="2"/>
  <c r="Q89" i="2"/>
  <c r="R89" i="2"/>
  <c r="S89" i="2"/>
  <c r="T89" i="2"/>
  <c r="L90" i="2"/>
  <c r="M90" i="2"/>
  <c r="N90" i="2"/>
  <c r="O90" i="2"/>
  <c r="P90" i="2"/>
  <c r="Q90" i="2"/>
  <c r="R90" i="2"/>
  <c r="S90" i="2"/>
  <c r="T90" i="2"/>
  <c r="L91" i="2"/>
  <c r="M91" i="2"/>
  <c r="N91" i="2"/>
  <c r="O91" i="2"/>
  <c r="P91" i="2"/>
  <c r="Q91" i="2"/>
  <c r="R91" i="2"/>
  <c r="S91" i="2"/>
  <c r="T91" i="2"/>
  <c r="L92" i="2"/>
  <c r="M92" i="2"/>
  <c r="N92" i="2"/>
  <c r="O92" i="2"/>
  <c r="P92" i="2"/>
  <c r="Q92" i="2"/>
  <c r="R92" i="2"/>
  <c r="S92" i="2"/>
  <c r="T92" i="2"/>
  <c r="L93" i="2"/>
  <c r="M93" i="2"/>
  <c r="N93" i="2"/>
  <c r="O93" i="2"/>
  <c r="P93" i="2"/>
  <c r="Q93" i="2"/>
  <c r="R93" i="2"/>
  <c r="S93" i="2"/>
  <c r="T93" i="2"/>
  <c r="L94" i="2"/>
  <c r="M94" i="2"/>
  <c r="N94" i="2"/>
  <c r="O94" i="2"/>
  <c r="P94" i="2"/>
  <c r="Q94" i="2"/>
  <c r="R94" i="2"/>
  <c r="S94" i="2"/>
  <c r="T94" i="2"/>
  <c r="L95" i="2"/>
  <c r="M95" i="2"/>
  <c r="N95" i="2"/>
  <c r="O95" i="2"/>
  <c r="P95" i="2"/>
  <c r="Q95" i="2"/>
  <c r="R95" i="2"/>
  <c r="S95" i="2"/>
  <c r="T95" i="2"/>
  <c r="L96" i="2"/>
  <c r="M96" i="2"/>
  <c r="N96" i="2"/>
  <c r="O96" i="2"/>
  <c r="P96" i="2"/>
  <c r="Q96" i="2"/>
  <c r="R96" i="2"/>
  <c r="S96" i="2"/>
  <c r="T96" i="2"/>
  <c r="L97" i="2"/>
  <c r="M97" i="2"/>
  <c r="N97" i="2"/>
  <c r="O97" i="2"/>
  <c r="P97" i="2"/>
  <c r="Q97" i="2"/>
  <c r="R97" i="2"/>
  <c r="S97" i="2"/>
  <c r="T97" i="2"/>
  <c r="L98" i="2"/>
  <c r="M98" i="2"/>
  <c r="N98" i="2"/>
  <c r="O98" i="2"/>
  <c r="P98" i="2"/>
  <c r="Q98" i="2"/>
  <c r="R98" i="2"/>
  <c r="S98" i="2"/>
  <c r="T98" i="2"/>
  <c r="L99" i="2"/>
  <c r="M99" i="2"/>
  <c r="N99" i="2"/>
  <c r="O99" i="2"/>
  <c r="P99" i="2"/>
  <c r="Q99" i="2"/>
  <c r="R99" i="2"/>
  <c r="S99" i="2"/>
  <c r="T99" i="2"/>
  <c r="L100" i="2"/>
  <c r="M100" i="2"/>
  <c r="N100" i="2"/>
  <c r="O100" i="2"/>
  <c r="P100" i="2"/>
  <c r="Q100" i="2"/>
  <c r="R100" i="2"/>
  <c r="S100" i="2"/>
  <c r="T100" i="2"/>
  <c r="L101" i="2"/>
  <c r="M101" i="2"/>
  <c r="N101" i="2"/>
  <c r="O101" i="2"/>
  <c r="P101" i="2"/>
  <c r="Q101" i="2"/>
  <c r="R101" i="2"/>
  <c r="S101" i="2"/>
  <c r="T101" i="2"/>
  <c r="L102" i="2"/>
  <c r="M102" i="2"/>
  <c r="N102" i="2"/>
  <c r="O102" i="2"/>
  <c r="P102" i="2"/>
  <c r="Q102" i="2"/>
  <c r="R102" i="2"/>
  <c r="S102" i="2"/>
  <c r="T102" i="2"/>
  <c r="L103" i="2"/>
  <c r="M103" i="2"/>
  <c r="N103" i="2"/>
  <c r="O103" i="2"/>
  <c r="P103" i="2"/>
  <c r="Q103" i="2"/>
  <c r="R103" i="2"/>
  <c r="S103" i="2"/>
  <c r="T103" i="2"/>
  <c r="L104" i="2"/>
  <c r="M104" i="2"/>
  <c r="N104" i="2"/>
  <c r="O104" i="2"/>
  <c r="P104" i="2"/>
  <c r="Q104" i="2"/>
  <c r="R104" i="2"/>
  <c r="S104" i="2"/>
  <c r="T104" i="2"/>
  <c r="L105" i="2"/>
  <c r="M105" i="2"/>
  <c r="N105" i="2"/>
  <c r="O105" i="2"/>
  <c r="P105" i="2"/>
  <c r="Q105" i="2"/>
  <c r="R105" i="2"/>
  <c r="S105" i="2"/>
  <c r="T105" i="2"/>
  <c r="L106" i="2"/>
  <c r="M106" i="2"/>
  <c r="N106" i="2"/>
  <c r="O106" i="2"/>
  <c r="P106" i="2"/>
  <c r="Q106" i="2"/>
  <c r="R106" i="2"/>
  <c r="S106" i="2"/>
  <c r="T106" i="2"/>
  <c r="L107" i="2"/>
  <c r="M107" i="2"/>
  <c r="N107" i="2"/>
  <c r="O107" i="2"/>
  <c r="P107" i="2"/>
  <c r="Q107" i="2"/>
  <c r="R107" i="2"/>
  <c r="S107" i="2"/>
  <c r="T107" i="2"/>
  <c r="L108" i="2"/>
  <c r="M108" i="2"/>
  <c r="N108" i="2"/>
  <c r="O108" i="2"/>
  <c r="P108" i="2"/>
  <c r="Q108" i="2"/>
  <c r="R108" i="2"/>
  <c r="S108" i="2"/>
  <c r="T108" i="2"/>
  <c r="L109" i="2"/>
  <c r="M109" i="2"/>
  <c r="N109" i="2"/>
  <c r="O109" i="2"/>
  <c r="P109" i="2"/>
  <c r="Q109" i="2"/>
  <c r="R109" i="2"/>
  <c r="S109" i="2"/>
  <c r="T109" i="2"/>
  <c r="L110" i="2"/>
  <c r="M110" i="2"/>
  <c r="N110" i="2"/>
  <c r="O110" i="2"/>
  <c r="P110" i="2"/>
  <c r="Q110" i="2"/>
  <c r="R110" i="2"/>
  <c r="S110" i="2"/>
  <c r="T110" i="2"/>
  <c r="L111" i="2"/>
  <c r="M111" i="2"/>
  <c r="N111" i="2"/>
  <c r="O111" i="2"/>
  <c r="P111" i="2"/>
  <c r="Q111" i="2"/>
  <c r="R111" i="2"/>
  <c r="S111" i="2"/>
  <c r="T111" i="2"/>
  <c r="L112" i="2"/>
  <c r="M112" i="2"/>
  <c r="N112" i="2"/>
  <c r="O112" i="2"/>
  <c r="P112" i="2"/>
  <c r="Q112" i="2"/>
  <c r="R112" i="2"/>
  <c r="S112" i="2"/>
  <c r="T112" i="2"/>
  <c r="L113" i="2"/>
  <c r="M113" i="2"/>
  <c r="N113" i="2"/>
  <c r="O113" i="2"/>
  <c r="P113" i="2"/>
  <c r="Q113" i="2"/>
  <c r="R113" i="2"/>
  <c r="S113" i="2"/>
  <c r="T113" i="2"/>
  <c r="L114" i="2"/>
  <c r="M114" i="2"/>
  <c r="N114" i="2"/>
  <c r="O114" i="2"/>
  <c r="P114" i="2"/>
  <c r="Q114" i="2"/>
  <c r="R114" i="2"/>
  <c r="S114" i="2"/>
  <c r="T114" i="2"/>
  <c r="L115" i="2"/>
  <c r="M115" i="2"/>
  <c r="N115" i="2"/>
  <c r="O115" i="2"/>
  <c r="P115" i="2"/>
  <c r="Q115" i="2"/>
  <c r="R115" i="2"/>
  <c r="S115" i="2"/>
  <c r="T115" i="2"/>
  <c r="L116" i="2"/>
  <c r="M116" i="2"/>
  <c r="N116" i="2"/>
  <c r="O116" i="2"/>
  <c r="P116" i="2"/>
  <c r="Q116" i="2"/>
  <c r="R116" i="2"/>
  <c r="S116" i="2"/>
  <c r="T116" i="2"/>
  <c r="L117" i="2"/>
  <c r="M117" i="2"/>
  <c r="N117" i="2"/>
  <c r="O117" i="2"/>
  <c r="P117" i="2"/>
  <c r="Q117" i="2"/>
  <c r="R117" i="2"/>
  <c r="S117" i="2"/>
  <c r="T117" i="2"/>
  <c r="L118" i="2"/>
  <c r="M118" i="2"/>
  <c r="N118" i="2"/>
  <c r="O118" i="2"/>
  <c r="P118" i="2"/>
  <c r="Q118" i="2"/>
  <c r="R118" i="2"/>
  <c r="S118" i="2"/>
  <c r="T118" i="2"/>
  <c r="L119" i="2"/>
  <c r="M119" i="2"/>
  <c r="N119" i="2"/>
  <c r="O119" i="2"/>
  <c r="P119" i="2"/>
  <c r="Q119" i="2"/>
  <c r="R119" i="2"/>
  <c r="S119" i="2"/>
  <c r="T119" i="2"/>
  <c r="L120" i="2"/>
  <c r="M120" i="2"/>
  <c r="N120" i="2"/>
  <c r="O120" i="2"/>
  <c r="P120" i="2"/>
  <c r="Q120" i="2"/>
  <c r="R120" i="2"/>
  <c r="S120" i="2"/>
  <c r="T120" i="2"/>
  <c r="L121" i="2"/>
  <c r="M121" i="2"/>
  <c r="N121" i="2"/>
  <c r="O121" i="2"/>
  <c r="P121" i="2"/>
  <c r="Q121" i="2"/>
  <c r="R121" i="2"/>
  <c r="S121" i="2"/>
  <c r="T121" i="2"/>
  <c r="L122" i="2"/>
  <c r="M122" i="2"/>
  <c r="N122" i="2"/>
  <c r="O122" i="2"/>
  <c r="P122" i="2"/>
  <c r="Q122" i="2"/>
  <c r="R122" i="2"/>
  <c r="S122" i="2"/>
  <c r="T122" i="2"/>
  <c r="L123" i="2"/>
  <c r="M123" i="2"/>
  <c r="N123" i="2"/>
  <c r="O123" i="2"/>
  <c r="P123" i="2"/>
  <c r="Q123" i="2"/>
  <c r="R123" i="2"/>
  <c r="S123" i="2"/>
  <c r="T123" i="2"/>
  <c r="L124" i="2"/>
  <c r="M124" i="2"/>
  <c r="N124" i="2"/>
  <c r="O124" i="2"/>
  <c r="P124" i="2"/>
  <c r="Q124" i="2"/>
  <c r="R124" i="2"/>
  <c r="S124" i="2"/>
  <c r="T124" i="2"/>
  <c r="L125" i="2"/>
  <c r="M125" i="2"/>
  <c r="N125" i="2"/>
  <c r="O125" i="2"/>
  <c r="P125" i="2"/>
  <c r="Q125" i="2"/>
  <c r="R125" i="2"/>
  <c r="S125" i="2"/>
  <c r="T125" i="2"/>
  <c r="L126" i="2"/>
  <c r="M126" i="2"/>
  <c r="N126" i="2"/>
  <c r="O126" i="2"/>
  <c r="P126" i="2"/>
  <c r="Q126" i="2"/>
  <c r="R126" i="2"/>
  <c r="S126" i="2"/>
  <c r="T126" i="2"/>
  <c r="L127" i="2"/>
  <c r="M127" i="2"/>
  <c r="N127" i="2"/>
  <c r="O127" i="2"/>
  <c r="P127" i="2"/>
  <c r="Q127" i="2"/>
  <c r="R127" i="2"/>
  <c r="S127" i="2"/>
  <c r="T127" i="2"/>
  <c r="L128" i="2"/>
  <c r="M128" i="2"/>
  <c r="N128" i="2"/>
  <c r="O128" i="2"/>
  <c r="P128" i="2"/>
  <c r="Q128" i="2"/>
  <c r="R128" i="2"/>
  <c r="S128" i="2"/>
  <c r="T128" i="2"/>
  <c r="L129" i="2"/>
  <c r="M129" i="2"/>
  <c r="N129" i="2"/>
  <c r="O129" i="2"/>
  <c r="P129" i="2"/>
  <c r="Q129" i="2"/>
  <c r="R129" i="2"/>
  <c r="S129" i="2"/>
  <c r="T129" i="2"/>
  <c r="L130" i="2"/>
  <c r="M130" i="2"/>
  <c r="N130" i="2"/>
  <c r="O130" i="2"/>
  <c r="P130" i="2"/>
  <c r="Q130" i="2"/>
  <c r="R130" i="2"/>
  <c r="S130" i="2"/>
  <c r="T130" i="2"/>
  <c r="L131" i="2"/>
  <c r="M131" i="2"/>
  <c r="N131" i="2"/>
  <c r="O131" i="2"/>
  <c r="P131" i="2"/>
  <c r="Q131" i="2"/>
  <c r="R131" i="2"/>
  <c r="S131" i="2"/>
  <c r="T131" i="2"/>
  <c r="L132" i="2"/>
  <c r="M132" i="2"/>
  <c r="N132" i="2"/>
  <c r="O132" i="2"/>
  <c r="P132" i="2"/>
  <c r="Q132" i="2"/>
  <c r="R132" i="2"/>
  <c r="S132" i="2"/>
  <c r="T132" i="2"/>
  <c r="L133" i="2"/>
  <c r="M133" i="2"/>
  <c r="N133" i="2"/>
  <c r="O133" i="2"/>
  <c r="P133" i="2"/>
  <c r="Q133" i="2"/>
  <c r="R133" i="2"/>
  <c r="S133" i="2"/>
  <c r="T133" i="2"/>
  <c r="L134" i="2"/>
  <c r="M134" i="2"/>
  <c r="N134" i="2"/>
  <c r="O134" i="2"/>
  <c r="P134" i="2"/>
  <c r="Q134" i="2"/>
  <c r="R134" i="2"/>
  <c r="S134" i="2"/>
  <c r="T134" i="2"/>
  <c r="L135" i="2"/>
  <c r="M135" i="2"/>
  <c r="N135" i="2"/>
  <c r="O135" i="2"/>
  <c r="P135" i="2"/>
  <c r="Q135" i="2"/>
  <c r="R135" i="2"/>
  <c r="S135" i="2"/>
  <c r="T135" i="2"/>
  <c r="L136" i="2"/>
  <c r="M136" i="2"/>
  <c r="N136" i="2"/>
  <c r="O136" i="2"/>
  <c r="P136" i="2"/>
  <c r="Q136" i="2"/>
  <c r="R136" i="2"/>
  <c r="S136" i="2"/>
  <c r="T136" i="2"/>
  <c r="L137" i="2"/>
  <c r="M137" i="2"/>
  <c r="N137" i="2"/>
  <c r="O137" i="2"/>
  <c r="P137" i="2"/>
  <c r="Q137" i="2"/>
  <c r="R137" i="2"/>
  <c r="S137" i="2"/>
  <c r="T137" i="2"/>
  <c r="L138" i="2"/>
  <c r="M138" i="2"/>
  <c r="N138" i="2"/>
  <c r="O138" i="2"/>
  <c r="P138" i="2"/>
  <c r="Q138" i="2"/>
  <c r="R138" i="2"/>
  <c r="S138" i="2"/>
  <c r="T138" i="2"/>
  <c r="L139" i="2"/>
  <c r="M139" i="2"/>
  <c r="N139" i="2"/>
  <c r="O139" i="2"/>
  <c r="P139" i="2"/>
  <c r="Q139" i="2"/>
  <c r="R139" i="2"/>
  <c r="S139" i="2"/>
  <c r="T139" i="2"/>
  <c r="L140" i="2"/>
  <c r="M140" i="2"/>
  <c r="N140" i="2"/>
  <c r="O140" i="2"/>
  <c r="P140" i="2"/>
  <c r="Q140" i="2"/>
  <c r="R140" i="2"/>
  <c r="S140" i="2"/>
  <c r="T140" i="2"/>
  <c r="L141" i="2"/>
  <c r="M141" i="2"/>
  <c r="N141" i="2"/>
  <c r="O141" i="2"/>
  <c r="P141" i="2"/>
  <c r="Q141" i="2"/>
  <c r="R141" i="2"/>
  <c r="S141" i="2"/>
  <c r="T141" i="2"/>
  <c r="L142" i="2"/>
  <c r="M142" i="2"/>
  <c r="N142" i="2"/>
  <c r="O142" i="2"/>
  <c r="P142" i="2"/>
  <c r="Q142" i="2"/>
  <c r="R142" i="2"/>
  <c r="S142" i="2"/>
  <c r="T142" i="2"/>
  <c r="L143" i="2"/>
  <c r="M143" i="2"/>
  <c r="N143" i="2"/>
  <c r="O143" i="2"/>
  <c r="P143" i="2"/>
  <c r="Q143" i="2"/>
  <c r="R143" i="2"/>
  <c r="S143" i="2"/>
  <c r="T143" i="2"/>
  <c r="L144" i="2"/>
  <c r="M144" i="2"/>
  <c r="N144" i="2"/>
  <c r="O144" i="2"/>
  <c r="P144" i="2"/>
  <c r="Q144" i="2"/>
  <c r="R144" i="2"/>
  <c r="S144" i="2"/>
  <c r="T144" i="2"/>
  <c r="L145" i="2"/>
  <c r="M145" i="2"/>
  <c r="N145" i="2"/>
  <c r="O145" i="2"/>
  <c r="P145" i="2"/>
  <c r="Q145" i="2"/>
  <c r="R145" i="2"/>
  <c r="S145" i="2"/>
  <c r="T145" i="2"/>
  <c r="M3" i="2"/>
  <c r="N3" i="2"/>
  <c r="O3" i="2"/>
  <c r="P3" i="2"/>
  <c r="Q3" i="2"/>
  <c r="R3" i="2"/>
  <c r="S3" i="2"/>
  <c r="T3" i="2"/>
  <c r="L3" i="2"/>
  <c r="S317" i="2"/>
  <c r="R317" i="2"/>
  <c r="Q317" i="2"/>
  <c r="P317" i="2"/>
  <c r="O317" i="2"/>
  <c r="N317" i="2"/>
  <c r="M317" i="2"/>
  <c r="L317" i="2"/>
  <c r="T316" i="2"/>
  <c r="R316" i="2"/>
  <c r="Q316" i="2"/>
  <c r="P316" i="2"/>
  <c r="O316" i="2"/>
  <c r="N316" i="2"/>
  <c r="M316" i="2"/>
  <c r="L316" i="2"/>
  <c r="T315" i="2"/>
  <c r="S315" i="2"/>
  <c r="Q315" i="2"/>
  <c r="P315" i="2"/>
  <c r="O315" i="2"/>
  <c r="N315" i="2"/>
  <c r="M315" i="2"/>
  <c r="L315" i="2"/>
  <c r="T314" i="2"/>
  <c r="S314" i="2"/>
  <c r="R314" i="2"/>
  <c r="P314" i="2"/>
  <c r="O314" i="2"/>
  <c r="N314" i="2"/>
  <c r="M314" i="2"/>
  <c r="L314" i="2"/>
  <c r="T313" i="2"/>
  <c r="S313" i="2"/>
  <c r="R313" i="2"/>
  <c r="Q313" i="2"/>
  <c r="O313" i="2"/>
  <c r="N313" i="2"/>
  <c r="M313" i="2"/>
  <c r="L313" i="2"/>
  <c r="T312" i="2"/>
  <c r="S312" i="2"/>
  <c r="R312" i="2"/>
  <c r="Q312" i="2"/>
  <c r="P312" i="2"/>
  <c r="N312" i="2"/>
  <c r="M312" i="2"/>
  <c r="L312" i="2"/>
  <c r="T311" i="2"/>
  <c r="S311" i="2"/>
  <c r="R311" i="2"/>
  <c r="Q311" i="2"/>
  <c r="P311" i="2"/>
  <c r="O311" i="2"/>
  <c r="M311" i="2"/>
  <c r="L311" i="2"/>
  <c r="T310" i="2"/>
  <c r="S310" i="2"/>
  <c r="R310" i="2"/>
  <c r="Q310" i="2"/>
  <c r="P310" i="2"/>
  <c r="O310" i="2"/>
  <c r="N310" i="2"/>
  <c r="L310" i="2"/>
  <c r="T309" i="2"/>
  <c r="S309" i="2"/>
  <c r="R309" i="2"/>
  <c r="Q309" i="2"/>
  <c r="P309" i="2"/>
  <c r="O309" i="2"/>
  <c r="N309" i="2"/>
  <c r="M309" i="2"/>
  <c r="B330" i="1"/>
  <c r="C330" i="1"/>
  <c r="D330" i="1"/>
  <c r="E330" i="1"/>
  <c r="F330" i="1"/>
  <c r="G330" i="1"/>
  <c r="H330" i="1"/>
  <c r="I330" i="1"/>
  <c r="J330" i="1"/>
  <c r="B331" i="1"/>
  <c r="C331" i="1"/>
  <c r="D331" i="1"/>
  <c r="E331" i="1"/>
  <c r="F331" i="1"/>
  <c r="G331" i="1"/>
  <c r="H331" i="1"/>
  <c r="I331" i="1"/>
  <c r="J331" i="1"/>
  <c r="B332" i="1"/>
  <c r="C332" i="1"/>
  <c r="D332" i="1"/>
  <c r="E332" i="1"/>
  <c r="F332" i="1"/>
  <c r="G332" i="1"/>
  <c r="H332" i="1"/>
  <c r="I332" i="1"/>
  <c r="J332" i="1"/>
  <c r="B333" i="1"/>
  <c r="C333" i="1"/>
  <c r="D333" i="1"/>
  <c r="E333" i="1"/>
  <c r="F333" i="1"/>
  <c r="G333" i="1"/>
  <c r="H333" i="1"/>
  <c r="I333" i="1"/>
  <c r="J333" i="1"/>
  <c r="B334" i="1"/>
  <c r="C334" i="1"/>
  <c r="D334" i="1"/>
  <c r="E334" i="1"/>
  <c r="F334" i="1"/>
  <c r="G334" i="1"/>
  <c r="H334" i="1"/>
  <c r="I334" i="1"/>
  <c r="J334" i="1"/>
  <c r="B335" i="1"/>
  <c r="C335" i="1"/>
  <c r="D335" i="1"/>
  <c r="E335" i="1"/>
  <c r="F335" i="1"/>
  <c r="G335" i="1"/>
  <c r="H335" i="1"/>
  <c r="I335" i="1"/>
  <c r="J335" i="1"/>
  <c r="B336" i="1"/>
  <c r="C336" i="1"/>
  <c r="D336" i="1"/>
  <c r="E336" i="1"/>
  <c r="F336" i="1"/>
  <c r="G336" i="1"/>
  <c r="H336" i="1"/>
  <c r="I336" i="1"/>
  <c r="J336" i="1"/>
  <c r="B337" i="1"/>
  <c r="C337" i="1"/>
  <c r="D337" i="1"/>
  <c r="E337" i="1"/>
  <c r="F337" i="1"/>
  <c r="G337" i="1"/>
  <c r="H337" i="1"/>
  <c r="I337" i="1"/>
  <c r="J337" i="1"/>
  <c r="J329" i="1"/>
  <c r="I329" i="1"/>
  <c r="H329" i="1"/>
  <c r="G329" i="1"/>
  <c r="F329" i="1"/>
  <c r="E329" i="1"/>
  <c r="D329" i="1"/>
  <c r="C329" i="1"/>
  <c r="B329" i="1"/>
  <c r="J327" i="1"/>
  <c r="B327" i="1"/>
  <c r="D320" i="1"/>
  <c r="C320" i="1"/>
  <c r="B320" i="1"/>
  <c r="B319" i="1"/>
  <c r="E320" i="1"/>
  <c r="F320" i="1"/>
  <c r="G320" i="1"/>
  <c r="H320" i="1"/>
  <c r="I320" i="1"/>
  <c r="J320" i="1"/>
  <c r="B321" i="1"/>
  <c r="C321" i="1"/>
  <c r="D321" i="1"/>
  <c r="E321" i="1"/>
  <c r="F321" i="1"/>
  <c r="G321" i="1"/>
  <c r="H321" i="1"/>
  <c r="I321" i="1"/>
  <c r="J321" i="1"/>
  <c r="B322" i="1"/>
  <c r="C322" i="1"/>
  <c r="D322" i="1"/>
  <c r="E322" i="1"/>
  <c r="F322" i="1"/>
  <c r="G322" i="1"/>
  <c r="H322" i="1"/>
  <c r="I322" i="1"/>
  <c r="J322" i="1"/>
  <c r="B323" i="1"/>
  <c r="C323" i="1"/>
  <c r="D323" i="1"/>
  <c r="E323" i="1"/>
  <c r="F323" i="1"/>
  <c r="G323" i="1"/>
  <c r="H323" i="1"/>
  <c r="I323" i="1"/>
  <c r="J323" i="1"/>
  <c r="B324" i="1"/>
  <c r="C324" i="1"/>
  <c r="D324" i="1"/>
  <c r="E324" i="1"/>
  <c r="F324" i="1"/>
  <c r="G324" i="1"/>
  <c r="H324" i="1"/>
  <c r="I324" i="1"/>
  <c r="J324" i="1"/>
  <c r="B325" i="1"/>
  <c r="C325" i="1"/>
  <c r="D325" i="1"/>
  <c r="E325" i="1"/>
  <c r="F325" i="1"/>
  <c r="G325" i="1"/>
  <c r="H325" i="1"/>
  <c r="I325" i="1"/>
  <c r="J325" i="1"/>
  <c r="B326" i="1"/>
  <c r="C326" i="1"/>
  <c r="D326" i="1"/>
  <c r="E326" i="1"/>
  <c r="F326" i="1"/>
  <c r="G326" i="1"/>
  <c r="H326" i="1"/>
  <c r="I326" i="1"/>
  <c r="J326" i="1"/>
  <c r="C327" i="1"/>
  <c r="D327" i="1"/>
  <c r="E327" i="1"/>
  <c r="F327" i="1"/>
  <c r="G327" i="1"/>
  <c r="H327" i="1"/>
  <c r="I327" i="1"/>
  <c r="J319" i="1"/>
  <c r="I319" i="1"/>
  <c r="H319" i="1"/>
  <c r="G319" i="1"/>
  <c r="F319" i="1"/>
  <c r="E319" i="1"/>
  <c r="D319" i="1"/>
  <c r="C319" i="1"/>
  <c r="T305" i="1"/>
  <c r="Q305" i="1"/>
  <c r="P305" i="1"/>
  <c r="O305" i="1"/>
  <c r="N305" i="1"/>
  <c r="M305" i="1"/>
  <c r="L305" i="1"/>
  <c r="S305" i="1"/>
  <c r="R305" i="1"/>
  <c r="L296" i="1"/>
  <c r="M296" i="1"/>
  <c r="N296" i="1"/>
  <c r="O296" i="1"/>
  <c r="P296" i="1"/>
  <c r="Q296" i="1"/>
  <c r="R296" i="1"/>
  <c r="S296" i="1"/>
  <c r="T296" i="1"/>
  <c r="L297" i="1"/>
  <c r="M297" i="1"/>
  <c r="N297" i="1"/>
  <c r="O297" i="1"/>
  <c r="P297" i="1"/>
  <c r="Q297" i="1"/>
  <c r="R297" i="1"/>
  <c r="S297" i="1"/>
  <c r="T297" i="1"/>
  <c r="L298" i="1"/>
  <c r="M298" i="1"/>
  <c r="N298" i="1"/>
  <c r="O298" i="1"/>
  <c r="P298" i="1"/>
  <c r="Q298" i="1"/>
  <c r="R298" i="1"/>
  <c r="S298" i="1"/>
  <c r="T298" i="1"/>
  <c r="L299" i="1"/>
  <c r="M299" i="1"/>
  <c r="N299" i="1"/>
  <c r="O299" i="1"/>
  <c r="P299" i="1"/>
  <c r="Q299" i="1"/>
  <c r="R299" i="1"/>
  <c r="S299" i="1"/>
  <c r="T299" i="1"/>
  <c r="L300" i="1"/>
  <c r="M300" i="1"/>
  <c r="N300" i="1"/>
  <c r="O300" i="1"/>
  <c r="P300" i="1"/>
  <c r="Q300" i="1"/>
  <c r="R300" i="1"/>
  <c r="S300" i="1"/>
  <c r="T300" i="1"/>
  <c r="L301" i="1"/>
  <c r="M301" i="1"/>
  <c r="N301" i="1"/>
  <c r="O301" i="1"/>
  <c r="P301" i="1"/>
  <c r="Q301" i="1"/>
  <c r="R301" i="1"/>
  <c r="S301" i="1"/>
  <c r="T301" i="1"/>
  <c r="L302" i="1"/>
  <c r="M302" i="1"/>
  <c r="N302" i="1"/>
  <c r="O302" i="1"/>
  <c r="P302" i="1"/>
  <c r="Q302" i="1"/>
  <c r="R302" i="1"/>
  <c r="S302" i="1"/>
  <c r="T302" i="1"/>
  <c r="L303" i="1"/>
  <c r="M303" i="1"/>
  <c r="N303" i="1"/>
  <c r="O303" i="1"/>
  <c r="P303" i="1"/>
  <c r="Q303" i="1"/>
  <c r="R303" i="1"/>
  <c r="S303" i="1"/>
  <c r="T303" i="1"/>
  <c r="M295" i="1"/>
  <c r="N295" i="1"/>
  <c r="O295" i="1"/>
  <c r="P295" i="1"/>
  <c r="Q295" i="1"/>
  <c r="R295" i="1"/>
  <c r="S295" i="1"/>
  <c r="T295" i="1"/>
  <c r="L295" i="1"/>
  <c r="B303" i="1"/>
  <c r="J184" i="2" l="1"/>
  <c r="T184" i="2" s="1"/>
  <c r="M147" i="2"/>
  <c r="C155" i="2" s="1"/>
  <c r="M155" i="2" s="1"/>
  <c r="C170" i="2"/>
  <c r="M170" i="2" s="1"/>
  <c r="J179" i="2"/>
  <c r="T179" i="2" s="1"/>
  <c r="C182" i="2"/>
  <c r="M182" i="2" s="1"/>
  <c r="C202" i="2"/>
  <c r="M202" i="2" s="1"/>
  <c r="E224" i="2"/>
  <c r="O224" i="2" s="1"/>
  <c r="N147" i="2"/>
  <c r="D165" i="2" s="1"/>
  <c r="N165" i="2" s="1"/>
  <c r="E165" i="2"/>
  <c r="O165" i="2" s="1"/>
  <c r="J180" i="2"/>
  <c r="T180" i="2" s="1"/>
  <c r="E237" i="2"/>
  <c r="O237" i="2" s="1"/>
  <c r="O147" i="2"/>
  <c r="E180" i="2" s="1"/>
  <c r="O180" i="2" s="1"/>
  <c r="Q147" i="2"/>
  <c r="G162" i="2" s="1"/>
  <c r="Q162" i="2" s="1"/>
  <c r="G154" i="2"/>
  <c r="Q154" i="2" s="1"/>
  <c r="E156" i="2"/>
  <c r="O156" i="2" s="1"/>
  <c r="G170" i="2"/>
  <c r="Q170" i="2" s="1"/>
  <c r="E172" i="2"/>
  <c r="O172" i="2" s="1"/>
  <c r="G182" i="2"/>
  <c r="Q182" i="2" s="1"/>
  <c r="D193" i="2"/>
  <c r="N193" i="2" s="1"/>
  <c r="G194" i="2"/>
  <c r="Q194" i="2" s="1"/>
  <c r="G206" i="2"/>
  <c r="Q206" i="2" s="1"/>
  <c r="G218" i="2"/>
  <c r="Q218" i="2" s="1"/>
  <c r="J219" i="2"/>
  <c r="T219" i="2" s="1"/>
  <c r="J223" i="2"/>
  <c r="T223" i="2" s="1"/>
  <c r="G234" i="2"/>
  <c r="Q234" i="2" s="1"/>
  <c r="G238" i="2"/>
  <c r="Q238" i="2" s="1"/>
  <c r="R147" i="2"/>
  <c r="H256" i="2" s="1"/>
  <c r="R256" i="2" s="1"/>
  <c r="G151" i="2"/>
  <c r="Q151" i="2" s="1"/>
  <c r="G155" i="2"/>
  <c r="Q155" i="2" s="1"/>
  <c r="G159" i="2"/>
  <c r="Q159" i="2" s="1"/>
  <c r="G163" i="2"/>
  <c r="Q163" i="2" s="1"/>
  <c r="H170" i="2"/>
  <c r="R170" i="2" s="1"/>
  <c r="J172" i="2"/>
  <c r="T172" i="2" s="1"/>
  <c r="G175" i="2"/>
  <c r="Q175" i="2" s="1"/>
  <c r="G179" i="2"/>
  <c r="Q179" i="2" s="1"/>
  <c r="C191" i="2"/>
  <c r="M191" i="2" s="1"/>
  <c r="D194" i="2"/>
  <c r="N194" i="2" s="1"/>
  <c r="E201" i="2"/>
  <c r="O201" i="2" s="1"/>
  <c r="E209" i="2"/>
  <c r="O209" i="2" s="1"/>
  <c r="G211" i="2"/>
  <c r="Q211" i="2" s="1"/>
  <c r="E221" i="2"/>
  <c r="O221" i="2" s="1"/>
  <c r="C231" i="2"/>
  <c r="M231" i="2" s="1"/>
  <c r="D234" i="2"/>
  <c r="N234" i="2" s="1"/>
  <c r="G235" i="2"/>
  <c r="Q235" i="2" s="1"/>
  <c r="G239" i="2"/>
  <c r="Q239" i="2" s="1"/>
  <c r="G243" i="2"/>
  <c r="Q243" i="2" s="1"/>
  <c r="J248" i="2"/>
  <c r="T248" i="2" s="1"/>
  <c r="E249" i="2"/>
  <c r="O249" i="2" s="1"/>
  <c r="G251" i="2"/>
  <c r="Q251" i="2" s="1"/>
  <c r="E253" i="2"/>
  <c r="O253" i="2" s="1"/>
  <c r="G255" i="2"/>
  <c r="Q255" i="2" s="1"/>
  <c r="H241" i="2"/>
  <c r="R241" i="2" s="1"/>
  <c r="G242" i="2"/>
  <c r="Q242" i="2" s="1"/>
  <c r="H249" i="2"/>
  <c r="R249" i="2" s="1"/>
  <c r="G250" i="2"/>
  <c r="Q250" i="2" s="1"/>
  <c r="E256" i="2"/>
  <c r="O256" i="2" s="1"/>
  <c r="D257" i="2"/>
  <c r="N257" i="2" s="1"/>
  <c r="G258" i="2"/>
  <c r="Q258" i="2" s="1"/>
  <c r="E260" i="2"/>
  <c r="O260" i="2" s="1"/>
  <c r="E264" i="2"/>
  <c r="O264" i="2" s="1"/>
  <c r="J271" i="2"/>
  <c r="T271" i="2" s="1"/>
  <c r="H277" i="2"/>
  <c r="R277" i="2" s="1"/>
  <c r="G278" i="2"/>
  <c r="Q278" i="2" s="1"/>
  <c r="H281" i="2"/>
  <c r="R281" i="2" s="1"/>
  <c r="G282" i="2"/>
  <c r="Q282" i="2" s="1"/>
  <c r="H289" i="2"/>
  <c r="R289" i="2" s="1"/>
  <c r="G290" i="2"/>
  <c r="Q290" i="2" s="1"/>
  <c r="E292" i="2"/>
  <c r="O292" i="2" s="1"/>
  <c r="E257" i="2"/>
  <c r="O257" i="2" s="1"/>
  <c r="D258" i="2"/>
  <c r="N258" i="2" s="1"/>
  <c r="C263" i="2"/>
  <c r="M263" i="2" s="1"/>
  <c r="D266" i="2"/>
  <c r="N266" i="2" s="1"/>
  <c r="G267" i="2"/>
  <c r="Q267" i="2" s="1"/>
  <c r="D164" i="2"/>
  <c r="N164" i="2" s="1"/>
  <c r="E223" i="2"/>
  <c r="O223" i="2" s="1"/>
  <c r="G241" i="2"/>
  <c r="Q241" i="2" s="1"/>
  <c r="E251" i="2"/>
  <c r="O251" i="2" s="1"/>
  <c r="H252" i="2"/>
  <c r="R252" i="2" s="1"/>
  <c r="E273" i="2"/>
  <c r="O273" i="2" s="1"/>
  <c r="D274" i="2"/>
  <c r="N274" i="2" s="1"/>
  <c r="G275" i="2"/>
  <c r="Q275" i="2" s="1"/>
  <c r="E277" i="2"/>
  <c r="O277" i="2" s="1"/>
  <c r="D278" i="2"/>
  <c r="N278" i="2" s="1"/>
  <c r="G283" i="2"/>
  <c r="Q283" i="2" s="1"/>
  <c r="D286" i="2"/>
  <c r="N286" i="2" s="1"/>
  <c r="H290" i="2"/>
  <c r="R290" i="2" s="1"/>
  <c r="G291" i="2"/>
  <c r="Q291" i="2" s="1"/>
  <c r="E162" i="2"/>
  <c r="O162" i="2" s="1"/>
  <c r="E166" i="2"/>
  <c r="O166" i="2" s="1"/>
  <c r="E182" i="2"/>
  <c r="O182" i="2" s="1"/>
  <c r="E190" i="2"/>
  <c r="O190" i="2" s="1"/>
  <c r="E206" i="2"/>
  <c r="O206" i="2" s="1"/>
  <c r="E210" i="2"/>
  <c r="O210" i="2" s="1"/>
  <c r="G224" i="2"/>
  <c r="Q224" i="2" s="1"/>
  <c r="E230" i="2"/>
  <c r="O230" i="2" s="1"/>
  <c r="G232" i="2"/>
  <c r="Q232" i="2" s="1"/>
  <c r="G240" i="2"/>
  <c r="Q240" i="2" s="1"/>
  <c r="E246" i="2"/>
  <c r="O246" i="2" s="1"/>
  <c r="G248" i="2"/>
  <c r="Q248" i="2" s="1"/>
  <c r="G256" i="2"/>
  <c r="Q256" i="2" s="1"/>
  <c r="E262" i="2"/>
  <c r="O262" i="2" s="1"/>
  <c r="G264" i="2"/>
  <c r="Q264" i="2" s="1"/>
  <c r="G284" i="2"/>
  <c r="Q284" i="2" s="1"/>
  <c r="G288" i="2"/>
  <c r="Q288" i="2" s="1"/>
  <c r="L147" i="2"/>
  <c r="B171" i="2" s="1"/>
  <c r="L171" i="2" s="1"/>
  <c r="P147" i="2"/>
  <c r="F242" i="2" s="1"/>
  <c r="P242" i="2" s="1"/>
  <c r="T147" i="2"/>
  <c r="J207" i="2" s="1"/>
  <c r="T207" i="2" s="1"/>
  <c r="C161" i="2"/>
  <c r="M161" i="2" s="1"/>
  <c r="C181" i="2"/>
  <c r="M181" i="2" s="1"/>
  <c r="C201" i="2"/>
  <c r="M201" i="2" s="1"/>
  <c r="F226" i="2"/>
  <c r="P226" i="2" s="1"/>
  <c r="J226" i="2"/>
  <c r="T226" i="2" s="1"/>
  <c r="J230" i="2"/>
  <c r="T230" i="2" s="1"/>
  <c r="G237" i="2"/>
  <c r="Q237" i="2" s="1"/>
  <c r="F238" i="2"/>
  <c r="P238" i="2" s="1"/>
  <c r="J246" i="2"/>
  <c r="T246" i="2" s="1"/>
  <c r="G253" i="2"/>
  <c r="Q253" i="2" s="1"/>
  <c r="F254" i="2"/>
  <c r="P254" i="2" s="1"/>
  <c r="J254" i="2"/>
  <c r="T254" i="2" s="1"/>
  <c r="F258" i="2"/>
  <c r="P258" i="2" s="1"/>
  <c r="J258" i="2"/>
  <c r="T258" i="2" s="1"/>
  <c r="J266" i="2"/>
  <c r="T266" i="2" s="1"/>
  <c r="G269" i="2"/>
  <c r="Q269" i="2" s="1"/>
  <c r="F270" i="2"/>
  <c r="P270" i="2" s="1"/>
  <c r="G273" i="2"/>
  <c r="Q273" i="2" s="1"/>
  <c r="J274" i="2"/>
  <c r="T274" i="2" s="1"/>
  <c r="D276" i="2"/>
  <c r="N276" i="2" s="1"/>
  <c r="G277" i="2"/>
  <c r="Q277" i="2" s="1"/>
  <c r="J278" i="2"/>
  <c r="T278" i="2" s="1"/>
  <c r="E283" i="2"/>
  <c r="O283" i="2" s="1"/>
  <c r="G285" i="2"/>
  <c r="Q285" i="2" s="1"/>
  <c r="F290" i="2"/>
  <c r="P290" i="2" s="1"/>
  <c r="H292" i="2"/>
  <c r="R292" i="2" s="1"/>
  <c r="S147" i="2"/>
  <c r="I153" i="2" s="1"/>
  <c r="S153" i="2" s="1"/>
  <c r="F150" i="2"/>
  <c r="P150" i="2" s="1"/>
  <c r="H223" i="2"/>
  <c r="R223" i="2" s="1"/>
  <c r="D227" i="2"/>
  <c r="N227" i="2" s="1"/>
  <c r="H231" i="2"/>
  <c r="R231" i="2" s="1"/>
  <c r="D235" i="2"/>
  <c r="N235" i="2" s="1"/>
  <c r="H239" i="2"/>
  <c r="R239" i="2" s="1"/>
  <c r="D243" i="2"/>
  <c r="N243" i="2" s="1"/>
  <c r="H247" i="2"/>
  <c r="R247" i="2" s="1"/>
  <c r="D251" i="2"/>
  <c r="N251" i="2" s="1"/>
  <c r="H255" i="2"/>
  <c r="R255" i="2" s="1"/>
  <c r="D259" i="2"/>
  <c r="N259" i="2" s="1"/>
  <c r="H263" i="2"/>
  <c r="R263" i="2" s="1"/>
  <c r="D267" i="2"/>
  <c r="N267" i="2" s="1"/>
  <c r="J273" i="2"/>
  <c r="T273" i="2" s="1"/>
  <c r="J277" i="2"/>
  <c r="T277" i="2" s="1"/>
  <c r="H279" i="2"/>
  <c r="R279" i="2" s="1"/>
  <c r="F281" i="2"/>
  <c r="P281" i="2" s="1"/>
  <c r="J281" i="2"/>
  <c r="T281" i="2" s="1"/>
  <c r="F285" i="2"/>
  <c r="P285" i="2" s="1"/>
  <c r="J285" i="2"/>
  <c r="T285" i="2" s="1"/>
  <c r="E286" i="2"/>
  <c r="O286" i="2" s="1"/>
  <c r="E295" i="1"/>
  <c r="D295" i="1"/>
  <c r="C295" i="1"/>
  <c r="B295" i="1"/>
  <c r="M309" i="1"/>
  <c r="N309" i="1"/>
  <c r="O309" i="1"/>
  <c r="P309" i="1"/>
  <c r="Q309" i="1"/>
  <c r="R309" i="1"/>
  <c r="S309" i="1"/>
  <c r="T309" i="1"/>
  <c r="N310" i="1"/>
  <c r="O310" i="1"/>
  <c r="P310" i="1"/>
  <c r="Q310" i="1"/>
  <c r="R310" i="1"/>
  <c r="S310" i="1"/>
  <c r="T310" i="1"/>
  <c r="M311" i="1"/>
  <c r="O311" i="1"/>
  <c r="P311" i="1"/>
  <c r="Q311" i="1"/>
  <c r="R311" i="1"/>
  <c r="S311" i="1"/>
  <c r="T311" i="1"/>
  <c r="M312" i="1"/>
  <c r="N312" i="1"/>
  <c r="P312" i="1"/>
  <c r="Q312" i="1"/>
  <c r="R312" i="1"/>
  <c r="S312" i="1"/>
  <c r="T312" i="1"/>
  <c r="M313" i="1"/>
  <c r="N313" i="1"/>
  <c r="O313" i="1"/>
  <c r="Q313" i="1"/>
  <c r="R313" i="1"/>
  <c r="S313" i="1"/>
  <c r="T313" i="1"/>
  <c r="M314" i="1"/>
  <c r="N314" i="1"/>
  <c r="O314" i="1"/>
  <c r="P314" i="1"/>
  <c r="R314" i="1"/>
  <c r="S314" i="1"/>
  <c r="T314" i="1"/>
  <c r="M315" i="1"/>
  <c r="N315" i="1"/>
  <c r="O315" i="1"/>
  <c r="P315" i="1"/>
  <c r="Q315" i="1"/>
  <c r="S315" i="1"/>
  <c r="T315" i="1"/>
  <c r="M316" i="1"/>
  <c r="N316" i="1"/>
  <c r="O316" i="1"/>
  <c r="P316" i="1"/>
  <c r="Q316" i="1"/>
  <c r="R316" i="1"/>
  <c r="T316" i="1"/>
  <c r="M317" i="1"/>
  <c r="N317" i="1"/>
  <c r="O317" i="1"/>
  <c r="P317" i="1"/>
  <c r="Q317" i="1"/>
  <c r="R317" i="1"/>
  <c r="S317" i="1"/>
  <c r="L310" i="1"/>
  <c r="L311" i="1"/>
  <c r="L312" i="1"/>
  <c r="L313" i="1"/>
  <c r="L314" i="1"/>
  <c r="L315" i="1"/>
  <c r="L316" i="1"/>
  <c r="L317" i="1"/>
  <c r="B262" i="2" l="1"/>
  <c r="L262" i="2" s="1"/>
  <c r="B258" i="2"/>
  <c r="L258" i="2" s="1"/>
  <c r="B254" i="2"/>
  <c r="L254" i="2" s="1"/>
  <c r="B238" i="2"/>
  <c r="L238" i="2" s="1"/>
  <c r="I282" i="2"/>
  <c r="S282" i="2" s="1"/>
  <c r="I191" i="2"/>
  <c r="S191" i="2" s="1"/>
  <c r="I161" i="2"/>
  <c r="S161" i="2" s="1"/>
  <c r="D205" i="2"/>
  <c r="N205" i="2" s="1"/>
  <c r="D288" i="2"/>
  <c r="N288" i="2" s="1"/>
  <c r="D280" i="2"/>
  <c r="N280" i="2" s="1"/>
  <c r="D260" i="2"/>
  <c r="N260" i="2" s="1"/>
  <c r="D212" i="2"/>
  <c r="N212" i="2" s="1"/>
  <c r="I159" i="2"/>
  <c r="S159" i="2" s="1"/>
  <c r="D269" i="2"/>
  <c r="N269" i="2" s="1"/>
  <c r="D249" i="2"/>
  <c r="N249" i="2" s="1"/>
  <c r="D238" i="2"/>
  <c r="N238" i="2" s="1"/>
  <c r="D237" i="2"/>
  <c r="N237" i="2" s="1"/>
  <c r="D233" i="2"/>
  <c r="N233" i="2" s="1"/>
  <c r="I204" i="2"/>
  <c r="S204" i="2" s="1"/>
  <c r="D189" i="2"/>
  <c r="N189" i="2" s="1"/>
  <c r="I180" i="2"/>
  <c r="S180" i="2" s="1"/>
  <c r="I221" i="2"/>
  <c r="S221" i="2" s="1"/>
  <c r="D202" i="2"/>
  <c r="N202" i="2" s="1"/>
  <c r="D158" i="2"/>
  <c r="N158" i="2" s="1"/>
  <c r="D178" i="2"/>
  <c r="N178" i="2" s="1"/>
  <c r="D263" i="2"/>
  <c r="N263" i="2" s="1"/>
  <c r="D255" i="2"/>
  <c r="N255" i="2" s="1"/>
  <c r="D247" i="2"/>
  <c r="N247" i="2" s="1"/>
  <c r="D239" i="2"/>
  <c r="N239" i="2" s="1"/>
  <c r="D231" i="2"/>
  <c r="N231" i="2" s="1"/>
  <c r="D223" i="2"/>
  <c r="N223" i="2" s="1"/>
  <c r="D292" i="2"/>
  <c r="N292" i="2" s="1"/>
  <c r="D268" i="2"/>
  <c r="N268" i="2" s="1"/>
  <c r="D252" i="2"/>
  <c r="N252" i="2" s="1"/>
  <c r="B234" i="2"/>
  <c r="L234" i="2" s="1"/>
  <c r="I223" i="2"/>
  <c r="S223" i="2" s="1"/>
  <c r="D287" i="2"/>
  <c r="N287" i="2" s="1"/>
  <c r="I289" i="2"/>
  <c r="S289" i="2" s="1"/>
  <c r="D282" i="2"/>
  <c r="N282" i="2" s="1"/>
  <c r="I287" i="2"/>
  <c r="S287" i="2" s="1"/>
  <c r="I207" i="2"/>
  <c r="S207" i="2" s="1"/>
  <c r="D180" i="2"/>
  <c r="N180" i="2" s="1"/>
  <c r="I285" i="2"/>
  <c r="S285" i="2" s="1"/>
  <c r="I288" i="2"/>
  <c r="S288" i="2" s="1"/>
  <c r="D281" i="2"/>
  <c r="N281" i="2" s="1"/>
  <c r="J275" i="2"/>
  <c r="T275" i="2" s="1"/>
  <c r="H265" i="2"/>
  <c r="R265" i="2" s="1"/>
  <c r="D253" i="2"/>
  <c r="N253" i="2" s="1"/>
  <c r="J247" i="2"/>
  <c r="T247" i="2" s="1"/>
  <c r="H250" i="2"/>
  <c r="R250" i="2" s="1"/>
  <c r="J244" i="2"/>
  <c r="T244" i="2" s="1"/>
  <c r="J236" i="2"/>
  <c r="T236" i="2" s="1"/>
  <c r="H202" i="2"/>
  <c r="R202" i="2" s="1"/>
  <c r="H166" i="2"/>
  <c r="R166" i="2" s="1"/>
  <c r="J267" i="2"/>
  <c r="T267" i="2" s="1"/>
  <c r="I236" i="2"/>
  <c r="S236" i="2" s="1"/>
  <c r="E232" i="2"/>
  <c r="O232" i="2" s="1"/>
  <c r="D197" i="2"/>
  <c r="N197" i="2" s="1"/>
  <c r="J187" i="2"/>
  <c r="T187" i="2" s="1"/>
  <c r="I168" i="2"/>
  <c r="S168" i="2" s="1"/>
  <c r="I233" i="2"/>
  <c r="S233" i="2" s="1"/>
  <c r="D214" i="2"/>
  <c r="N214" i="2" s="1"/>
  <c r="I201" i="2"/>
  <c r="S201" i="2" s="1"/>
  <c r="D174" i="2"/>
  <c r="N174" i="2" s="1"/>
  <c r="D213" i="2"/>
  <c r="N213" i="2" s="1"/>
  <c r="I196" i="2"/>
  <c r="S196" i="2" s="1"/>
  <c r="I156" i="2"/>
  <c r="S156" i="2" s="1"/>
  <c r="J159" i="2"/>
  <c r="T159" i="2" s="1"/>
  <c r="D242" i="2"/>
  <c r="N242" i="2" s="1"/>
  <c r="D222" i="2"/>
  <c r="N222" i="2" s="1"/>
  <c r="I209" i="2"/>
  <c r="S209" i="2" s="1"/>
  <c r="D190" i="2"/>
  <c r="N190" i="2" s="1"/>
  <c r="I255" i="2"/>
  <c r="S255" i="2" s="1"/>
  <c r="D244" i="2"/>
  <c r="N244" i="2" s="1"/>
  <c r="D188" i="2"/>
  <c r="N188" i="2" s="1"/>
  <c r="I265" i="2"/>
  <c r="S265" i="2" s="1"/>
  <c r="D289" i="2"/>
  <c r="N289" i="2" s="1"/>
  <c r="D277" i="2"/>
  <c r="N277" i="2" s="1"/>
  <c r="D261" i="2"/>
  <c r="N261" i="2" s="1"/>
  <c r="H267" i="2"/>
  <c r="R267" i="2" s="1"/>
  <c r="H259" i="2"/>
  <c r="R259" i="2" s="1"/>
  <c r="H251" i="2"/>
  <c r="R251" i="2" s="1"/>
  <c r="H243" i="2"/>
  <c r="R243" i="2" s="1"/>
  <c r="H235" i="2"/>
  <c r="R235" i="2" s="1"/>
  <c r="H227" i="2"/>
  <c r="R227" i="2" s="1"/>
  <c r="I291" i="2"/>
  <c r="S291" i="2" s="1"/>
  <c r="D284" i="2"/>
  <c r="N284" i="2" s="1"/>
  <c r="D272" i="2"/>
  <c r="N272" i="2" s="1"/>
  <c r="B250" i="2"/>
  <c r="L250" i="2" s="1"/>
  <c r="J288" i="2"/>
  <c r="T288" i="2" s="1"/>
  <c r="I281" i="2"/>
  <c r="S281" i="2" s="1"/>
  <c r="H274" i="2"/>
  <c r="R274" i="2" s="1"/>
  <c r="I235" i="2"/>
  <c r="S235" i="2" s="1"/>
  <c r="D204" i="2"/>
  <c r="N204" i="2" s="1"/>
  <c r="D172" i="2"/>
  <c r="N172" i="2" s="1"/>
  <c r="D262" i="2"/>
  <c r="N262" i="2" s="1"/>
  <c r="D285" i="2"/>
  <c r="N285" i="2" s="1"/>
  <c r="I272" i="2"/>
  <c r="S272" i="2" s="1"/>
  <c r="I264" i="2"/>
  <c r="S264" i="2" s="1"/>
  <c r="D245" i="2"/>
  <c r="N245" i="2" s="1"/>
  <c r="D254" i="2"/>
  <c r="N254" i="2" s="1"/>
  <c r="D250" i="2"/>
  <c r="N250" i="2" s="1"/>
  <c r="D218" i="2"/>
  <c r="N218" i="2" s="1"/>
  <c r="D241" i="2"/>
  <c r="N241" i="2" s="1"/>
  <c r="J235" i="2"/>
  <c r="T235" i="2" s="1"/>
  <c r="J231" i="2"/>
  <c r="T231" i="2" s="1"/>
  <c r="J211" i="2"/>
  <c r="T211" i="2" s="1"/>
  <c r="D185" i="2"/>
  <c r="N185" i="2" s="1"/>
  <c r="D173" i="2"/>
  <c r="N173" i="2" s="1"/>
  <c r="D161" i="2"/>
  <c r="N161" i="2" s="1"/>
  <c r="D226" i="2"/>
  <c r="N226" i="2" s="1"/>
  <c r="D210" i="2"/>
  <c r="N210" i="2" s="1"/>
  <c r="D198" i="2"/>
  <c r="N198" i="2" s="1"/>
  <c r="D166" i="2"/>
  <c r="N166" i="2" s="1"/>
  <c r="D150" i="2"/>
  <c r="N150" i="2" s="1"/>
  <c r="C150" i="2"/>
  <c r="M150" i="2" s="1"/>
  <c r="C166" i="2"/>
  <c r="M166" i="2" s="1"/>
  <c r="C206" i="2"/>
  <c r="M206" i="2" s="1"/>
  <c r="C218" i="2"/>
  <c r="M218" i="2" s="1"/>
  <c r="C226" i="2"/>
  <c r="M226" i="2" s="1"/>
  <c r="C167" i="2"/>
  <c r="M167" i="2" s="1"/>
  <c r="C175" i="2"/>
  <c r="M175" i="2" s="1"/>
  <c r="C203" i="2"/>
  <c r="M203" i="2" s="1"/>
  <c r="C211" i="2"/>
  <c r="M211" i="2" s="1"/>
  <c r="C262" i="2"/>
  <c r="M262" i="2" s="1"/>
  <c r="C270" i="2"/>
  <c r="M270" i="2" s="1"/>
  <c r="C259" i="2"/>
  <c r="M259" i="2" s="1"/>
  <c r="C287" i="2"/>
  <c r="M287" i="2" s="1"/>
  <c r="C157" i="2"/>
  <c r="M157" i="2" s="1"/>
  <c r="C173" i="2"/>
  <c r="M173" i="2" s="1"/>
  <c r="C189" i="2"/>
  <c r="M189" i="2" s="1"/>
  <c r="C205" i="2"/>
  <c r="M205" i="2" s="1"/>
  <c r="C221" i="2"/>
  <c r="M221" i="2" s="1"/>
  <c r="C289" i="2"/>
  <c r="M289" i="2" s="1"/>
  <c r="C217" i="2"/>
  <c r="M217" i="2" s="1"/>
  <c r="C197" i="2"/>
  <c r="M197" i="2" s="1"/>
  <c r="C177" i="2"/>
  <c r="M177" i="2" s="1"/>
  <c r="C153" i="2"/>
  <c r="M153" i="2" s="1"/>
  <c r="C272" i="2"/>
  <c r="M272" i="2" s="1"/>
  <c r="C261" i="2"/>
  <c r="M261" i="2" s="1"/>
  <c r="C274" i="2"/>
  <c r="M274" i="2" s="1"/>
  <c r="C254" i="2"/>
  <c r="M254" i="2" s="1"/>
  <c r="C246" i="2"/>
  <c r="M246" i="2" s="1"/>
  <c r="C183" i="2"/>
  <c r="M183" i="2" s="1"/>
  <c r="C210" i="2"/>
  <c r="M210" i="2" s="1"/>
  <c r="C198" i="2"/>
  <c r="M198" i="2" s="1"/>
  <c r="C186" i="2"/>
  <c r="M186" i="2" s="1"/>
  <c r="E212" i="2"/>
  <c r="O212" i="2" s="1"/>
  <c r="E189" i="2"/>
  <c r="O189" i="2" s="1"/>
  <c r="E176" i="2"/>
  <c r="O176" i="2" s="1"/>
  <c r="E197" i="2"/>
  <c r="O197" i="2" s="1"/>
  <c r="E160" i="2"/>
  <c r="O160" i="2" s="1"/>
  <c r="E184" i="2"/>
  <c r="O184" i="2" s="1"/>
  <c r="E188" i="2"/>
  <c r="O188" i="2" s="1"/>
  <c r="E236" i="2"/>
  <c r="O236" i="2" s="1"/>
  <c r="E240" i="2"/>
  <c r="O240" i="2" s="1"/>
  <c r="E185" i="2"/>
  <c r="O185" i="2" s="1"/>
  <c r="E241" i="2"/>
  <c r="O241" i="2" s="1"/>
  <c r="E248" i="2"/>
  <c r="O248" i="2" s="1"/>
  <c r="E284" i="2"/>
  <c r="O284" i="2" s="1"/>
  <c r="E288" i="2"/>
  <c r="O288" i="2" s="1"/>
  <c r="E255" i="2"/>
  <c r="O255" i="2" s="1"/>
  <c r="E154" i="2"/>
  <c r="O154" i="2" s="1"/>
  <c r="E170" i="2"/>
  <c r="O170" i="2" s="1"/>
  <c r="E186" i="2"/>
  <c r="O186" i="2" s="1"/>
  <c r="E202" i="2"/>
  <c r="O202" i="2" s="1"/>
  <c r="E218" i="2"/>
  <c r="O218" i="2" s="1"/>
  <c r="C235" i="2"/>
  <c r="M235" i="2" s="1"/>
  <c r="E225" i="2"/>
  <c r="O225" i="2" s="1"/>
  <c r="E173" i="2"/>
  <c r="O173" i="2" s="1"/>
  <c r="C163" i="2"/>
  <c r="M163" i="2" s="1"/>
  <c r="E153" i="2"/>
  <c r="O153" i="2" s="1"/>
  <c r="C222" i="2"/>
  <c r="M222" i="2" s="1"/>
  <c r="E200" i="2"/>
  <c r="O200" i="2" s="1"/>
  <c r="E168" i="2"/>
  <c r="O168" i="2" s="1"/>
  <c r="C213" i="2"/>
  <c r="M213" i="2" s="1"/>
  <c r="C193" i="2"/>
  <c r="M193" i="2" s="1"/>
  <c r="C169" i="2"/>
  <c r="M169" i="2" s="1"/>
  <c r="J183" i="2"/>
  <c r="T183" i="2" s="1"/>
  <c r="J216" i="2"/>
  <c r="T216" i="2" s="1"/>
  <c r="J224" i="2"/>
  <c r="T224" i="2" s="1"/>
  <c r="J175" i="2"/>
  <c r="T175" i="2" s="1"/>
  <c r="J199" i="2"/>
  <c r="T199" i="2" s="1"/>
  <c r="J168" i="2"/>
  <c r="T168" i="2" s="1"/>
  <c r="J228" i="2"/>
  <c r="T228" i="2" s="1"/>
  <c r="J252" i="2"/>
  <c r="T252" i="2" s="1"/>
  <c r="J243" i="2"/>
  <c r="T243" i="2" s="1"/>
  <c r="J255" i="2"/>
  <c r="T255" i="2" s="1"/>
  <c r="J264" i="2"/>
  <c r="T264" i="2" s="1"/>
  <c r="J280" i="2"/>
  <c r="T280" i="2" s="1"/>
  <c r="E270" i="2"/>
  <c r="O270" i="2" s="1"/>
  <c r="E254" i="2"/>
  <c r="O254" i="2" s="1"/>
  <c r="E238" i="2"/>
  <c r="O238" i="2" s="1"/>
  <c r="E222" i="2"/>
  <c r="O222" i="2" s="1"/>
  <c r="E198" i="2"/>
  <c r="O198" i="2" s="1"/>
  <c r="E178" i="2"/>
  <c r="O178" i="2" s="1"/>
  <c r="E158" i="2"/>
  <c r="O158" i="2" s="1"/>
  <c r="E285" i="2"/>
  <c r="O285" i="2" s="1"/>
  <c r="E281" i="2"/>
  <c r="O281" i="2" s="1"/>
  <c r="J272" i="2"/>
  <c r="T272" i="2" s="1"/>
  <c r="J260" i="2"/>
  <c r="T260" i="2" s="1"/>
  <c r="J287" i="2"/>
  <c r="T287" i="2" s="1"/>
  <c r="E268" i="2"/>
  <c r="O268" i="2" s="1"/>
  <c r="J263" i="2"/>
  <c r="T263" i="2" s="1"/>
  <c r="C247" i="2"/>
  <c r="M247" i="2" s="1"/>
  <c r="C207" i="2"/>
  <c r="M207" i="2" s="1"/>
  <c r="J196" i="2"/>
  <c r="T196" i="2" s="1"/>
  <c r="E181" i="2"/>
  <c r="O181" i="2" s="1"/>
  <c r="C230" i="2"/>
  <c r="M230" i="2" s="1"/>
  <c r="E208" i="2"/>
  <c r="O208" i="2" s="1"/>
  <c r="E192" i="2"/>
  <c r="O192" i="2" s="1"/>
  <c r="C174" i="2"/>
  <c r="M174" i="2" s="1"/>
  <c r="C243" i="2"/>
  <c r="M243" i="2" s="1"/>
  <c r="C223" i="2"/>
  <c r="M223" i="2" s="1"/>
  <c r="E213" i="2"/>
  <c r="O213" i="2" s="1"/>
  <c r="J204" i="2"/>
  <c r="T204" i="2" s="1"/>
  <c r="C195" i="2"/>
  <c r="M195" i="2" s="1"/>
  <c r="C179" i="2"/>
  <c r="M179" i="2" s="1"/>
  <c r="C171" i="2"/>
  <c r="M171" i="2" s="1"/>
  <c r="E161" i="2"/>
  <c r="O161" i="2" s="1"/>
  <c r="E220" i="2"/>
  <c r="O220" i="2" s="1"/>
  <c r="C178" i="2"/>
  <c r="M178" i="2" s="1"/>
  <c r="J289" i="2"/>
  <c r="T289" i="2" s="1"/>
  <c r="C284" i="2"/>
  <c r="M284" i="2" s="1"/>
  <c r="E278" i="2"/>
  <c r="O278" i="2" s="1"/>
  <c r="I165" i="2"/>
  <c r="S165" i="2" s="1"/>
  <c r="I241" i="2"/>
  <c r="S241" i="2" s="1"/>
  <c r="I232" i="2"/>
  <c r="S232" i="2" s="1"/>
  <c r="I177" i="2"/>
  <c r="S177" i="2" s="1"/>
  <c r="I213" i="2"/>
  <c r="S213" i="2" s="1"/>
  <c r="I249" i="2"/>
  <c r="S249" i="2" s="1"/>
  <c r="I276" i="2"/>
  <c r="S276" i="2" s="1"/>
  <c r="I280" i="2"/>
  <c r="S280" i="2" s="1"/>
  <c r="I175" i="2"/>
  <c r="S175" i="2" s="1"/>
  <c r="I273" i="2"/>
  <c r="S273" i="2" s="1"/>
  <c r="I239" i="2"/>
  <c r="S239" i="2" s="1"/>
  <c r="E291" i="2"/>
  <c r="O291" i="2" s="1"/>
  <c r="E279" i="2"/>
  <c r="O279" i="2" s="1"/>
  <c r="E275" i="2"/>
  <c r="O275" i="2" s="1"/>
  <c r="J262" i="2"/>
  <c r="T262" i="2" s="1"/>
  <c r="J250" i="2"/>
  <c r="T250" i="2" s="1"/>
  <c r="J234" i="2"/>
  <c r="T234" i="2" s="1"/>
  <c r="C209" i="2"/>
  <c r="M209" i="2" s="1"/>
  <c r="C185" i="2"/>
  <c r="M185" i="2" s="1"/>
  <c r="C165" i="2"/>
  <c r="M165" i="2" s="1"/>
  <c r="F164" i="2"/>
  <c r="P164" i="2" s="1"/>
  <c r="F276" i="2"/>
  <c r="P276" i="2" s="1"/>
  <c r="E214" i="2"/>
  <c r="O214" i="2" s="1"/>
  <c r="E194" i="2"/>
  <c r="O194" i="2" s="1"/>
  <c r="E174" i="2"/>
  <c r="O174" i="2" s="1"/>
  <c r="E150" i="2"/>
  <c r="O150" i="2" s="1"/>
  <c r="E289" i="2"/>
  <c r="O289" i="2" s="1"/>
  <c r="C279" i="2"/>
  <c r="M279" i="2" s="1"/>
  <c r="C271" i="2"/>
  <c r="M271" i="2" s="1"/>
  <c r="C225" i="2"/>
  <c r="M225" i="2" s="1"/>
  <c r="E269" i="2"/>
  <c r="O269" i="2" s="1"/>
  <c r="E265" i="2"/>
  <c r="O265" i="2" s="1"/>
  <c r="C286" i="2"/>
  <c r="M286" i="2" s="1"/>
  <c r="E276" i="2"/>
  <c r="O276" i="2" s="1"/>
  <c r="E272" i="2"/>
  <c r="O272" i="2" s="1"/>
  <c r="I256" i="2"/>
  <c r="S256" i="2" s="1"/>
  <c r="E252" i="2"/>
  <c r="O252" i="2" s="1"/>
  <c r="I248" i="2"/>
  <c r="S248" i="2" s="1"/>
  <c r="I253" i="2"/>
  <c r="S253" i="2" s="1"/>
  <c r="E245" i="2"/>
  <c r="O245" i="2" s="1"/>
  <c r="E233" i="2"/>
  <c r="O233" i="2" s="1"/>
  <c r="E217" i="2"/>
  <c r="O217" i="2" s="1"/>
  <c r="E205" i="2"/>
  <c r="O205" i="2" s="1"/>
  <c r="I157" i="2"/>
  <c r="S157" i="2" s="1"/>
  <c r="H198" i="2"/>
  <c r="R198" i="2" s="1"/>
  <c r="H254" i="2"/>
  <c r="R254" i="2" s="1"/>
  <c r="H257" i="2"/>
  <c r="R257" i="2" s="1"/>
  <c r="H266" i="2"/>
  <c r="R266" i="2" s="1"/>
  <c r="H282" i="2"/>
  <c r="R282" i="2" s="1"/>
  <c r="E228" i="2"/>
  <c r="O228" i="2" s="1"/>
  <c r="I216" i="2"/>
  <c r="S216" i="2" s="1"/>
  <c r="E196" i="2"/>
  <c r="O196" i="2" s="1"/>
  <c r="J163" i="2"/>
  <c r="T163" i="2" s="1"/>
  <c r="I152" i="2"/>
  <c r="S152" i="2" s="1"/>
  <c r="E229" i="2"/>
  <c r="O229" i="2" s="1"/>
  <c r="J212" i="2"/>
  <c r="T212" i="2" s="1"/>
  <c r="I193" i="2"/>
  <c r="S193" i="2" s="1"/>
  <c r="J176" i="2"/>
  <c r="T176" i="2" s="1"/>
  <c r="D201" i="2"/>
  <c r="N201" i="2" s="1"/>
  <c r="D154" i="2"/>
  <c r="N154" i="2" s="1"/>
  <c r="D162" i="2"/>
  <c r="N162" i="2" s="1"/>
  <c r="D182" i="2"/>
  <c r="N182" i="2" s="1"/>
  <c r="D230" i="2"/>
  <c r="N230" i="2" s="1"/>
  <c r="D209" i="2"/>
  <c r="N209" i="2" s="1"/>
  <c r="D229" i="2"/>
  <c r="N229" i="2" s="1"/>
  <c r="D206" i="2"/>
  <c r="N206" i="2" s="1"/>
  <c r="D246" i="2"/>
  <c r="N246" i="2" s="1"/>
  <c r="D265" i="2"/>
  <c r="N265" i="2" s="1"/>
  <c r="D273" i="2"/>
  <c r="N273" i="2" s="1"/>
  <c r="D156" i="2"/>
  <c r="N156" i="2" s="1"/>
  <c r="D196" i="2"/>
  <c r="N196" i="2" s="1"/>
  <c r="D220" i="2"/>
  <c r="N220" i="2" s="1"/>
  <c r="D240" i="2"/>
  <c r="N240" i="2" s="1"/>
  <c r="D270" i="2"/>
  <c r="N270" i="2" s="1"/>
  <c r="D290" i="2"/>
  <c r="N290" i="2" s="1"/>
  <c r="D283" i="2"/>
  <c r="N283" i="2" s="1"/>
  <c r="D228" i="2"/>
  <c r="N228" i="2" s="1"/>
  <c r="D236" i="2"/>
  <c r="N236" i="2" s="1"/>
  <c r="E216" i="2"/>
  <c r="O216" i="2" s="1"/>
  <c r="E204" i="2"/>
  <c r="O204" i="2" s="1"/>
  <c r="I192" i="2"/>
  <c r="S192" i="2" s="1"/>
  <c r="I172" i="2"/>
  <c r="S172" i="2" s="1"/>
  <c r="D153" i="2"/>
  <c r="N153" i="2" s="1"/>
  <c r="I173" i="2"/>
  <c r="S173" i="2" s="1"/>
  <c r="B269" i="2"/>
  <c r="L269" i="2" s="1"/>
  <c r="B237" i="2"/>
  <c r="L237" i="2" s="1"/>
  <c r="B280" i="2"/>
  <c r="L280" i="2" s="1"/>
  <c r="B216" i="2"/>
  <c r="L216" i="2" s="1"/>
  <c r="B203" i="2"/>
  <c r="L203" i="2" s="1"/>
  <c r="B252" i="2"/>
  <c r="L252" i="2" s="1"/>
  <c r="B240" i="2"/>
  <c r="L240" i="2" s="1"/>
  <c r="B232" i="2"/>
  <c r="L232" i="2" s="1"/>
  <c r="B215" i="2"/>
  <c r="L215" i="2" s="1"/>
  <c r="B191" i="2"/>
  <c r="L191" i="2" s="1"/>
  <c r="B289" i="2"/>
  <c r="L289" i="2" s="1"/>
  <c r="B285" i="2"/>
  <c r="L285" i="2" s="1"/>
  <c r="B281" i="2"/>
  <c r="L281" i="2" s="1"/>
  <c r="B277" i="2"/>
  <c r="L277" i="2" s="1"/>
  <c r="B282" i="2"/>
  <c r="L282" i="2" s="1"/>
  <c r="B278" i="2"/>
  <c r="L278" i="2" s="1"/>
  <c r="B242" i="2"/>
  <c r="L242" i="2" s="1"/>
  <c r="B245" i="2"/>
  <c r="L245" i="2" s="1"/>
  <c r="B287" i="2"/>
  <c r="L287" i="2" s="1"/>
  <c r="B271" i="2"/>
  <c r="L271" i="2" s="1"/>
  <c r="B267" i="2"/>
  <c r="L267" i="2" s="1"/>
  <c r="B255" i="2"/>
  <c r="L255" i="2" s="1"/>
  <c r="B248" i="2"/>
  <c r="L248" i="2" s="1"/>
  <c r="B220" i="2"/>
  <c r="L220" i="2" s="1"/>
  <c r="B188" i="2"/>
  <c r="L188" i="2" s="1"/>
  <c r="B231" i="2"/>
  <c r="L231" i="2" s="1"/>
  <c r="B227" i="2"/>
  <c r="L227" i="2" s="1"/>
  <c r="B200" i="2"/>
  <c r="L200" i="2" s="1"/>
  <c r="B151" i="2"/>
  <c r="L151" i="2" s="1"/>
  <c r="B274" i="2"/>
  <c r="L274" i="2" s="1"/>
  <c r="B270" i="2"/>
  <c r="L270" i="2" s="1"/>
  <c r="B266" i="2"/>
  <c r="L266" i="2" s="1"/>
  <c r="B246" i="2"/>
  <c r="L246" i="2" s="1"/>
  <c r="B230" i="2"/>
  <c r="L230" i="2" s="1"/>
  <c r="B226" i="2"/>
  <c r="L226" i="2" s="1"/>
  <c r="B253" i="2"/>
  <c r="L253" i="2" s="1"/>
  <c r="B288" i="2"/>
  <c r="L288" i="2" s="1"/>
  <c r="B264" i="2"/>
  <c r="L264" i="2" s="1"/>
  <c r="B260" i="2"/>
  <c r="L260" i="2" s="1"/>
  <c r="B159" i="2"/>
  <c r="L159" i="2" s="1"/>
  <c r="B160" i="2"/>
  <c r="L160" i="2" s="1"/>
  <c r="B195" i="2"/>
  <c r="L195" i="2" s="1"/>
  <c r="B273" i="2"/>
  <c r="L273" i="2" s="1"/>
  <c r="B290" i="2"/>
  <c r="L290" i="2" s="1"/>
  <c r="B261" i="2"/>
  <c r="L261" i="2" s="1"/>
  <c r="B229" i="2"/>
  <c r="L229" i="2" s="1"/>
  <c r="B272" i="2"/>
  <c r="L272" i="2" s="1"/>
  <c r="B275" i="2"/>
  <c r="L275" i="2" s="1"/>
  <c r="B263" i="2"/>
  <c r="L263" i="2" s="1"/>
  <c r="B247" i="2"/>
  <c r="L247" i="2" s="1"/>
  <c r="B228" i="2"/>
  <c r="L228" i="2" s="1"/>
  <c r="B184" i="2"/>
  <c r="L184" i="2" s="1"/>
  <c r="B152" i="2"/>
  <c r="L152" i="2" s="1"/>
  <c r="B155" i="2"/>
  <c r="L155" i="2" s="1"/>
  <c r="F214" i="2"/>
  <c r="P214" i="2" s="1"/>
  <c r="F182" i="2"/>
  <c r="P182" i="2" s="1"/>
  <c r="F268" i="2"/>
  <c r="P268" i="2" s="1"/>
  <c r="F283" i="2"/>
  <c r="P283" i="2" s="1"/>
  <c r="F279" i="2"/>
  <c r="P279" i="2" s="1"/>
  <c r="F251" i="2"/>
  <c r="P251" i="2" s="1"/>
  <c r="F224" i="2"/>
  <c r="P224" i="2" s="1"/>
  <c r="H291" i="2"/>
  <c r="R291" i="2" s="1"/>
  <c r="H275" i="2"/>
  <c r="R275" i="2" s="1"/>
  <c r="H248" i="2"/>
  <c r="R248" i="2" s="1"/>
  <c r="H244" i="2"/>
  <c r="R244" i="2" s="1"/>
  <c r="H220" i="2"/>
  <c r="R220" i="2" s="1"/>
  <c r="H215" i="2"/>
  <c r="R215" i="2" s="1"/>
  <c r="H212" i="2"/>
  <c r="R212" i="2" s="1"/>
  <c r="H207" i="2"/>
  <c r="R207" i="2" s="1"/>
  <c r="H204" i="2"/>
  <c r="R204" i="2" s="1"/>
  <c r="H199" i="2"/>
  <c r="R199" i="2" s="1"/>
  <c r="H196" i="2"/>
  <c r="R196" i="2" s="1"/>
  <c r="H191" i="2"/>
  <c r="R191" i="2" s="1"/>
  <c r="H188" i="2"/>
  <c r="R188" i="2" s="1"/>
  <c r="H183" i="2"/>
  <c r="R183" i="2" s="1"/>
  <c r="H180" i="2"/>
  <c r="R180" i="2" s="1"/>
  <c r="H175" i="2"/>
  <c r="R175" i="2" s="1"/>
  <c r="H172" i="2"/>
  <c r="R172" i="2" s="1"/>
  <c r="H167" i="2"/>
  <c r="R167" i="2" s="1"/>
  <c r="H164" i="2"/>
  <c r="R164" i="2" s="1"/>
  <c r="H159" i="2"/>
  <c r="R159" i="2" s="1"/>
  <c r="H156" i="2"/>
  <c r="R156" i="2" s="1"/>
  <c r="H151" i="2"/>
  <c r="R151" i="2" s="1"/>
  <c r="H268" i="2"/>
  <c r="R268" i="2" s="1"/>
  <c r="H240" i="2"/>
  <c r="R240" i="2" s="1"/>
  <c r="H236" i="2"/>
  <c r="R236" i="2" s="1"/>
  <c r="H232" i="2"/>
  <c r="R232" i="2" s="1"/>
  <c r="H219" i="2"/>
  <c r="R219" i="2" s="1"/>
  <c r="H200" i="2"/>
  <c r="R200" i="2" s="1"/>
  <c r="H192" i="2"/>
  <c r="R192" i="2" s="1"/>
  <c r="H260" i="2"/>
  <c r="R260" i="2" s="1"/>
  <c r="H216" i="2"/>
  <c r="R216" i="2" s="1"/>
  <c r="H208" i="2"/>
  <c r="R208" i="2" s="1"/>
  <c r="H184" i="2"/>
  <c r="R184" i="2" s="1"/>
  <c r="H264" i="2"/>
  <c r="R264" i="2" s="1"/>
  <c r="H203" i="2"/>
  <c r="R203" i="2" s="1"/>
  <c r="H168" i="2"/>
  <c r="R168" i="2" s="1"/>
  <c r="H155" i="2"/>
  <c r="R155" i="2" s="1"/>
  <c r="H283" i="2"/>
  <c r="R283" i="2" s="1"/>
  <c r="H176" i="2"/>
  <c r="R176" i="2" s="1"/>
  <c r="H163" i="2"/>
  <c r="R163" i="2" s="1"/>
  <c r="H228" i="2"/>
  <c r="R228" i="2" s="1"/>
  <c r="H195" i="2"/>
  <c r="R195" i="2" s="1"/>
  <c r="H190" i="2"/>
  <c r="R190" i="2" s="1"/>
  <c r="H187" i="2"/>
  <c r="R187" i="2" s="1"/>
  <c r="H179" i="2"/>
  <c r="R179" i="2" s="1"/>
  <c r="H160" i="2"/>
  <c r="R160" i="2" s="1"/>
  <c r="H211" i="2"/>
  <c r="R211" i="2" s="1"/>
  <c r="H171" i="2"/>
  <c r="R171" i="2" s="1"/>
  <c r="H152" i="2"/>
  <c r="R152" i="2" s="1"/>
  <c r="F239" i="2"/>
  <c r="P239" i="2" s="1"/>
  <c r="H237" i="2"/>
  <c r="R237" i="2" s="1"/>
  <c r="H233" i="2"/>
  <c r="R233" i="2" s="1"/>
  <c r="H225" i="2"/>
  <c r="R225" i="2" s="1"/>
  <c r="H221" i="2"/>
  <c r="R221" i="2" s="1"/>
  <c r="H213" i="2"/>
  <c r="R213" i="2" s="1"/>
  <c r="F179" i="2"/>
  <c r="P179" i="2" s="1"/>
  <c r="F151" i="2"/>
  <c r="P151" i="2" s="1"/>
  <c r="H238" i="2"/>
  <c r="R238" i="2" s="1"/>
  <c r="F220" i="2"/>
  <c r="P220" i="2" s="1"/>
  <c r="F208" i="2"/>
  <c r="P208" i="2" s="1"/>
  <c r="F192" i="2"/>
  <c r="P192" i="2" s="1"/>
  <c r="F188" i="2"/>
  <c r="P188" i="2" s="1"/>
  <c r="F168" i="2"/>
  <c r="P168" i="2" s="1"/>
  <c r="F235" i="2"/>
  <c r="P235" i="2" s="1"/>
  <c r="H209" i="2"/>
  <c r="R209" i="2" s="1"/>
  <c r="G198" i="2"/>
  <c r="Q198" i="2" s="1"/>
  <c r="F187" i="2"/>
  <c r="P187" i="2" s="1"/>
  <c r="F163" i="2"/>
  <c r="P163" i="2" s="1"/>
  <c r="F159" i="2"/>
  <c r="P159" i="2" s="1"/>
  <c r="F204" i="2"/>
  <c r="P204" i="2" s="1"/>
  <c r="G166" i="2"/>
  <c r="Q166" i="2" s="1"/>
  <c r="F223" i="2"/>
  <c r="P223" i="2" s="1"/>
  <c r="C292" i="2"/>
  <c r="M292" i="2" s="1"/>
  <c r="H287" i="2"/>
  <c r="R287" i="2" s="1"/>
  <c r="F277" i="2"/>
  <c r="P277" i="2" s="1"/>
  <c r="F273" i="2"/>
  <c r="P273" i="2" s="1"/>
  <c r="I251" i="2"/>
  <c r="S251" i="2" s="1"/>
  <c r="I219" i="2"/>
  <c r="S219" i="2" s="1"/>
  <c r="I211" i="2"/>
  <c r="S211" i="2" s="1"/>
  <c r="I203" i="2"/>
  <c r="S203" i="2" s="1"/>
  <c r="I195" i="2"/>
  <c r="S195" i="2" s="1"/>
  <c r="I286" i="2"/>
  <c r="S286" i="2" s="1"/>
  <c r="I250" i="2"/>
  <c r="S250" i="2" s="1"/>
  <c r="I246" i="2"/>
  <c r="S246" i="2" s="1"/>
  <c r="I290" i="2"/>
  <c r="S290" i="2" s="1"/>
  <c r="I279" i="2"/>
  <c r="S279" i="2" s="1"/>
  <c r="I270" i="2"/>
  <c r="S270" i="2" s="1"/>
  <c r="I259" i="2"/>
  <c r="S259" i="2" s="1"/>
  <c r="I242" i="2"/>
  <c r="S242" i="2" s="1"/>
  <c r="I238" i="2"/>
  <c r="S238" i="2" s="1"/>
  <c r="I227" i="2"/>
  <c r="S227" i="2" s="1"/>
  <c r="I283" i="2"/>
  <c r="S283" i="2" s="1"/>
  <c r="I271" i="2"/>
  <c r="S271" i="2" s="1"/>
  <c r="I266" i="2"/>
  <c r="S266" i="2" s="1"/>
  <c r="I262" i="2"/>
  <c r="S262" i="2" s="1"/>
  <c r="I234" i="2"/>
  <c r="S234" i="2" s="1"/>
  <c r="I230" i="2"/>
  <c r="S230" i="2" s="1"/>
  <c r="I274" i="2"/>
  <c r="S274" i="2" s="1"/>
  <c r="I254" i="2"/>
  <c r="S254" i="2" s="1"/>
  <c r="I243" i="2"/>
  <c r="S243" i="2" s="1"/>
  <c r="I258" i="2"/>
  <c r="S258" i="2" s="1"/>
  <c r="I171" i="2"/>
  <c r="S171" i="2" s="1"/>
  <c r="I155" i="2"/>
  <c r="S155" i="2" s="1"/>
  <c r="I275" i="2"/>
  <c r="S275" i="2" s="1"/>
  <c r="I187" i="2"/>
  <c r="S187" i="2" s="1"/>
  <c r="I179" i="2"/>
  <c r="S179" i="2" s="1"/>
  <c r="I163" i="2"/>
  <c r="S163" i="2" s="1"/>
  <c r="I226" i="2"/>
  <c r="S226" i="2" s="1"/>
  <c r="H288" i="2"/>
  <c r="R288" i="2" s="1"/>
  <c r="H284" i="2"/>
  <c r="R284" i="2" s="1"/>
  <c r="H280" i="2"/>
  <c r="R280" i="2" s="1"/>
  <c r="H272" i="2"/>
  <c r="R272" i="2" s="1"/>
  <c r="F266" i="2"/>
  <c r="P266" i="2" s="1"/>
  <c r="F262" i="2"/>
  <c r="P262" i="2" s="1"/>
  <c r="I247" i="2"/>
  <c r="S247" i="2" s="1"/>
  <c r="G245" i="2"/>
  <c r="Q245" i="2" s="1"/>
  <c r="F234" i="2"/>
  <c r="P234" i="2" s="1"/>
  <c r="F230" i="2"/>
  <c r="P230" i="2" s="1"/>
  <c r="G221" i="2"/>
  <c r="Q221" i="2" s="1"/>
  <c r="G213" i="2"/>
  <c r="Q213" i="2" s="1"/>
  <c r="G205" i="2"/>
  <c r="Q205" i="2" s="1"/>
  <c r="G197" i="2"/>
  <c r="Q197" i="2" s="1"/>
  <c r="G189" i="2"/>
  <c r="Q189" i="2" s="1"/>
  <c r="G181" i="2"/>
  <c r="Q181" i="2" s="1"/>
  <c r="G173" i="2"/>
  <c r="Q173" i="2" s="1"/>
  <c r="G165" i="2"/>
  <c r="Q165" i="2" s="1"/>
  <c r="G157" i="2"/>
  <c r="Q157" i="2" s="1"/>
  <c r="J245" i="2"/>
  <c r="T245" i="2" s="1"/>
  <c r="J221" i="2"/>
  <c r="T221" i="2" s="1"/>
  <c r="J205" i="2"/>
  <c r="T205" i="2" s="1"/>
  <c r="J261" i="2"/>
  <c r="T261" i="2" s="1"/>
  <c r="J229" i="2"/>
  <c r="T229" i="2" s="1"/>
  <c r="J217" i="2"/>
  <c r="T217" i="2" s="1"/>
  <c r="J209" i="2"/>
  <c r="T209" i="2" s="1"/>
  <c r="J201" i="2"/>
  <c r="T201" i="2" s="1"/>
  <c r="J193" i="2"/>
  <c r="T193" i="2" s="1"/>
  <c r="J185" i="2"/>
  <c r="T185" i="2" s="1"/>
  <c r="J177" i="2"/>
  <c r="T177" i="2" s="1"/>
  <c r="J169" i="2"/>
  <c r="T169" i="2" s="1"/>
  <c r="J161" i="2"/>
  <c r="T161" i="2" s="1"/>
  <c r="J153" i="2"/>
  <c r="T153" i="2" s="1"/>
  <c r="J253" i="2"/>
  <c r="T253" i="2" s="1"/>
  <c r="J222" i="2"/>
  <c r="T222" i="2" s="1"/>
  <c r="J214" i="2"/>
  <c r="T214" i="2" s="1"/>
  <c r="J206" i="2"/>
  <c r="T206" i="2" s="1"/>
  <c r="J198" i="2"/>
  <c r="T198" i="2" s="1"/>
  <c r="J190" i="2"/>
  <c r="T190" i="2" s="1"/>
  <c r="J182" i="2"/>
  <c r="T182" i="2" s="1"/>
  <c r="J174" i="2"/>
  <c r="T174" i="2" s="1"/>
  <c r="J166" i="2"/>
  <c r="T166" i="2" s="1"/>
  <c r="J158" i="2"/>
  <c r="T158" i="2" s="1"/>
  <c r="J150" i="2"/>
  <c r="T150" i="2" s="1"/>
  <c r="J282" i="2"/>
  <c r="T282" i="2" s="1"/>
  <c r="J213" i="2"/>
  <c r="T213" i="2" s="1"/>
  <c r="J197" i="2"/>
  <c r="T197" i="2" s="1"/>
  <c r="J194" i="2"/>
  <c r="T194" i="2" s="1"/>
  <c r="J186" i="2"/>
  <c r="T186" i="2" s="1"/>
  <c r="J237" i="2"/>
  <c r="T237" i="2" s="1"/>
  <c r="J189" i="2"/>
  <c r="T189" i="2" s="1"/>
  <c r="J181" i="2"/>
  <c r="T181" i="2" s="1"/>
  <c r="J165" i="2"/>
  <c r="T165" i="2" s="1"/>
  <c r="J173" i="2"/>
  <c r="T173" i="2" s="1"/>
  <c r="J157" i="2"/>
  <c r="T157" i="2" s="1"/>
  <c r="J284" i="2"/>
  <c r="T284" i="2" s="1"/>
  <c r="J162" i="2"/>
  <c r="T162" i="2" s="1"/>
  <c r="J218" i="2"/>
  <c r="T218" i="2" s="1"/>
  <c r="J202" i="2"/>
  <c r="T202" i="2" s="1"/>
  <c r="J170" i="2"/>
  <c r="T170" i="2" s="1"/>
  <c r="J269" i="2"/>
  <c r="T269" i="2" s="1"/>
  <c r="J178" i="2"/>
  <c r="T178" i="2" s="1"/>
  <c r="J210" i="2"/>
  <c r="T210" i="2" s="1"/>
  <c r="J154" i="2"/>
  <c r="T154" i="2" s="1"/>
  <c r="I278" i="2"/>
  <c r="S278" i="2" s="1"/>
  <c r="J265" i="2"/>
  <c r="T265" i="2" s="1"/>
  <c r="J257" i="2"/>
  <c r="T257" i="2" s="1"/>
  <c r="J249" i="2"/>
  <c r="T249" i="2" s="1"/>
  <c r="J241" i="2"/>
  <c r="T241" i="2" s="1"/>
  <c r="J233" i="2"/>
  <c r="T233" i="2" s="1"/>
  <c r="J225" i="2"/>
  <c r="T225" i="2" s="1"/>
  <c r="I218" i="2"/>
  <c r="S218" i="2" s="1"/>
  <c r="I210" i="2"/>
  <c r="S210" i="2" s="1"/>
  <c r="I202" i="2"/>
  <c r="S202" i="2" s="1"/>
  <c r="I194" i="2"/>
  <c r="S194" i="2" s="1"/>
  <c r="I186" i="2"/>
  <c r="S186" i="2" s="1"/>
  <c r="I178" i="2"/>
  <c r="S178" i="2" s="1"/>
  <c r="I170" i="2"/>
  <c r="S170" i="2" s="1"/>
  <c r="I162" i="2"/>
  <c r="S162" i="2" s="1"/>
  <c r="I154" i="2"/>
  <c r="S154" i="2" s="1"/>
  <c r="J292" i="2"/>
  <c r="T292" i="2" s="1"/>
  <c r="C291" i="2"/>
  <c r="M291" i="2" s="1"/>
  <c r="G287" i="2"/>
  <c r="Q287" i="2" s="1"/>
  <c r="C283" i="2"/>
  <c r="M283" i="2" s="1"/>
  <c r="G279" i="2"/>
  <c r="Q279" i="2" s="1"/>
  <c r="I277" i="2"/>
  <c r="S277" i="2" s="1"/>
  <c r="B276" i="2"/>
  <c r="L276" i="2" s="1"/>
  <c r="F272" i="2"/>
  <c r="P272" i="2" s="1"/>
  <c r="H270" i="2"/>
  <c r="R270" i="2" s="1"/>
  <c r="C281" i="2"/>
  <c r="M281" i="2" s="1"/>
  <c r="C257" i="2"/>
  <c r="M257" i="2" s="1"/>
  <c r="C229" i="2"/>
  <c r="M229" i="2" s="1"/>
  <c r="F222" i="2"/>
  <c r="P222" i="2" s="1"/>
  <c r="I199" i="2"/>
  <c r="S199" i="2" s="1"/>
  <c r="F190" i="2"/>
  <c r="P190" i="2" s="1"/>
  <c r="I167" i="2"/>
  <c r="S167" i="2" s="1"/>
  <c r="F158" i="2"/>
  <c r="P158" i="2" s="1"/>
  <c r="I269" i="2"/>
  <c r="S269" i="2" s="1"/>
  <c r="B268" i="2"/>
  <c r="L268" i="2" s="1"/>
  <c r="F264" i="2"/>
  <c r="P264" i="2" s="1"/>
  <c r="H262" i="2"/>
  <c r="R262" i="2" s="1"/>
  <c r="F260" i="2"/>
  <c r="P260" i="2" s="1"/>
  <c r="H258" i="2"/>
  <c r="R258" i="2" s="1"/>
  <c r="J256" i="2"/>
  <c r="T256" i="2" s="1"/>
  <c r="J291" i="2"/>
  <c r="T291" i="2" s="1"/>
  <c r="C290" i="2"/>
  <c r="M290" i="2" s="1"/>
  <c r="G286" i="2"/>
  <c r="Q286" i="2" s="1"/>
  <c r="I284" i="2"/>
  <c r="S284" i="2" s="1"/>
  <c r="B283" i="2"/>
  <c r="L283" i="2" s="1"/>
  <c r="B279" i="2"/>
  <c r="L279" i="2" s="1"/>
  <c r="F275" i="2"/>
  <c r="P275" i="2" s="1"/>
  <c r="F271" i="2"/>
  <c r="P271" i="2" s="1"/>
  <c r="H269" i="2"/>
  <c r="R269" i="2" s="1"/>
  <c r="F267" i="2"/>
  <c r="P267" i="2" s="1"/>
  <c r="F263" i="2"/>
  <c r="P263" i="2" s="1"/>
  <c r="H261" i="2"/>
  <c r="R261" i="2" s="1"/>
  <c r="J259" i="2"/>
  <c r="T259" i="2" s="1"/>
  <c r="C258" i="2"/>
  <c r="M258" i="2" s="1"/>
  <c r="G254" i="2"/>
  <c r="Q254" i="2" s="1"/>
  <c r="I252" i="2"/>
  <c r="S252" i="2" s="1"/>
  <c r="B251" i="2"/>
  <c r="L251" i="2" s="1"/>
  <c r="F247" i="2"/>
  <c r="P247" i="2" s="1"/>
  <c r="H245" i="2"/>
  <c r="R245" i="2" s="1"/>
  <c r="F243" i="2"/>
  <c r="P243" i="2" s="1"/>
  <c r="B256" i="2"/>
  <c r="L256" i="2" s="1"/>
  <c r="F252" i="2"/>
  <c r="P252" i="2" s="1"/>
  <c r="F248" i="2"/>
  <c r="P248" i="2" s="1"/>
  <c r="H246" i="2"/>
  <c r="R246" i="2" s="1"/>
  <c r="B244" i="2"/>
  <c r="L244" i="2" s="1"/>
  <c r="F240" i="2"/>
  <c r="P240" i="2" s="1"/>
  <c r="F236" i="2"/>
  <c r="P236" i="2" s="1"/>
  <c r="F232" i="2"/>
  <c r="P232" i="2" s="1"/>
  <c r="G227" i="2"/>
  <c r="Q227" i="2" s="1"/>
  <c r="G223" i="2"/>
  <c r="Q223" i="2" s="1"/>
  <c r="C219" i="2"/>
  <c r="M219" i="2" s="1"/>
  <c r="H214" i="2"/>
  <c r="R214" i="2" s="1"/>
  <c r="H210" i="2"/>
  <c r="R210" i="2" s="1"/>
  <c r="I197" i="2"/>
  <c r="S197" i="2" s="1"/>
  <c r="B192" i="2"/>
  <c r="L192" i="2" s="1"/>
  <c r="C187" i="2"/>
  <c r="M187" i="2" s="1"/>
  <c r="I181" i="2"/>
  <c r="S181" i="2" s="1"/>
  <c r="H178" i="2"/>
  <c r="R178" i="2" s="1"/>
  <c r="H174" i="2"/>
  <c r="R174" i="2" s="1"/>
  <c r="I169" i="2"/>
  <c r="S169" i="2" s="1"/>
  <c r="J164" i="2"/>
  <c r="T164" i="2" s="1"/>
  <c r="J160" i="2"/>
  <c r="T160" i="2" s="1"/>
  <c r="J156" i="2"/>
  <c r="T156" i="2" s="1"/>
  <c r="F152" i="2"/>
  <c r="P152" i="2" s="1"/>
  <c r="H273" i="2"/>
  <c r="R273" i="2" s="1"/>
  <c r="I240" i="2"/>
  <c r="S240" i="2" s="1"/>
  <c r="B239" i="2"/>
  <c r="L239" i="2" s="1"/>
  <c r="B235" i="2"/>
  <c r="L235" i="2" s="1"/>
  <c r="F231" i="2"/>
  <c r="P231" i="2" s="1"/>
  <c r="H229" i="2"/>
  <c r="R229" i="2" s="1"/>
  <c r="J227" i="2"/>
  <c r="T227" i="2" s="1"/>
  <c r="I224" i="2"/>
  <c r="S224" i="2" s="1"/>
  <c r="I220" i="2"/>
  <c r="S220" i="2" s="1"/>
  <c r="H217" i="2"/>
  <c r="R217" i="2" s="1"/>
  <c r="I212" i="2"/>
  <c r="S212" i="2" s="1"/>
  <c r="H205" i="2"/>
  <c r="R205" i="2" s="1"/>
  <c r="G202" i="2"/>
  <c r="Q202" i="2" s="1"/>
  <c r="B199" i="2"/>
  <c r="L199" i="2" s="1"/>
  <c r="F195" i="2"/>
  <c r="P195" i="2" s="1"/>
  <c r="H181" i="2"/>
  <c r="R181" i="2" s="1"/>
  <c r="G178" i="2"/>
  <c r="Q178" i="2" s="1"/>
  <c r="B175" i="2"/>
  <c r="L175" i="2" s="1"/>
  <c r="F171" i="2"/>
  <c r="P171" i="2" s="1"/>
  <c r="B167" i="2"/>
  <c r="L167" i="2" s="1"/>
  <c r="C162" i="2"/>
  <c r="M162" i="2" s="1"/>
  <c r="C158" i="2"/>
  <c r="M158" i="2" s="1"/>
  <c r="H153" i="2"/>
  <c r="R153" i="2" s="1"/>
  <c r="G150" i="2"/>
  <c r="Q150" i="2" s="1"/>
  <c r="F244" i="2"/>
  <c r="P244" i="2" s="1"/>
  <c r="J240" i="2"/>
  <c r="T240" i="2" s="1"/>
  <c r="I237" i="2"/>
  <c r="S237" i="2" s="1"/>
  <c r="H234" i="2"/>
  <c r="R234" i="2" s="1"/>
  <c r="G231" i="2"/>
  <c r="Q231" i="2" s="1"/>
  <c r="F228" i="2"/>
  <c r="P228" i="2" s="1"/>
  <c r="G219" i="2"/>
  <c r="Q219" i="2" s="1"/>
  <c r="F216" i="2"/>
  <c r="P216" i="2" s="1"/>
  <c r="G207" i="2"/>
  <c r="Q207" i="2" s="1"/>
  <c r="G203" i="2"/>
  <c r="Q203" i="2" s="1"/>
  <c r="J200" i="2"/>
  <c r="T200" i="2" s="1"/>
  <c r="H194" i="2"/>
  <c r="R194" i="2" s="1"/>
  <c r="G191" i="2"/>
  <c r="Q191" i="2" s="1"/>
  <c r="G187" i="2"/>
  <c r="Q187" i="2" s="1"/>
  <c r="G183" i="2"/>
  <c r="Q183" i="2" s="1"/>
  <c r="B180" i="2"/>
  <c r="L180" i="2" s="1"/>
  <c r="B176" i="2"/>
  <c r="L176" i="2" s="1"/>
  <c r="G171" i="2"/>
  <c r="Q171" i="2" s="1"/>
  <c r="B168" i="2"/>
  <c r="L168" i="2" s="1"/>
  <c r="B164" i="2"/>
  <c r="L164" i="2" s="1"/>
  <c r="F160" i="2"/>
  <c r="P160" i="2" s="1"/>
  <c r="E157" i="2"/>
  <c r="O157" i="2" s="1"/>
  <c r="C151" i="2"/>
  <c r="M151" i="2" s="1"/>
  <c r="F227" i="2"/>
  <c r="P227" i="2" s="1"/>
  <c r="B223" i="2"/>
  <c r="L223" i="2" s="1"/>
  <c r="B219" i="2"/>
  <c r="L219" i="2" s="1"/>
  <c r="F215" i="2"/>
  <c r="P215" i="2" s="1"/>
  <c r="I208" i="2"/>
  <c r="S208" i="2" s="1"/>
  <c r="H197" i="2"/>
  <c r="R197" i="2" s="1"/>
  <c r="H193" i="2"/>
  <c r="R193" i="2" s="1"/>
  <c r="C190" i="2"/>
  <c r="M190" i="2" s="1"/>
  <c r="G186" i="2"/>
  <c r="Q186" i="2" s="1"/>
  <c r="B183" i="2"/>
  <c r="L183" i="2" s="1"/>
  <c r="B179" i="2"/>
  <c r="L179" i="2" s="1"/>
  <c r="F175" i="2"/>
  <c r="P175" i="2" s="1"/>
  <c r="J171" i="2"/>
  <c r="T171" i="2" s="1"/>
  <c r="F167" i="2"/>
  <c r="P167" i="2" s="1"/>
  <c r="H157" i="2"/>
  <c r="R157" i="2" s="1"/>
  <c r="C154" i="2"/>
  <c r="M154" i="2" s="1"/>
  <c r="J192" i="2"/>
  <c r="T192" i="2" s="1"/>
  <c r="B163" i="2"/>
  <c r="L163" i="2" s="1"/>
  <c r="F261" i="2"/>
  <c r="P261" i="2" s="1"/>
  <c r="F233" i="2"/>
  <c r="P233" i="2" s="1"/>
  <c r="F229" i="2"/>
  <c r="P229" i="2" s="1"/>
  <c r="F210" i="2"/>
  <c r="P210" i="2" s="1"/>
  <c r="F249" i="2"/>
  <c r="P249" i="2" s="1"/>
  <c r="F245" i="2"/>
  <c r="P245" i="2" s="1"/>
  <c r="F286" i="2"/>
  <c r="P286" i="2" s="1"/>
  <c r="F269" i="2"/>
  <c r="P269" i="2" s="1"/>
  <c r="F241" i="2"/>
  <c r="P241" i="2" s="1"/>
  <c r="F237" i="2"/>
  <c r="P237" i="2" s="1"/>
  <c r="F221" i="2"/>
  <c r="P221" i="2" s="1"/>
  <c r="F213" i="2"/>
  <c r="P213" i="2" s="1"/>
  <c r="F205" i="2"/>
  <c r="P205" i="2" s="1"/>
  <c r="F197" i="2"/>
  <c r="P197" i="2" s="1"/>
  <c r="F189" i="2"/>
  <c r="P189" i="2" s="1"/>
  <c r="F181" i="2"/>
  <c r="P181" i="2" s="1"/>
  <c r="F173" i="2"/>
  <c r="P173" i="2" s="1"/>
  <c r="F165" i="2"/>
  <c r="P165" i="2" s="1"/>
  <c r="F157" i="2"/>
  <c r="P157" i="2" s="1"/>
  <c r="F278" i="2"/>
  <c r="P278" i="2" s="1"/>
  <c r="F265" i="2"/>
  <c r="P265" i="2" s="1"/>
  <c r="F218" i="2"/>
  <c r="P218" i="2" s="1"/>
  <c r="F202" i="2"/>
  <c r="P202" i="2" s="1"/>
  <c r="F194" i="2"/>
  <c r="P194" i="2" s="1"/>
  <c r="F193" i="2"/>
  <c r="P193" i="2" s="1"/>
  <c r="F185" i="2"/>
  <c r="P185" i="2" s="1"/>
  <c r="F282" i="2"/>
  <c r="P282" i="2" s="1"/>
  <c r="F186" i="2"/>
  <c r="P186" i="2" s="1"/>
  <c r="F170" i="2"/>
  <c r="P170" i="2" s="1"/>
  <c r="F154" i="2"/>
  <c r="P154" i="2" s="1"/>
  <c r="F257" i="2"/>
  <c r="P257" i="2" s="1"/>
  <c r="F253" i="2"/>
  <c r="P253" i="2" s="1"/>
  <c r="F217" i="2"/>
  <c r="P217" i="2" s="1"/>
  <c r="F209" i="2"/>
  <c r="P209" i="2" s="1"/>
  <c r="F201" i="2"/>
  <c r="P201" i="2" s="1"/>
  <c r="F178" i="2"/>
  <c r="P178" i="2" s="1"/>
  <c r="F162" i="2"/>
  <c r="P162" i="2" s="1"/>
  <c r="F161" i="2"/>
  <c r="P161" i="2" s="1"/>
  <c r="F225" i="2"/>
  <c r="P225" i="2" s="1"/>
  <c r="F169" i="2"/>
  <c r="P169" i="2" s="1"/>
  <c r="F177" i="2"/>
  <c r="P177" i="2" s="1"/>
  <c r="F172" i="2"/>
  <c r="P172" i="2" s="1"/>
  <c r="F153" i="2"/>
  <c r="P153" i="2" s="1"/>
  <c r="F292" i="2"/>
  <c r="P292" i="2" s="1"/>
  <c r="F284" i="2"/>
  <c r="P284" i="2" s="1"/>
  <c r="F274" i="2"/>
  <c r="P274" i="2" s="1"/>
  <c r="F198" i="2"/>
  <c r="P198" i="2" s="1"/>
  <c r="F166" i="2"/>
  <c r="P166" i="2" s="1"/>
  <c r="F256" i="2"/>
  <c r="P256" i="2" s="1"/>
  <c r="F291" i="2"/>
  <c r="P291" i="2" s="1"/>
  <c r="F259" i="2"/>
  <c r="P259" i="2" s="1"/>
  <c r="H226" i="2"/>
  <c r="R226" i="2" s="1"/>
  <c r="H222" i="2"/>
  <c r="R222" i="2" s="1"/>
  <c r="F200" i="2"/>
  <c r="P200" i="2" s="1"/>
  <c r="H201" i="2"/>
  <c r="R201" i="2" s="1"/>
  <c r="F191" i="2"/>
  <c r="P191" i="2" s="1"/>
  <c r="H177" i="2"/>
  <c r="R177" i="2" s="1"/>
  <c r="H165" i="2"/>
  <c r="R165" i="2" s="1"/>
  <c r="G280" i="2"/>
  <c r="Q280" i="2" s="1"/>
  <c r="G220" i="2"/>
  <c r="Q220" i="2" s="1"/>
  <c r="G212" i="2"/>
  <c r="Q212" i="2" s="1"/>
  <c r="G196" i="2"/>
  <c r="Q196" i="2" s="1"/>
  <c r="G276" i="2"/>
  <c r="Q276" i="2" s="1"/>
  <c r="G260" i="2"/>
  <c r="Q260" i="2" s="1"/>
  <c r="G228" i="2"/>
  <c r="Q228" i="2" s="1"/>
  <c r="G216" i="2"/>
  <c r="Q216" i="2" s="1"/>
  <c r="G208" i="2"/>
  <c r="Q208" i="2" s="1"/>
  <c r="G200" i="2"/>
  <c r="Q200" i="2" s="1"/>
  <c r="G192" i="2"/>
  <c r="Q192" i="2" s="1"/>
  <c r="G184" i="2"/>
  <c r="Q184" i="2" s="1"/>
  <c r="G176" i="2"/>
  <c r="Q176" i="2" s="1"/>
  <c r="G168" i="2"/>
  <c r="Q168" i="2" s="1"/>
  <c r="G160" i="2"/>
  <c r="Q160" i="2" s="1"/>
  <c r="G152" i="2"/>
  <c r="Q152" i="2" s="1"/>
  <c r="G265" i="2"/>
  <c r="Q265" i="2" s="1"/>
  <c r="G252" i="2"/>
  <c r="Q252" i="2" s="1"/>
  <c r="G233" i="2"/>
  <c r="Q233" i="2" s="1"/>
  <c r="G289" i="2"/>
  <c r="Q289" i="2" s="1"/>
  <c r="G257" i="2"/>
  <c r="Q257" i="2" s="1"/>
  <c r="G244" i="2"/>
  <c r="Q244" i="2" s="1"/>
  <c r="G225" i="2"/>
  <c r="Q225" i="2" s="1"/>
  <c r="G204" i="2"/>
  <c r="Q204" i="2" s="1"/>
  <c r="G292" i="2"/>
  <c r="Q292" i="2" s="1"/>
  <c r="G272" i="2"/>
  <c r="Q272" i="2" s="1"/>
  <c r="G180" i="2"/>
  <c r="Q180" i="2" s="1"/>
  <c r="G164" i="2"/>
  <c r="Q164" i="2" s="1"/>
  <c r="G281" i="2"/>
  <c r="Q281" i="2" s="1"/>
  <c r="G236" i="2"/>
  <c r="Q236" i="2" s="1"/>
  <c r="G188" i="2"/>
  <c r="Q188" i="2" s="1"/>
  <c r="G172" i="2"/>
  <c r="Q172" i="2" s="1"/>
  <c r="G156" i="2"/>
  <c r="Q156" i="2" s="1"/>
  <c r="G268" i="2"/>
  <c r="Q268" i="2" s="1"/>
  <c r="G266" i="2"/>
  <c r="Q266" i="2" s="1"/>
  <c r="G249" i="2"/>
  <c r="Q249" i="2" s="1"/>
  <c r="H230" i="2"/>
  <c r="R230" i="2" s="1"/>
  <c r="H218" i="2"/>
  <c r="R218" i="2" s="1"/>
  <c r="G215" i="2"/>
  <c r="Q215" i="2" s="1"/>
  <c r="H206" i="2"/>
  <c r="R206" i="2" s="1"/>
  <c r="F196" i="2"/>
  <c r="P196" i="2" s="1"/>
  <c r="H186" i="2"/>
  <c r="R186" i="2" s="1"/>
  <c r="H182" i="2"/>
  <c r="R182" i="2" s="1"/>
  <c r="F156" i="2"/>
  <c r="P156" i="2" s="1"/>
  <c r="F211" i="2"/>
  <c r="P211" i="2" s="1"/>
  <c r="H189" i="2"/>
  <c r="R189" i="2" s="1"/>
  <c r="H185" i="2"/>
  <c r="R185" i="2" s="1"/>
  <c r="G174" i="2"/>
  <c r="Q174" i="2" s="1"/>
  <c r="H161" i="2"/>
  <c r="R161" i="2" s="1"/>
  <c r="C285" i="2"/>
  <c r="M285" i="2" s="1"/>
  <c r="C228" i="2"/>
  <c r="M228" i="2" s="1"/>
  <c r="C280" i="2"/>
  <c r="M280" i="2" s="1"/>
  <c r="C248" i="2"/>
  <c r="M248" i="2" s="1"/>
  <c r="C244" i="2"/>
  <c r="M244" i="2" s="1"/>
  <c r="C273" i="2"/>
  <c r="M273" i="2" s="1"/>
  <c r="C268" i="2"/>
  <c r="M268" i="2" s="1"/>
  <c r="C253" i="2"/>
  <c r="M253" i="2" s="1"/>
  <c r="C249" i="2"/>
  <c r="M249" i="2" s="1"/>
  <c r="C240" i="2"/>
  <c r="M240" i="2" s="1"/>
  <c r="C236" i="2"/>
  <c r="M236" i="2" s="1"/>
  <c r="C220" i="2"/>
  <c r="M220" i="2" s="1"/>
  <c r="C212" i="2"/>
  <c r="M212" i="2" s="1"/>
  <c r="C204" i="2"/>
  <c r="M204" i="2" s="1"/>
  <c r="C196" i="2"/>
  <c r="M196" i="2" s="1"/>
  <c r="C188" i="2"/>
  <c r="M188" i="2" s="1"/>
  <c r="C180" i="2"/>
  <c r="M180" i="2" s="1"/>
  <c r="C172" i="2"/>
  <c r="M172" i="2" s="1"/>
  <c r="C164" i="2"/>
  <c r="M164" i="2" s="1"/>
  <c r="C156" i="2"/>
  <c r="M156" i="2" s="1"/>
  <c r="C264" i="2"/>
  <c r="M264" i="2" s="1"/>
  <c r="C260" i="2"/>
  <c r="M260" i="2" s="1"/>
  <c r="C245" i="2"/>
  <c r="M245" i="2" s="1"/>
  <c r="C241" i="2"/>
  <c r="M241" i="2" s="1"/>
  <c r="C232" i="2"/>
  <c r="M232" i="2" s="1"/>
  <c r="C256" i="2"/>
  <c r="M256" i="2" s="1"/>
  <c r="C237" i="2"/>
  <c r="M237" i="2" s="1"/>
  <c r="C184" i="2"/>
  <c r="M184" i="2" s="1"/>
  <c r="C288" i="2"/>
  <c r="M288" i="2" s="1"/>
  <c r="C277" i="2"/>
  <c r="M277" i="2" s="1"/>
  <c r="C269" i="2"/>
  <c r="M269" i="2" s="1"/>
  <c r="C252" i="2"/>
  <c r="M252" i="2" s="1"/>
  <c r="C233" i="2"/>
  <c r="M233" i="2" s="1"/>
  <c r="C216" i="2"/>
  <c r="M216" i="2" s="1"/>
  <c r="C200" i="2"/>
  <c r="M200" i="2" s="1"/>
  <c r="C160" i="2"/>
  <c r="M160" i="2" s="1"/>
  <c r="C168" i="2"/>
  <c r="M168" i="2" s="1"/>
  <c r="C208" i="2"/>
  <c r="M208" i="2" s="1"/>
  <c r="C224" i="2"/>
  <c r="M224" i="2" s="1"/>
  <c r="C176" i="2"/>
  <c r="M176" i="2" s="1"/>
  <c r="C265" i="2"/>
  <c r="M265" i="2" s="1"/>
  <c r="C192" i="2"/>
  <c r="M192" i="2" s="1"/>
  <c r="C152" i="2"/>
  <c r="M152" i="2" s="1"/>
  <c r="G214" i="2"/>
  <c r="Q214" i="2" s="1"/>
  <c r="F289" i="2"/>
  <c r="P289" i="2" s="1"/>
  <c r="C276" i="2"/>
  <c r="M276" i="2" s="1"/>
  <c r="H271" i="2"/>
  <c r="R271" i="2" s="1"/>
  <c r="J286" i="2"/>
  <c r="T286" i="2" s="1"/>
  <c r="H276" i="2"/>
  <c r="R276" i="2" s="1"/>
  <c r="J270" i="2"/>
  <c r="T270" i="2" s="1"/>
  <c r="I263" i="2"/>
  <c r="S263" i="2" s="1"/>
  <c r="G261" i="2"/>
  <c r="Q261" i="2" s="1"/>
  <c r="F250" i="2"/>
  <c r="P250" i="2" s="1"/>
  <c r="F246" i="2"/>
  <c r="P246" i="2" s="1"/>
  <c r="J242" i="2"/>
  <c r="T242" i="2" s="1"/>
  <c r="J238" i="2"/>
  <c r="T238" i="2" s="1"/>
  <c r="I231" i="2"/>
  <c r="S231" i="2" s="1"/>
  <c r="G229" i="2"/>
  <c r="Q229" i="2" s="1"/>
  <c r="G217" i="2"/>
  <c r="Q217" i="2" s="1"/>
  <c r="G209" i="2"/>
  <c r="Q209" i="2" s="1"/>
  <c r="G201" i="2"/>
  <c r="Q201" i="2" s="1"/>
  <c r="G193" i="2"/>
  <c r="Q193" i="2" s="1"/>
  <c r="G185" i="2"/>
  <c r="Q185" i="2" s="1"/>
  <c r="G177" i="2"/>
  <c r="Q177" i="2" s="1"/>
  <c r="G169" i="2"/>
  <c r="Q169" i="2" s="1"/>
  <c r="G161" i="2"/>
  <c r="Q161" i="2" s="1"/>
  <c r="G153" i="2"/>
  <c r="Q153" i="2" s="1"/>
  <c r="B209" i="2"/>
  <c r="L209" i="2" s="1"/>
  <c r="B265" i="2"/>
  <c r="L265" i="2" s="1"/>
  <c r="B233" i="2"/>
  <c r="L233" i="2" s="1"/>
  <c r="B221" i="2"/>
  <c r="L221" i="2" s="1"/>
  <c r="B213" i="2"/>
  <c r="L213" i="2" s="1"/>
  <c r="B205" i="2"/>
  <c r="L205" i="2" s="1"/>
  <c r="B197" i="2"/>
  <c r="L197" i="2" s="1"/>
  <c r="B189" i="2"/>
  <c r="L189" i="2" s="1"/>
  <c r="B181" i="2"/>
  <c r="L181" i="2" s="1"/>
  <c r="B173" i="2"/>
  <c r="L173" i="2" s="1"/>
  <c r="B165" i="2"/>
  <c r="L165" i="2" s="1"/>
  <c r="B157" i="2"/>
  <c r="L157" i="2" s="1"/>
  <c r="B257" i="2"/>
  <c r="L257" i="2" s="1"/>
  <c r="B225" i="2"/>
  <c r="L225" i="2" s="1"/>
  <c r="B218" i="2"/>
  <c r="L218" i="2" s="1"/>
  <c r="B210" i="2"/>
  <c r="L210" i="2" s="1"/>
  <c r="B202" i="2"/>
  <c r="L202" i="2" s="1"/>
  <c r="B194" i="2"/>
  <c r="L194" i="2" s="1"/>
  <c r="B186" i="2"/>
  <c r="L186" i="2" s="1"/>
  <c r="B178" i="2"/>
  <c r="L178" i="2" s="1"/>
  <c r="B170" i="2"/>
  <c r="L170" i="2" s="1"/>
  <c r="B162" i="2"/>
  <c r="L162" i="2" s="1"/>
  <c r="B154" i="2"/>
  <c r="L154" i="2" s="1"/>
  <c r="B249" i="2"/>
  <c r="L249" i="2" s="1"/>
  <c r="B217" i="2"/>
  <c r="L217" i="2" s="1"/>
  <c r="B201" i="2"/>
  <c r="L201" i="2" s="1"/>
  <c r="B193" i="2"/>
  <c r="L193" i="2" s="1"/>
  <c r="B198" i="2"/>
  <c r="L198" i="2" s="1"/>
  <c r="B190" i="2"/>
  <c r="L190" i="2" s="1"/>
  <c r="B169" i="2"/>
  <c r="L169" i="2" s="1"/>
  <c r="B153" i="2"/>
  <c r="L153" i="2" s="1"/>
  <c r="B222" i="2"/>
  <c r="L222" i="2" s="1"/>
  <c r="B214" i="2"/>
  <c r="L214" i="2" s="1"/>
  <c r="B206" i="2"/>
  <c r="L206" i="2" s="1"/>
  <c r="B185" i="2"/>
  <c r="L185" i="2" s="1"/>
  <c r="B177" i="2"/>
  <c r="L177" i="2" s="1"/>
  <c r="B161" i="2"/>
  <c r="L161" i="2" s="1"/>
  <c r="B166" i="2"/>
  <c r="L166" i="2" s="1"/>
  <c r="B174" i="2"/>
  <c r="L174" i="2" s="1"/>
  <c r="B182" i="2"/>
  <c r="L182" i="2" s="1"/>
  <c r="B158" i="2"/>
  <c r="L158" i="2" s="1"/>
  <c r="B241" i="2"/>
  <c r="L241" i="2" s="1"/>
  <c r="B150" i="2"/>
  <c r="L150" i="2" s="1"/>
  <c r="B286" i="2"/>
  <c r="L286" i="2" s="1"/>
  <c r="I222" i="2"/>
  <c r="S222" i="2" s="1"/>
  <c r="I214" i="2"/>
  <c r="S214" i="2" s="1"/>
  <c r="I206" i="2"/>
  <c r="S206" i="2" s="1"/>
  <c r="I198" i="2"/>
  <c r="S198" i="2" s="1"/>
  <c r="I190" i="2"/>
  <c r="S190" i="2" s="1"/>
  <c r="I182" i="2"/>
  <c r="S182" i="2" s="1"/>
  <c r="I174" i="2"/>
  <c r="S174" i="2" s="1"/>
  <c r="I166" i="2"/>
  <c r="S166" i="2" s="1"/>
  <c r="I158" i="2"/>
  <c r="S158" i="2" s="1"/>
  <c r="I150" i="2"/>
  <c r="S150" i="2" s="1"/>
  <c r="B292" i="2"/>
  <c r="L292" i="2" s="1"/>
  <c r="F288" i="2"/>
  <c r="P288" i="2" s="1"/>
  <c r="H286" i="2"/>
  <c r="R286" i="2" s="1"/>
  <c r="B284" i="2"/>
  <c r="L284" i="2" s="1"/>
  <c r="F280" i="2"/>
  <c r="P280" i="2" s="1"/>
  <c r="H278" i="2"/>
  <c r="R278" i="2" s="1"/>
  <c r="J276" i="2"/>
  <c r="T276" i="2" s="1"/>
  <c r="C275" i="2"/>
  <c r="M275" i="2" s="1"/>
  <c r="G271" i="2"/>
  <c r="Q271" i="2" s="1"/>
  <c r="J290" i="2"/>
  <c r="T290" i="2" s="1"/>
  <c r="I267" i="2"/>
  <c r="S267" i="2" s="1"/>
  <c r="H224" i="2"/>
  <c r="R224" i="2" s="1"/>
  <c r="I215" i="2"/>
  <c r="S215" i="2" s="1"/>
  <c r="F206" i="2"/>
  <c r="P206" i="2" s="1"/>
  <c r="I183" i="2"/>
  <c r="S183" i="2" s="1"/>
  <c r="F174" i="2"/>
  <c r="P174" i="2" s="1"/>
  <c r="I151" i="2"/>
  <c r="S151" i="2" s="1"/>
  <c r="J268" i="2"/>
  <c r="T268" i="2" s="1"/>
  <c r="C267" i="2"/>
  <c r="M267" i="2" s="1"/>
  <c r="G263" i="2"/>
  <c r="Q263" i="2" s="1"/>
  <c r="I261" i="2"/>
  <c r="S261" i="2" s="1"/>
  <c r="G259" i="2"/>
  <c r="Q259" i="2" s="1"/>
  <c r="I257" i="2"/>
  <c r="S257" i="2" s="1"/>
  <c r="I292" i="2"/>
  <c r="S292" i="2" s="1"/>
  <c r="B291" i="2"/>
  <c r="L291" i="2" s="1"/>
  <c r="F287" i="2"/>
  <c r="P287" i="2" s="1"/>
  <c r="H285" i="2"/>
  <c r="R285" i="2" s="1"/>
  <c r="J283" i="2"/>
  <c r="T283" i="2" s="1"/>
  <c r="C282" i="2"/>
  <c r="M282" i="2" s="1"/>
  <c r="J279" i="2"/>
  <c r="T279" i="2" s="1"/>
  <c r="C278" i="2"/>
  <c r="M278" i="2" s="1"/>
  <c r="G274" i="2"/>
  <c r="Q274" i="2" s="1"/>
  <c r="G270" i="2"/>
  <c r="Q270" i="2" s="1"/>
  <c r="I268" i="2"/>
  <c r="S268" i="2" s="1"/>
  <c r="C266" i="2"/>
  <c r="M266" i="2" s="1"/>
  <c r="G262" i="2"/>
  <c r="Q262" i="2" s="1"/>
  <c r="I260" i="2"/>
  <c r="S260" i="2" s="1"/>
  <c r="B259" i="2"/>
  <c r="L259" i="2" s="1"/>
  <c r="F255" i="2"/>
  <c r="P255" i="2" s="1"/>
  <c r="H253" i="2"/>
  <c r="R253" i="2" s="1"/>
  <c r="J251" i="2"/>
  <c r="T251" i="2" s="1"/>
  <c r="C250" i="2"/>
  <c r="M250" i="2" s="1"/>
  <c r="G246" i="2"/>
  <c r="Q246" i="2" s="1"/>
  <c r="I244" i="2"/>
  <c r="S244" i="2" s="1"/>
  <c r="C242" i="2"/>
  <c r="M242" i="2" s="1"/>
  <c r="C255" i="2"/>
  <c r="M255" i="2" s="1"/>
  <c r="C251" i="2"/>
  <c r="M251" i="2" s="1"/>
  <c r="G247" i="2"/>
  <c r="Q247" i="2" s="1"/>
  <c r="H242" i="2"/>
  <c r="R242" i="2" s="1"/>
  <c r="I229" i="2"/>
  <c r="S229" i="2" s="1"/>
  <c r="I225" i="2"/>
  <c r="S225" i="2" s="1"/>
  <c r="F212" i="2"/>
  <c r="P212" i="2" s="1"/>
  <c r="B208" i="2"/>
  <c r="L208" i="2" s="1"/>
  <c r="B204" i="2"/>
  <c r="L204" i="2" s="1"/>
  <c r="G199" i="2"/>
  <c r="Q199" i="2" s="1"/>
  <c r="G195" i="2"/>
  <c r="Q195" i="2" s="1"/>
  <c r="J188" i="2"/>
  <c r="T188" i="2" s="1"/>
  <c r="F184" i="2"/>
  <c r="P184" i="2" s="1"/>
  <c r="F180" i="2"/>
  <c r="P180" i="2" s="1"/>
  <c r="F176" i="2"/>
  <c r="P176" i="2" s="1"/>
  <c r="B172" i="2"/>
  <c r="L172" i="2" s="1"/>
  <c r="G167" i="2"/>
  <c r="Q167" i="2" s="1"/>
  <c r="H162" i="2"/>
  <c r="R162" i="2" s="1"/>
  <c r="H158" i="2"/>
  <c r="R158" i="2" s="1"/>
  <c r="H154" i="2"/>
  <c r="R154" i="2" s="1"/>
  <c r="H150" i="2"/>
  <c r="R150" i="2" s="1"/>
  <c r="B243" i="2"/>
  <c r="L243" i="2" s="1"/>
  <c r="J239" i="2"/>
  <c r="T239" i="2" s="1"/>
  <c r="C238" i="2"/>
  <c r="M238" i="2" s="1"/>
  <c r="C234" i="2"/>
  <c r="M234" i="2" s="1"/>
  <c r="G230" i="2"/>
  <c r="Q230" i="2" s="1"/>
  <c r="I228" i="2"/>
  <c r="S228" i="2" s="1"/>
  <c r="G226" i="2"/>
  <c r="Q226" i="2" s="1"/>
  <c r="G222" i="2"/>
  <c r="Q222" i="2" s="1"/>
  <c r="F219" i="2"/>
  <c r="P219" i="2" s="1"/>
  <c r="J215" i="2"/>
  <c r="T215" i="2" s="1"/>
  <c r="B211" i="2"/>
  <c r="L211" i="2" s="1"/>
  <c r="F207" i="2"/>
  <c r="P207" i="2" s="1"/>
  <c r="J203" i="2"/>
  <c r="T203" i="2" s="1"/>
  <c r="I200" i="2"/>
  <c r="S200" i="2" s="1"/>
  <c r="C194" i="2"/>
  <c r="M194" i="2" s="1"/>
  <c r="G190" i="2"/>
  <c r="Q190" i="2" s="1"/>
  <c r="B187" i="2"/>
  <c r="L187" i="2" s="1"/>
  <c r="F183" i="2"/>
  <c r="P183" i="2" s="1"/>
  <c r="I176" i="2"/>
  <c r="S176" i="2" s="1"/>
  <c r="H169" i="2"/>
  <c r="R169" i="2" s="1"/>
  <c r="I164" i="2"/>
  <c r="S164" i="2" s="1"/>
  <c r="F155" i="2"/>
  <c r="P155" i="2" s="1"/>
  <c r="J151" i="2"/>
  <c r="T151" i="2" s="1"/>
  <c r="E290" i="2"/>
  <c r="O290" i="2" s="1"/>
  <c r="E235" i="2"/>
  <c r="O235" i="2" s="1"/>
  <c r="E282" i="2"/>
  <c r="O282" i="2" s="1"/>
  <c r="E266" i="2"/>
  <c r="O266" i="2" s="1"/>
  <c r="E234" i="2"/>
  <c r="O234" i="2" s="1"/>
  <c r="E274" i="2"/>
  <c r="O274" i="2" s="1"/>
  <c r="E258" i="2"/>
  <c r="O258" i="2" s="1"/>
  <c r="E247" i="2"/>
  <c r="O247" i="2" s="1"/>
  <c r="E243" i="2"/>
  <c r="O243" i="2" s="1"/>
  <c r="E226" i="2"/>
  <c r="O226" i="2" s="1"/>
  <c r="E219" i="2"/>
  <c r="O219" i="2" s="1"/>
  <c r="E211" i="2"/>
  <c r="O211" i="2" s="1"/>
  <c r="E203" i="2"/>
  <c r="O203" i="2" s="1"/>
  <c r="E195" i="2"/>
  <c r="O195" i="2" s="1"/>
  <c r="E187" i="2"/>
  <c r="O187" i="2" s="1"/>
  <c r="E179" i="2"/>
  <c r="O179" i="2" s="1"/>
  <c r="E171" i="2"/>
  <c r="O171" i="2" s="1"/>
  <c r="E163" i="2"/>
  <c r="O163" i="2" s="1"/>
  <c r="E155" i="2"/>
  <c r="O155" i="2" s="1"/>
  <c r="E287" i="2"/>
  <c r="O287" i="2" s="1"/>
  <c r="E267" i="2"/>
  <c r="O267" i="2" s="1"/>
  <c r="E250" i="2"/>
  <c r="O250" i="2" s="1"/>
  <c r="E239" i="2"/>
  <c r="O239" i="2" s="1"/>
  <c r="E259" i="2"/>
  <c r="O259" i="2" s="1"/>
  <c r="E199" i="2"/>
  <c r="O199" i="2" s="1"/>
  <c r="E191" i="2"/>
  <c r="O191" i="2" s="1"/>
  <c r="E271" i="2"/>
  <c r="O271" i="2" s="1"/>
  <c r="E231" i="2"/>
  <c r="O231" i="2" s="1"/>
  <c r="E167" i="2"/>
  <c r="O167" i="2" s="1"/>
  <c r="E263" i="2"/>
  <c r="O263" i="2" s="1"/>
  <c r="E242" i="2"/>
  <c r="O242" i="2" s="1"/>
  <c r="E215" i="2"/>
  <c r="O215" i="2" s="1"/>
  <c r="E175" i="2"/>
  <c r="O175" i="2" s="1"/>
  <c r="E151" i="2"/>
  <c r="O151" i="2" s="1"/>
  <c r="E280" i="2"/>
  <c r="O280" i="2" s="1"/>
  <c r="E261" i="2"/>
  <c r="O261" i="2" s="1"/>
  <c r="E244" i="2"/>
  <c r="O244" i="2" s="1"/>
  <c r="E227" i="2"/>
  <c r="O227" i="2" s="1"/>
  <c r="E207" i="2"/>
  <c r="O207" i="2" s="1"/>
  <c r="E183" i="2"/>
  <c r="O183" i="2" s="1"/>
  <c r="E159" i="2"/>
  <c r="O159" i="2" s="1"/>
  <c r="C239" i="2"/>
  <c r="M239" i="2" s="1"/>
  <c r="B236" i="2"/>
  <c r="L236" i="2" s="1"/>
  <c r="J232" i="2"/>
  <c r="T232" i="2" s="1"/>
  <c r="C227" i="2"/>
  <c r="M227" i="2" s="1"/>
  <c r="B224" i="2"/>
  <c r="L224" i="2" s="1"/>
  <c r="J220" i="2"/>
  <c r="T220" i="2" s="1"/>
  <c r="I217" i="2"/>
  <c r="S217" i="2" s="1"/>
  <c r="C215" i="2"/>
  <c r="M215" i="2" s="1"/>
  <c r="B212" i="2"/>
  <c r="L212" i="2" s="1"/>
  <c r="J208" i="2"/>
  <c r="T208" i="2" s="1"/>
  <c r="I205" i="2"/>
  <c r="S205" i="2" s="1"/>
  <c r="C199" i="2"/>
  <c r="M199" i="2" s="1"/>
  <c r="B196" i="2"/>
  <c r="L196" i="2" s="1"/>
  <c r="E193" i="2"/>
  <c r="O193" i="2" s="1"/>
  <c r="I189" i="2"/>
  <c r="S189" i="2" s="1"/>
  <c r="I185" i="2"/>
  <c r="S185" i="2" s="1"/>
  <c r="E177" i="2"/>
  <c r="O177" i="2" s="1"/>
  <c r="E169" i="2"/>
  <c r="O169" i="2" s="1"/>
  <c r="C159" i="2"/>
  <c r="M159" i="2" s="1"/>
  <c r="B156" i="2"/>
  <c r="L156" i="2" s="1"/>
  <c r="J152" i="2"/>
  <c r="T152" i="2" s="1"/>
  <c r="D224" i="2"/>
  <c r="N224" i="2" s="1"/>
  <c r="D271" i="2"/>
  <c r="N271" i="2" s="1"/>
  <c r="D215" i="2"/>
  <c r="N215" i="2" s="1"/>
  <c r="D207" i="2"/>
  <c r="N207" i="2" s="1"/>
  <c r="D199" i="2"/>
  <c r="N199" i="2" s="1"/>
  <c r="D191" i="2"/>
  <c r="N191" i="2" s="1"/>
  <c r="D183" i="2"/>
  <c r="N183" i="2" s="1"/>
  <c r="D175" i="2"/>
  <c r="N175" i="2" s="1"/>
  <c r="D167" i="2"/>
  <c r="N167" i="2" s="1"/>
  <c r="D159" i="2"/>
  <c r="N159" i="2" s="1"/>
  <c r="D151" i="2"/>
  <c r="N151" i="2" s="1"/>
  <c r="D291" i="2"/>
  <c r="N291" i="2" s="1"/>
  <c r="D275" i="2"/>
  <c r="N275" i="2" s="1"/>
  <c r="D264" i="2"/>
  <c r="N264" i="2" s="1"/>
  <c r="D232" i="2"/>
  <c r="N232" i="2" s="1"/>
  <c r="D256" i="2"/>
  <c r="N256" i="2" s="1"/>
  <c r="D219" i="2"/>
  <c r="N219" i="2" s="1"/>
  <c r="D216" i="2"/>
  <c r="N216" i="2" s="1"/>
  <c r="D211" i="2"/>
  <c r="N211" i="2" s="1"/>
  <c r="D208" i="2"/>
  <c r="N208" i="2" s="1"/>
  <c r="D203" i="2"/>
  <c r="N203" i="2" s="1"/>
  <c r="D200" i="2"/>
  <c r="N200" i="2" s="1"/>
  <c r="D195" i="2"/>
  <c r="N195" i="2" s="1"/>
  <c r="D248" i="2"/>
  <c r="N248" i="2" s="1"/>
  <c r="D187" i="2"/>
  <c r="N187" i="2" s="1"/>
  <c r="D179" i="2"/>
  <c r="N179" i="2" s="1"/>
  <c r="D176" i="2"/>
  <c r="N176" i="2" s="1"/>
  <c r="D163" i="2"/>
  <c r="N163" i="2" s="1"/>
  <c r="D160" i="2"/>
  <c r="N160" i="2" s="1"/>
  <c r="D192" i="2"/>
  <c r="N192" i="2" s="1"/>
  <c r="D171" i="2"/>
  <c r="N171" i="2" s="1"/>
  <c r="D168" i="2"/>
  <c r="N168" i="2" s="1"/>
  <c r="D155" i="2"/>
  <c r="N155" i="2" s="1"/>
  <c r="D152" i="2"/>
  <c r="N152" i="2" s="1"/>
  <c r="D279" i="2"/>
  <c r="N279" i="2" s="1"/>
  <c r="D184" i="2"/>
  <c r="N184" i="2" s="1"/>
  <c r="D225" i="2"/>
  <c r="N225" i="2" s="1"/>
  <c r="D221" i="2"/>
  <c r="N221" i="2" s="1"/>
  <c r="D217" i="2"/>
  <c r="N217" i="2" s="1"/>
  <c r="C214" i="2"/>
  <c r="M214" i="2" s="1"/>
  <c r="G210" i="2"/>
  <c r="Q210" i="2" s="1"/>
  <c r="B207" i="2"/>
  <c r="L207" i="2" s="1"/>
  <c r="F203" i="2"/>
  <c r="P203" i="2" s="1"/>
  <c r="F199" i="2"/>
  <c r="P199" i="2" s="1"/>
  <c r="J195" i="2"/>
  <c r="T195" i="2" s="1"/>
  <c r="J191" i="2"/>
  <c r="T191" i="2" s="1"/>
  <c r="I188" i="2"/>
  <c r="S188" i="2" s="1"/>
  <c r="I184" i="2"/>
  <c r="S184" i="2" s="1"/>
  <c r="D181" i="2"/>
  <c r="N181" i="2" s="1"/>
  <c r="D177" i="2"/>
  <c r="N177" i="2" s="1"/>
  <c r="H173" i="2"/>
  <c r="R173" i="2" s="1"/>
  <c r="D169" i="2"/>
  <c r="N169" i="2" s="1"/>
  <c r="E164" i="2"/>
  <c r="O164" i="2" s="1"/>
  <c r="I160" i="2"/>
  <c r="S160" i="2" s="1"/>
  <c r="J155" i="2"/>
  <c r="T155" i="2" s="1"/>
  <c r="E152" i="2"/>
  <c r="O152" i="2" s="1"/>
  <c r="I245" i="2"/>
  <c r="S245" i="2" s="1"/>
  <c r="D186" i="2"/>
  <c r="N186" i="2" s="1"/>
  <c r="D170" i="2"/>
  <c r="N170" i="2" s="1"/>
  <c r="J167" i="2"/>
  <c r="T167" i="2" s="1"/>
  <c r="D157" i="2"/>
  <c r="N157" i="2" s="1"/>
  <c r="G158" i="2"/>
  <c r="Q158" i="2" s="1"/>
  <c r="L4" i="1"/>
  <c r="M4" i="1"/>
  <c r="N4" i="1"/>
  <c r="O4" i="1"/>
  <c r="P4" i="1"/>
  <c r="Q4" i="1"/>
  <c r="R4" i="1"/>
  <c r="S4" i="1"/>
  <c r="T4" i="1"/>
  <c r="L5" i="1"/>
  <c r="M5" i="1"/>
  <c r="N5" i="1"/>
  <c r="O5" i="1"/>
  <c r="P5" i="1"/>
  <c r="Q5" i="1"/>
  <c r="R5" i="1"/>
  <c r="S5" i="1"/>
  <c r="T5" i="1"/>
  <c r="L6" i="1"/>
  <c r="M6" i="1"/>
  <c r="N6" i="1"/>
  <c r="O6" i="1"/>
  <c r="P6" i="1"/>
  <c r="Q6" i="1"/>
  <c r="R6" i="1"/>
  <c r="S6" i="1"/>
  <c r="T6" i="1"/>
  <c r="L7" i="1"/>
  <c r="M7" i="1"/>
  <c r="N7" i="1"/>
  <c r="O7" i="1"/>
  <c r="P7" i="1"/>
  <c r="Q7" i="1"/>
  <c r="R7" i="1"/>
  <c r="S7" i="1"/>
  <c r="T7" i="1"/>
  <c r="L8" i="1"/>
  <c r="M8" i="1"/>
  <c r="N8" i="1"/>
  <c r="O8" i="1"/>
  <c r="P8" i="1"/>
  <c r="Q8" i="1"/>
  <c r="R8" i="1"/>
  <c r="S8" i="1"/>
  <c r="T8" i="1"/>
  <c r="L9" i="1"/>
  <c r="M9" i="1"/>
  <c r="N9" i="1"/>
  <c r="O9" i="1"/>
  <c r="P9" i="1"/>
  <c r="Q9" i="1"/>
  <c r="R9" i="1"/>
  <c r="S9" i="1"/>
  <c r="T9" i="1"/>
  <c r="L10" i="1"/>
  <c r="M10" i="1"/>
  <c r="N10" i="1"/>
  <c r="O10" i="1"/>
  <c r="P10" i="1"/>
  <c r="Q10" i="1"/>
  <c r="R10" i="1"/>
  <c r="S10" i="1"/>
  <c r="T10" i="1"/>
  <c r="L11" i="1"/>
  <c r="M11" i="1"/>
  <c r="N11" i="1"/>
  <c r="O11" i="1"/>
  <c r="P11" i="1"/>
  <c r="Q11" i="1"/>
  <c r="R11" i="1"/>
  <c r="S11" i="1"/>
  <c r="T11" i="1"/>
  <c r="L12" i="1"/>
  <c r="M12" i="1"/>
  <c r="N12" i="1"/>
  <c r="O12" i="1"/>
  <c r="P12" i="1"/>
  <c r="Q12" i="1"/>
  <c r="R12" i="1"/>
  <c r="S12" i="1"/>
  <c r="T12" i="1"/>
  <c r="L13" i="1"/>
  <c r="M13" i="1"/>
  <c r="N13" i="1"/>
  <c r="O13" i="1"/>
  <c r="P13" i="1"/>
  <c r="Q13" i="1"/>
  <c r="R13" i="1"/>
  <c r="S13" i="1"/>
  <c r="T13" i="1"/>
  <c r="L14" i="1"/>
  <c r="M14" i="1"/>
  <c r="N14" i="1"/>
  <c r="O14" i="1"/>
  <c r="P14" i="1"/>
  <c r="Q14" i="1"/>
  <c r="R14" i="1"/>
  <c r="S14" i="1"/>
  <c r="T14" i="1"/>
  <c r="L15" i="1"/>
  <c r="M15" i="1"/>
  <c r="N15" i="1"/>
  <c r="O15" i="1"/>
  <c r="P15" i="1"/>
  <c r="Q15" i="1"/>
  <c r="R15" i="1"/>
  <c r="S15" i="1"/>
  <c r="T15" i="1"/>
  <c r="L16" i="1"/>
  <c r="M16" i="1"/>
  <c r="N16" i="1"/>
  <c r="O16" i="1"/>
  <c r="P16" i="1"/>
  <c r="Q16" i="1"/>
  <c r="R16" i="1"/>
  <c r="S16" i="1"/>
  <c r="T16" i="1"/>
  <c r="L17" i="1"/>
  <c r="M17" i="1"/>
  <c r="N17" i="1"/>
  <c r="O17" i="1"/>
  <c r="P17" i="1"/>
  <c r="Q17" i="1"/>
  <c r="R17" i="1"/>
  <c r="S17" i="1"/>
  <c r="T17" i="1"/>
  <c r="L18" i="1"/>
  <c r="M18" i="1"/>
  <c r="N18" i="1"/>
  <c r="O18" i="1"/>
  <c r="P18" i="1"/>
  <c r="Q18" i="1"/>
  <c r="R18" i="1"/>
  <c r="S18" i="1"/>
  <c r="T18" i="1"/>
  <c r="L19" i="1"/>
  <c r="M19" i="1"/>
  <c r="N19" i="1"/>
  <c r="O19" i="1"/>
  <c r="P19" i="1"/>
  <c r="Q19" i="1"/>
  <c r="R19" i="1"/>
  <c r="S19" i="1"/>
  <c r="T19" i="1"/>
  <c r="L20" i="1"/>
  <c r="M20" i="1"/>
  <c r="N20" i="1"/>
  <c r="O20" i="1"/>
  <c r="P20" i="1"/>
  <c r="Q20" i="1"/>
  <c r="R20" i="1"/>
  <c r="S20" i="1"/>
  <c r="T20" i="1"/>
  <c r="L21" i="1"/>
  <c r="M21" i="1"/>
  <c r="N21" i="1"/>
  <c r="O21" i="1"/>
  <c r="P21" i="1"/>
  <c r="Q21" i="1"/>
  <c r="R21" i="1"/>
  <c r="S21" i="1"/>
  <c r="T21" i="1"/>
  <c r="L22" i="1"/>
  <c r="M22" i="1"/>
  <c r="N22" i="1"/>
  <c r="O22" i="1"/>
  <c r="P22" i="1"/>
  <c r="Q22" i="1"/>
  <c r="R22" i="1"/>
  <c r="S22" i="1"/>
  <c r="T22" i="1"/>
  <c r="L23" i="1"/>
  <c r="M23" i="1"/>
  <c r="N23" i="1"/>
  <c r="O23" i="1"/>
  <c r="P23" i="1"/>
  <c r="Q23" i="1"/>
  <c r="R23" i="1"/>
  <c r="S23" i="1"/>
  <c r="T23" i="1"/>
  <c r="L24" i="1"/>
  <c r="M24" i="1"/>
  <c r="N24" i="1"/>
  <c r="O24" i="1"/>
  <c r="P24" i="1"/>
  <c r="Q24" i="1"/>
  <c r="R24" i="1"/>
  <c r="S24" i="1"/>
  <c r="T24" i="1"/>
  <c r="L25" i="1"/>
  <c r="M25" i="1"/>
  <c r="N25" i="1"/>
  <c r="O25" i="1"/>
  <c r="P25" i="1"/>
  <c r="Q25" i="1"/>
  <c r="R25" i="1"/>
  <c r="S25" i="1"/>
  <c r="T25" i="1"/>
  <c r="L26" i="1"/>
  <c r="M26" i="1"/>
  <c r="N26" i="1"/>
  <c r="O26" i="1"/>
  <c r="P26" i="1"/>
  <c r="Q26" i="1"/>
  <c r="R26" i="1"/>
  <c r="S26" i="1"/>
  <c r="T26" i="1"/>
  <c r="L27" i="1"/>
  <c r="M27" i="1"/>
  <c r="N27" i="1"/>
  <c r="O27" i="1"/>
  <c r="P27" i="1"/>
  <c r="Q27" i="1"/>
  <c r="R27" i="1"/>
  <c r="S27" i="1"/>
  <c r="T27" i="1"/>
  <c r="L28" i="1"/>
  <c r="M28" i="1"/>
  <c r="N28" i="1"/>
  <c r="O28" i="1"/>
  <c r="P28" i="1"/>
  <c r="Q28" i="1"/>
  <c r="R28" i="1"/>
  <c r="S28" i="1"/>
  <c r="T28" i="1"/>
  <c r="L29" i="1"/>
  <c r="M29" i="1"/>
  <c r="N29" i="1"/>
  <c r="O29" i="1"/>
  <c r="P29" i="1"/>
  <c r="Q29" i="1"/>
  <c r="R29" i="1"/>
  <c r="S29" i="1"/>
  <c r="T29" i="1"/>
  <c r="L30" i="1"/>
  <c r="M30" i="1"/>
  <c r="N30" i="1"/>
  <c r="O30" i="1"/>
  <c r="P30" i="1"/>
  <c r="Q30" i="1"/>
  <c r="R30" i="1"/>
  <c r="S30" i="1"/>
  <c r="T30" i="1"/>
  <c r="L31" i="1"/>
  <c r="M31" i="1"/>
  <c r="N31" i="1"/>
  <c r="O31" i="1"/>
  <c r="P31" i="1"/>
  <c r="Q31" i="1"/>
  <c r="R31" i="1"/>
  <c r="S31" i="1"/>
  <c r="T31" i="1"/>
  <c r="L32" i="1"/>
  <c r="M32" i="1"/>
  <c r="N32" i="1"/>
  <c r="O32" i="1"/>
  <c r="P32" i="1"/>
  <c r="Q32" i="1"/>
  <c r="R32" i="1"/>
  <c r="S32" i="1"/>
  <c r="T32" i="1"/>
  <c r="L33" i="1"/>
  <c r="M33" i="1"/>
  <c r="N33" i="1"/>
  <c r="O33" i="1"/>
  <c r="P33" i="1"/>
  <c r="Q33" i="1"/>
  <c r="R33" i="1"/>
  <c r="S33" i="1"/>
  <c r="T33" i="1"/>
  <c r="L34" i="1"/>
  <c r="M34" i="1"/>
  <c r="N34" i="1"/>
  <c r="O34" i="1"/>
  <c r="P34" i="1"/>
  <c r="Q34" i="1"/>
  <c r="R34" i="1"/>
  <c r="S34" i="1"/>
  <c r="T34" i="1"/>
  <c r="L35" i="1"/>
  <c r="M35" i="1"/>
  <c r="N35" i="1"/>
  <c r="O35" i="1"/>
  <c r="P35" i="1"/>
  <c r="Q35" i="1"/>
  <c r="R35" i="1"/>
  <c r="S35" i="1"/>
  <c r="T35" i="1"/>
  <c r="L36" i="1"/>
  <c r="M36" i="1"/>
  <c r="N36" i="1"/>
  <c r="O36" i="1"/>
  <c r="P36" i="1"/>
  <c r="Q36" i="1"/>
  <c r="R36" i="1"/>
  <c r="S36" i="1"/>
  <c r="T36" i="1"/>
  <c r="L37" i="1"/>
  <c r="M37" i="1"/>
  <c r="N37" i="1"/>
  <c r="O37" i="1"/>
  <c r="P37" i="1"/>
  <c r="Q37" i="1"/>
  <c r="R37" i="1"/>
  <c r="S37" i="1"/>
  <c r="T37" i="1"/>
  <c r="L38" i="1"/>
  <c r="M38" i="1"/>
  <c r="N38" i="1"/>
  <c r="O38" i="1"/>
  <c r="P38" i="1"/>
  <c r="Q38" i="1"/>
  <c r="R38" i="1"/>
  <c r="S38" i="1"/>
  <c r="T38" i="1"/>
  <c r="L39" i="1"/>
  <c r="M39" i="1"/>
  <c r="N39" i="1"/>
  <c r="O39" i="1"/>
  <c r="P39" i="1"/>
  <c r="Q39" i="1"/>
  <c r="R39" i="1"/>
  <c r="S39" i="1"/>
  <c r="T39" i="1"/>
  <c r="L40" i="1"/>
  <c r="M40" i="1"/>
  <c r="N40" i="1"/>
  <c r="O40" i="1"/>
  <c r="P40" i="1"/>
  <c r="Q40" i="1"/>
  <c r="R40" i="1"/>
  <c r="S40" i="1"/>
  <c r="T40" i="1"/>
  <c r="L41" i="1"/>
  <c r="M41" i="1"/>
  <c r="N41" i="1"/>
  <c r="O41" i="1"/>
  <c r="P41" i="1"/>
  <c r="Q41" i="1"/>
  <c r="R41" i="1"/>
  <c r="S41" i="1"/>
  <c r="T41" i="1"/>
  <c r="L42" i="1"/>
  <c r="M42" i="1"/>
  <c r="N42" i="1"/>
  <c r="O42" i="1"/>
  <c r="P42" i="1"/>
  <c r="Q42" i="1"/>
  <c r="R42" i="1"/>
  <c r="S42" i="1"/>
  <c r="T42" i="1"/>
  <c r="L43" i="1"/>
  <c r="M43" i="1"/>
  <c r="N43" i="1"/>
  <c r="O43" i="1"/>
  <c r="P43" i="1"/>
  <c r="Q43" i="1"/>
  <c r="R43" i="1"/>
  <c r="S43" i="1"/>
  <c r="T43" i="1"/>
  <c r="L44" i="1"/>
  <c r="M44" i="1"/>
  <c r="N44" i="1"/>
  <c r="O44" i="1"/>
  <c r="P44" i="1"/>
  <c r="Q44" i="1"/>
  <c r="R44" i="1"/>
  <c r="S44" i="1"/>
  <c r="T44" i="1"/>
  <c r="L45" i="1"/>
  <c r="M45" i="1"/>
  <c r="N45" i="1"/>
  <c r="O45" i="1"/>
  <c r="P45" i="1"/>
  <c r="Q45" i="1"/>
  <c r="R45" i="1"/>
  <c r="S45" i="1"/>
  <c r="T45" i="1"/>
  <c r="L46" i="1"/>
  <c r="M46" i="1"/>
  <c r="N46" i="1"/>
  <c r="O46" i="1"/>
  <c r="P46" i="1"/>
  <c r="Q46" i="1"/>
  <c r="R46" i="1"/>
  <c r="S46" i="1"/>
  <c r="T46" i="1"/>
  <c r="L47" i="1"/>
  <c r="M47" i="1"/>
  <c r="N47" i="1"/>
  <c r="O47" i="1"/>
  <c r="P47" i="1"/>
  <c r="Q47" i="1"/>
  <c r="R47" i="1"/>
  <c r="S47" i="1"/>
  <c r="T47" i="1"/>
  <c r="L48" i="1"/>
  <c r="M48" i="1"/>
  <c r="N48" i="1"/>
  <c r="O48" i="1"/>
  <c r="P48" i="1"/>
  <c r="Q48" i="1"/>
  <c r="R48" i="1"/>
  <c r="S48" i="1"/>
  <c r="T48" i="1"/>
  <c r="L49" i="1"/>
  <c r="M49" i="1"/>
  <c r="N49" i="1"/>
  <c r="O49" i="1"/>
  <c r="P49" i="1"/>
  <c r="Q49" i="1"/>
  <c r="R49" i="1"/>
  <c r="S49" i="1"/>
  <c r="T49" i="1"/>
  <c r="L50" i="1"/>
  <c r="M50" i="1"/>
  <c r="N50" i="1"/>
  <c r="O50" i="1"/>
  <c r="P50" i="1"/>
  <c r="Q50" i="1"/>
  <c r="R50" i="1"/>
  <c r="S50" i="1"/>
  <c r="T50" i="1"/>
  <c r="L51" i="1"/>
  <c r="M51" i="1"/>
  <c r="N51" i="1"/>
  <c r="O51" i="1"/>
  <c r="P51" i="1"/>
  <c r="Q51" i="1"/>
  <c r="R51" i="1"/>
  <c r="S51" i="1"/>
  <c r="T51" i="1"/>
  <c r="L52" i="1"/>
  <c r="M52" i="1"/>
  <c r="N52" i="1"/>
  <c r="O52" i="1"/>
  <c r="P52" i="1"/>
  <c r="Q52" i="1"/>
  <c r="R52" i="1"/>
  <c r="S52" i="1"/>
  <c r="T52" i="1"/>
  <c r="L53" i="1"/>
  <c r="M53" i="1"/>
  <c r="N53" i="1"/>
  <c r="O53" i="1"/>
  <c r="P53" i="1"/>
  <c r="Q53" i="1"/>
  <c r="R53" i="1"/>
  <c r="S53" i="1"/>
  <c r="T53" i="1"/>
  <c r="L54" i="1"/>
  <c r="M54" i="1"/>
  <c r="N54" i="1"/>
  <c r="O54" i="1"/>
  <c r="P54" i="1"/>
  <c r="Q54" i="1"/>
  <c r="R54" i="1"/>
  <c r="S54" i="1"/>
  <c r="T54" i="1"/>
  <c r="L55" i="1"/>
  <c r="M55" i="1"/>
  <c r="N55" i="1"/>
  <c r="O55" i="1"/>
  <c r="P55" i="1"/>
  <c r="Q55" i="1"/>
  <c r="R55" i="1"/>
  <c r="S55" i="1"/>
  <c r="T55" i="1"/>
  <c r="L56" i="1"/>
  <c r="M56" i="1"/>
  <c r="N56" i="1"/>
  <c r="O56" i="1"/>
  <c r="P56" i="1"/>
  <c r="Q56" i="1"/>
  <c r="R56" i="1"/>
  <c r="S56" i="1"/>
  <c r="T56" i="1"/>
  <c r="L57" i="1"/>
  <c r="M57" i="1"/>
  <c r="N57" i="1"/>
  <c r="O57" i="1"/>
  <c r="P57" i="1"/>
  <c r="Q57" i="1"/>
  <c r="R57" i="1"/>
  <c r="S57" i="1"/>
  <c r="T57" i="1"/>
  <c r="L58" i="1"/>
  <c r="M58" i="1"/>
  <c r="N58" i="1"/>
  <c r="O58" i="1"/>
  <c r="P58" i="1"/>
  <c r="Q58" i="1"/>
  <c r="R58" i="1"/>
  <c r="S58" i="1"/>
  <c r="T58" i="1"/>
  <c r="L59" i="1"/>
  <c r="M59" i="1"/>
  <c r="N59" i="1"/>
  <c r="O59" i="1"/>
  <c r="P59" i="1"/>
  <c r="Q59" i="1"/>
  <c r="R59" i="1"/>
  <c r="S59" i="1"/>
  <c r="T59" i="1"/>
  <c r="L60" i="1"/>
  <c r="M60" i="1"/>
  <c r="N60" i="1"/>
  <c r="O60" i="1"/>
  <c r="P60" i="1"/>
  <c r="Q60" i="1"/>
  <c r="R60" i="1"/>
  <c r="S60" i="1"/>
  <c r="T60" i="1"/>
  <c r="L61" i="1"/>
  <c r="M61" i="1"/>
  <c r="N61" i="1"/>
  <c r="O61" i="1"/>
  <c r="P61" i="1"/>
  <c r="Q61" i="1"/>
  <c r="R61" i="1"/>
  <c r="S61" i="1"/>
  <c r="T61" i="1"/>
  <c r="L62" i="1"/>
  <c r="M62" i="1"/>
  <c r="N62" i="1"/>
  <c r="O62" i="1"/>
  <c r="P62" i="1"/>
  <c r="Q62" i="1"/>
  <c r="R62" i="1"/>
  <c r="S62" i="1"/>
  <c r="T62" i="1"/>
  <c r="L63" i="1"/>
  <c r="M63" i="1"/>
  <c r="N63" i="1"/>
  <c r="O63" i="1"/>
  <c r="P63" i="1"/>
  <c r="Q63" i="1"/>
  <c r="R63" i="1"/>
  <c r="S63" i="1"/>
  <c r="T63" i="1"/>
  <c r="L64" i="1"/>
  <c r="M64" i="1"/>
  <c r="N64" i="1"/>
  <c r="O64" i="1"/>
  <c r="P64" i="1"/>
  <c r="Q64" i="1"/>
  <c r="R64" i="1"/>
  <c r="S64" i="1"/>
  <c r="T64" i="1"/>
  <c r="L65" i="1"/>
  <c r="M65" i="1"/>
  <c r="N65" i="1"/>
  <c r="O65" i="1"/>
  <c r="P65" i="1"/>
  <c r="Q65" i="1"/>
  <c r="R65" i="1"/>
  <c r="S65" i="1"/>
  <c r="T65" i="1"/>
  <c r="L66" i="1"/>
  <c r="M66" i="1"/>
  <c r="N66" i="1"/>
  <c r="O66" i="1"/>
  <c r="P66" i="1"/>
  <c r="Q66" i="1"/>
  <c r="R66" i="1"/>
  <c r="S66" i="1"/>
  <c r="T66" i="1"/>
  <c r="L67" i="1"/>
  <c r="M67" i="1"/>
  <c r="N67" i="1"/>
  <c r="O67" i="1"/>
  <c r="P67" i="1"/>
  <c r="Q67" i="1"/>
  <c r="R67" i="1"/>
  <c r="S67" i="1"/>
  <c r="T67" i="1"/>
  <c r="L68" i="1"/>
  <c r="M68" i="1"/>
  <c r="N68" i="1"/>
  <c r="O68" i="1"/>
  <c r="P68" i="1"/>
  <c r="Q68" i="1"/>
  <c r="R68" i="1"/>
  <c r="S68" i="1"/>
  <c r="T68" i="1"/>
  <c r="L69" i="1"/>
  <c r="M69" i="1"/>
  <c r="N69" i="1"/>
  <c r="O69" i="1"/>
  <c r="P69" i="1"/>
  <c r="Q69" i="1"/>
  <c r="R69" i="1"/>
  <c r="S69" i="1"/>
  <c r="T69" i="1"/>
  <c r="L70" i="1"/>
  <c r="M70" i="1"/>
  <c r="N70" i="1"/>
  <c r="O70" i="1"/>
  <c r="P70" i="1"/>
  <c r="Q70" i="1"/>
  <c r="R70" i="1"/>
  <c r="S70" i="1"/>
  <c r="T70" i="1"/>
  <c r="L71" i="1"/>
  <c r="M71" i="1"/>
  <c r="N71" i="1"/>
  <c r="O71" i="1"/>
  <c r="P71" i="1"/>
  <c r="Q71" i="1"/>
  <c r="R71" i="1"/>
  <c r="S71" i="1"/>
  <c r="T71" i="1"/>
  <c r="L72" i="1"/>
  <c r="M72" i="1"/>
  <c r="N72" i="1"/>
  <c r="O72" i="1"/>
  <c r="P72" i="1"/>
  <c r="Q72" i="1"/>
  <c r="R72" i="1"/>
  <c r="S72" i="1"/>
  <c r="T72" i="1"/>
  <c r="L73" i="1"/>
  <c r="M73" i="1"/>
  <c r="N73" i="1"/>
  <c r="O73" i="1"/>
  <c r="P73" i="1"/>
  <c r="Q73" i="1"/>
  <c r="R73" i="1"/>
  <c r="S73" i="1"/>
  <c r="T73" i="1"/>
  <c r="L74" i="1"/>
  <c r="M74" i="1"/>
  <c r="N74" i="1"/>
  <c r="O74" i="1"/>
  <c r="P74" i="1"/>
  <c r="Q74" i="1"/>
  <c r="R74" i="1"/>
  <c r="S74" i="1"/>
  <c r="T74" i="1"/>
  <c r="L75" i="1"/>
  <c r="M75" i="1"/>
  <c r="N75" i="1"/>
  <c r="O75" i="1"/>
  <c r="P75" i="1"/>
  <c r="Q75" i="1"/>
  <c r="R75" i="1"/>
  <c r="S75" i="1"/>
  <c r="T75" i="1"/>
  <c r="L76" i="1"/>
  <c r="M76" i="1"/>
  <c r="N76" i="1"/>
  <c r="O76" i="1"/>
  <c r="P76" i="1"/>
  <c r="Q76" i="1"/>
  <c r="R76" i="1"/>
  <c r="S76" i="1"/>
  <c r="T76" i="1"/>
  <c r="L77" i="1"/>
  <c r="M77" i="1"/>
  <c r="N77" i="1"/>
  <c r="O77" i="1"/>
  <c r="P77" i="1"/>
  <c r="Q77" i="1"/>
  <c r="R77" i="1"/>
  <c r="S77" i="1"/>
  <c r="T77" i="1"/>
  <c r="L78" i="1"/>
  <c r="M78" i="1"/>
  <c r="N78" i="1"/>
  <c r="O78" i="1"/>
  <c r="P78" i="1"/>
  <c r="Q78" i="1"/>
  <c r="R78" i="1"/>
  <c r="S78" i="1"/>
  <c r="T78" i="1"/>
  <c r="L79" i="1"/>
  <c r="M79" i="1"/>
  <c r="N79" i="1"/>
  <c r="O79" i="1"/>
  <c r="P79" i="1"/>
  <c r="Q79" i="1"/>
  <c r="R79" i="1"/>
  <c r="S79" i="1"/>
  <c r="T79" i="1"/>
  <c r="L80" i="1"/>
  <c r="M80" i="1"/>
  <c r="N80" i="1"/>
  <c r="O80" i="1"/>
  <c r="P80" i="1"/>
  <c r="Q80" i="1"/>
  <c r="R80" i="1"/>
  <c r="S80" i="1"/>
  <c r="T80" i="1"/>
  <c r="L81" i="1"/>
  <c r="M81" i="1"/>
  <c r="N81" i="1"/>
  <c r="O81" i="1"/>
  <c r="P81" i="1"/>
  <c r="Q81" i="1"/>
  <c r="R81" i="1"/>
  <c r="S81" i="1"/>
  <c r="T81" i="1"/>
  <c r="L82" i="1"/>
  <c r="M82" i="1"/>
  <c r="N82" i="1"/>
  <c r="O82" i="1"/>
  <c r="P82" i="1"/>
  <c r="Q82" i="1"/>
  <c r="R82" i="1"/>
  <c r="S82" i="1"/>
  <c r="T82" i="1"/>
  <c r="L83" i="1"/>
  <c r="M83" i="1"/>
  <c r="N83" i="1"/>
  <c r="O83" i="1"/>
  <c r="P83" i="1"/>
  <c r="Q83" i="1"/>
  <c r="R83" i="1"/>
  <c r="S83" i="1"/>
  <c r="T83" i="1"/>
  <c r="L84" i="1"/>
  <c r="M84" i="1"/>
  <c r="N84" i="1"/>
  <c r="O84" i="1"/>
  <c r="P84" i="1"/>
  <c r="Q84" i="1"/>
  <c r="R84" i="1"/>
  <c r="S84" i="1"/>
  <c r="T84" i="1"/>
  <c r="L85" i="1"/>
  <c r="M85" i="1"/>
  <c r="N85" i="1"/>
  <c r="O85" i="1"/>
  <c r="P85" i="1"/>
  <c r="Q85" i="1"/>
  <c r="R85" i="1"/>
  <c r="S85" i="1"/>
  <c r="T85" i="1"/>
  <c r="L86" i="1"/>
  <c r="M86" i="1"/>
  <c r="N86" i="1"/>
  <c r="O86" i="1"/>
  <c r="P86" i="1"/>
  <c r="Q86" i="1"/>
  <c r="R86" i="1"/>
  <c r="S86" i="1"/>
  <c r="T86" i="1"/>
  <c r="L87" i="1"/>
  <c r="M87" i="1"/>
  <c r="N87" i="1"/>
  <c r="O87" i="1"/>
  <c r="P87" i="1"/>
  <c r="Q87" i="1"/>
  <c r="R87" i="1"/>
  <c r="S87" i="1"/>
  <c r="T87" i="1"/>
  <c r="L88" i="1"/>
  <c r="M88" i="1"/>
  <c r="N88" i="1"/>
  <c r="O88" i="1"/>
  <c r="P88" i="1"/>
  <c r="Q88" i="1"/>
  <c r="R88" i="1"/>
  <c r="S88" i="1"/>
  <c r="T88" i="1"/>
  <c r="L89" i="1"/>
  <c r="M89" i="1"/>
  <c r="N89" i="1"/>
  <c r="O89" i="1"/>
  <c r="P89" i="1"/>
  <c r="Q89" i="1"/>
  <c r="R89" i="1"/>
  <c r="S89" i="1"/>
  <c r="T89" i="1"/>
  <c r="L90" i="1"/>
  <c r="M90" i="1"/>
  <c r="N90" i="1"/>
  <c r="O90" i="1"/>
  <c r="P90" i="1"/>
  <c r="Q90" i="1"/>
  <c r="R90" i="1"/>
  <c r="S90" i="1"/>
  <c r="T90" i="1"/>
  <c r="L91" i="1"/>
  <c r="M91" i="1"/>
  <c r="N91" i="1"/>
  <c r="O91" i="1"/>
  <c r="P91" i="1"/>
  <c r="Q91" i="1"/>
  <c r="R91" i="1"/>
  <c r="S91" i="1"/>
  <c r="T91" i="1"/>
  <c r="L92" i="1"/>
  <c r="M92" i="1"/>
  <c r="N92" i="1"/>
  <c r="O92" i="1"/>
  <c r="P92" i="1"/>
  <c r="Q92" i="1"/>
  <c r="R92" i="1"/>
  <c r="S92" i="1"/>
  <c r="T92" i="1"/>
  <c r="L93" i="1"/>
  <c r="M93" i="1"/>
  <c r="N93" i="1"/>
  <c r="O93" i="1"/>
  <c r="P93" i="1"/>
  <c r="Q93" i="1"/>
  <c r="R93" i="1"/>
  <c r="S93" i="1"/>
  <c r="T93" i="1"/>
  <c r="L94" i="1"/>
  <c r="M94" i="1"/>
  <c r="N94" i="1"/>
  <c r="O94" i="1"/>
  <c r="P94" i="1"/>
  <c r="Q94" i="1"/>
  <c r="R94" i="1"/>
  <c r="S94" i="1"/>
  <c r="T94" i="1"/>
  <c r="L95" i="1"/>
  <c r="M95" i="1"/>
  <c r="N95" i="1"/>
  <c r="O95" i="1"/>
  <c r="P95" i="1"/>
  <c r="Q95" i="1"/>
  <c r="R95" i="1"/>
  <c r="S95" i="1"/>
  <c r="T95" i="1"/>
  <c r="L96" i="1"/>
  <c r="M96" i="1"/>
  <c r="N96" i="1"/>
  <c r="O96" i="1"/>
  <c r="P96" i="1"/>
  <c r="Q96" i="1"/>
  <c r="R96" i="1"/>
  <c r="S96" i="1"/>
  <c r="T96" i="1"/>
  <c r="L97" i="1"/>
  <c r="M97" i="1"/>
  <c r="N97" i="1"/>
  <c r="O97" i="1"/>
  <c r="P97" i="1"/>
  <c r="Q97" i="1"/>
  <c r="R97" i="1"/>
  <c r="S97" i="1"/>
  <c r="T97" i="1"/>
  <c r="L98" i="1"/>
  <c r="M98" i="1"/>
  <c r="N98" i="1"/>
  <c r="O98" i="1"/>
  <c r="P98" i="1"/>
  <c r="Q98" i="1"/>
  <c r="R98" i="1"/>
  <c r="S98" i="1"/>
  <c r="T98" i="1"/>
  <c r="L99" i="1"/>
  <c r="M99" i="1"/>
  <c r="N99" i="1"/>
  <c r="O99" i="1"/>
  <c r="P99" i="1"/>
  <c r="Q99" i="1"/>
  <c r="R99" i="1"/>
  <c r="S99" i="1"/>
  <c r="T99" i="1"/>
  <c r="L100" i="1"/>
  <c r="M100" i="1"/>
  <c r="N100" i="1"/>
  <c r="O100" i="1"/>
  <c r="P100" i="1"/>
  <c r="Q100" i="1"/>
  <c r="R100" i="1"/>
  <c r="S100" i="1"/>
  <c r="T100" i="1"/>
  <c r="L101" i="1"/>
  <c r="M101" i="1"/>
  <c r="N101" i="1"/>
  <c r="O101" i="1"/>
  <c r="P101" i="1"/>
  <c r="Q101" i="1"/>
  <c r="R101" i="1"/>
  <c r="S101" i="1"/>
  <c r="T101" i="1"/>
  <c r="L102" i="1"/>
  <c r="M102" i="1"/>
  <c r="N102" i="1"/>
  <c r="O102" i="1"/>
  <c r="P102" i="1"/>
  <c r="Q102" i="1"/>
  <c r="R102" i="1"/>
  <c r="S102" i="1"/>
  <c r="T102" i="1"/>
  <c r="L103" i="1"/>
  <c r="M103" i="1"/>
  <c r="N103" i="1"/>
  <c r="O103" i="1"/>
  <c r="P103" i="1"/>
  <c r="Q103" i="1"/>
  <c r="R103" i="1"/>
  <c r="S103" i="1"/>
  <c r="T103" i="1"/>
  <c r="L104" i="1"/>
  <c r="M104" i="1"/>
  <c r="N104" i="1"/>
  <c r="O104" i="1"/>
  <c r="P104" i="1"/>
  <c r="Q104" i="1"/>
  <c r="R104" i="1"/>
  <c r="S104" i="1"/>
  <c r="T104" i="1"/>
  <c r="L105" i="1"/>
  <c r="M105" i="1"/>
  <c r="N105" i="1"/>
  <c r="O105" i="1"/>
  <c r="P105" i="1"/>
  <c r="Q105" i="1"/>
  <c r="R105" i="1"/>
  <c r="S105" i="1"/>
  <c r="T105" i="1"/>
  <c r="L106" i="1"/>
  <c r="M106" i="1"/>
  <c r="N106" i="1"/>
  <c r="O106" i="1"/>
  <c r="P106" i="1"/>
  <c r="Q106" i="1"/>
  <c r="R106" i="1"/>
  <c r="S106" i="1"/>
  <c r="T106" i="1"/>
  <c r="L107" i="1"/>
  <c r="M107" i="1"/>
  <c r="N107" i="1"/>
  <c r="O107" i="1"/>
  <c r="P107" i="1"/>
  <c r="Q107" i="1"/>
  <c r="R107" i="1"/>
  <c r="S107" i="1"/>
  <c r="T107" i="1"/>
  <c r="L108" i="1"/>
  <c r="M108" i="1"/>
  <c r="N108" i="1"/>
  <c r="O108" i="1"/>
  <c r="P108" i="1"/>
  <c r="Q108" i="1"/>
  <c r="R108" i="1"/>
  <c r="S108" i="1"/>
  <c r="T108" i="1"/>
  <c r="L109" i="1"/>
  <c r="M109" i="1"/>
  <c r="N109" i="1"/>
  <c r="O109" i="1"/>
  <c r="P109" i="1"/>
  <c r="Q109" i="1"/>
  <c r="R109" i="1"/>
  <c r="S109" i="1"/>
  <c r="T109" i="1"/>
  <c r="L110" i="1"/>
  <c r="M110" i="1"/>
  <c r="N110" i="1"/>
  <c r="O110" i="1"/>
  <c r="P110" i="1"/>
  <c r="Q110" i="1"/>
  <c r="R110" i="1"/>
  <c r="S110" i="1"/>
  <c r="T110" i="1"/>
  <c r="L111" i="1"/>
  <c r="M111" i="1"/>
  <c r="N111" i="1"/>
  <c r="O111" i="1"/>
  <c r="P111" i="1"/>
  <c r="Q111" i="1"/>
  <c r="R111" i="1"/>
  <c r="S111" i="1"/>
  <c r="T111" i="1"/>
  <c r="L112" i="1"/>
  <c r="M112" i="1"/>
  <c r="N112" i="1"/>
  <c r="O112" i="1"/>
  <c r="P112" i="1"/>
  <c r="Q112" i="1"/>
  <c r="R112" i="1"/>
  <c r="S112" i="1"/>
  <c r="T112" i="1"/>
  <c r="L113" i="1"/>
  <c r="M113" i="1"/>
  <c r="N113" i="1"/>
  <c r="O113" i="1"/>
  <c r="P113" i="1"/>
  <c r="Q113" i="1"/>
  <c r="R113" i="1"/>
  <c r="S113" i="1"/>
  <c r="T113" i="1"/>
  <c r="L114" i="1"/>
  <c r="M114" i="1"/>
  <c r="N114" i="1"/>
  <c r="O114" i="1"/>
  <c r="P114" i="1"/>
  <c r="Q114" i="1"/>
  <c r="R114" i="1"/>
  <c r="S114" i="1"/>
  <c r="T114" i="1"/>
  <c r="L115" i="1"/>
  <c r="M115" i="1"/>
  <c r="N115" i="1"/>
  <c r="O115" i="1"/>
  <c r="P115" i="1"/>
  <c r="Q115" i="1"/>
  <c r="R115" i="1"/>
  <c r="S115" i="1"/>
  <c r="T115" i="1"/>
  <c r="L116" i="1"/>
  <c r="M116" i="1"/>
  <c r="N116" i="1"/>
  <c r="O116" i="1"/>
  <c r="P116" i="1"/>
  <c r="Q116" i="1"/>
  <c r="R116" i="1"/>
  <c r="S116" i="1"/>
  <c r="T116" i="1"/>
  <c r="L117" i="1"/>
  <c r="M117" i="1"/>
  <c r="N117" i="1"/>
  <c r="O117" i="1"/>
  <c r="P117" i="1"/>
  <c r="Q117" i="1"/>
  <c r="R117" i="1"/>
  <c r="S117" i="1"/>
  <c r="T117" i="1"/>
  <c r="L118" i="1"/>
  <c r="M118" i="1"/>
  <c r="N118" i="1"/>
  <c r="O118" i="1"/>
  <c r="P118" i="1"/>
  <c r="Q118" i="1"/>
  <c r="R118" i="1"/>
  <c r="S118" i="1"/>
  <c r="T118" i="1"/>
  <c r="L119" i="1"/>
  <c r="M119" i="1"/>
  <c r="N119" i="1"/>
  <c r="O119" i="1"/>
  <c r="P119" i="1"/>
  <c r="Q119" i="1"/>
  <c r="R119" i="1"/>
  <c r="S119" i="1"/>
  <c r="T119" i="1"/>
  <c r="L120" i="1"/>
  <c r="M120" i="1"/>
  <c r="N120" i="1"/>
  <c r="O120" i="1"/>
  <c r="P120" i="1"/>
  <c r="Q120" i="1"/>
  <c r="R120" i="1"/>
  <c r="S120" i="1"/>
  <c r="T120" i="1"/>
  <c r="L121" i="1"/>
  <c r="M121" i="1"/>
  <c r="N121" i="1"/>
  <c r="O121" i="1"/>
  <c r="P121" i="1"/>
  <c r="Q121" i="1"/>
  <c r="R121" i="1"/>
  <c r="S121" i="1"/>
  <c r="T121" i="1"/>
  <c r="L122" i="1"/>
  <c r="M122" i="1"/>
  <c r="N122" i="1"/>
  <c r="O122" i="1"/>
  <c r="P122" i="1"/>
  <c r="Q122" i="1"/>
  <c r="R122" i="1"/>
  <c r="S122" i="1"/>
  <c r="T122" i="1"/>
  <c r="L123" i="1"/>
  <c r="M123" i="1"/>
  <c r="N123" i="1"/>
  <c r="O123" i="1"/>
  <c r="P123" i="1"/>
  <c r="Q123" i="1"/>
  <c r="R123" i="1"/>
  <c r="S123" i="1"/>
  <c r="T123" i="1"/>
  <c r="L124" i="1"/>
  <c r="M124" i="1"/>
  <c r="N124" i="1"/>
  <c r="O124" i="1"/>
  <c r="P124" i="1"/>
  <c r="Q124" i="1"/>
  <c r="R124" i="1"/>
  <c r="S124" i="1"/>
  <c r="T124" i="1"/>
  <c r="L125" i="1"/>
  <c r="M125" i="1"/>
  <c r="N125" i="1"/>
  <c r="O125" i="1"/>
  <c r="P125" i="1"/>
  <c r="Q125" i="1"/>
  <c r="R125" i="1"/>
  <c r="S125" i="1"/>
  <c r="T125" i="1"/>
  <c r="L126" i="1"/>
  <c r="M126" i="1"/>
  <c r="N126" i="1"/>
  <c r="O126" i="1"/>
  <c r="P126" i="1"/>
  <c r="Q126" i="1"/>
  <c r="R126" i="1"/>
  <c r="S126" i="1"/>
  <c r="T126" i="1"/>
  <c r="L127" i="1"/>
  <c r="M127" i="1"/>
  <c r="N127" i="1"/>
  <c r="O127" i="1"/>
  <c r="P127" i="1"/>
  <c r="Q127" i="1"/>
  <c r="R127" i="1"/>
  <c r="S127" i="1"/>
  <c r="T127" i="1"/>
  <c r="L128" i="1"/>
  <c r="M128" i="1"/>
  <c r="N128" i="1"/>
  <c r="O128" i="1"/>
  <c r="P128" i="1"/>
  <c r="Q128" i="1"/>
  <c r="R128" i="1"/>
  <c r="S128" i="1"/>
  <c r="T128" i="1"/>
  <c r="L129" i="1"/>
  <c r="M129" i="1"/>
  <c r="N129" i="1"/>
  <c r="O129" i="1"/>
  <c r="P129" i="1"/>
  <c r="Q129" i="1"/>
  <c r="R129" i="1"/>
  <c r="S129" i="1"/>
  <c r="T129" i="1"/>
  <c r="L130" i="1"/>
  <c r="M130" i="1"/>
  <c r="N130" i="1"/>
  <c r="O130" i="1"/>
  <c r="P130" i="1"/>
  <c r="Q130" i="1"/>
  <c r="R130" i="1"/>
  <c r="S130" i="1"/>
  <c r="T130" i="1"/>
  <c r="L131" i="1"/>
  <c r="M131" i="1"/>
  <c r="N131" i="1"/>
  <c r="O131" i="1"/>
  <c r="P131" i="1"/>
  <c r="Q131" i="1"/>
  <c r="R131" i="1"/>
  <c r="S131" i="1"/>
  <c r="T131" i="1"/>
  <c r="L132" i="1"/>
  <c r="M132" i="1"/>
  <c r="N132" i="1"/>
  <c r="O132" i="1"/>
  <c r="P132" i="1"/>
  <c r="Q132" i="1"/>
  <c r="R132" i="1"/>
  <c r="S132" i="1"/>
  <c r="T132" i="1"/>
  <c r="L133" i="1"/>
  <c r="M133" i="1"/>
  <c r="N133" i="1"/>
  <c r="O133" i="1"/>
  <c r="P133" i="1"/>
  <c r="Q133" i="1"/>
  <c r="R133" i="1"/>
  <c r="S133" i="1"/>
  <c r="T133" i="1"/>
  <c r="L134" i="1"/>
  <c r="M134" i="1"/>
  <c r="N134" i="1"/>
  <c r="O134" i="1"/>
  <c r="P134" i="1"/>
  <c r="Q134" i="1"/>
  <c r="R134" i="1"/>
  <c r="S134" i="1"/>
  <c r="T134" i="1"/>
  <c r="L135" i="1"/>
  <c r="M135" i="1"/>
  <c r="N135" i="1"/>
  <c r="O135" i="1"/>
  <c r="P135" i="1"/>
  <c r="Q135" i="1"/>
  <c r="R135" i="1"/>
  <c r="S135" i="1"/>
  <c r="T135" i="1"/>
  <c r="L136" i="1"/>
  <c r="M136" i="1"/>
  <c r="N136" i="1"/>
  <c r="O136" i="1"/>
  <c r="P136" i="1"/>
  <c r="Q136" i="1"/>
  <c r="R136" i="1"/>
  <c r="S136" i="1"/>
  <c r="T136" i="1"/>
  <c r="L137" i="1"/>
  <c r="M137" i="1"/>
  <c r="N137" i="1"/>
  <c r="O137" i="1"/>
  <c r="P137" i="1"/>
  <c r="Q137" i="1"/>
  <c r="R137" i="1"/>
  <c r="S137" i="1"/>
  <c r="T137" i="1"/>
  <c r="L138" i="1"/>
  <c r="M138" i="1"/>
  <c r="N138" i="1"/>
  <c r="O138" i="1"/>
  <c r="P138" i="1"/>
  <c r="Q138" i="1"/>
  <c r="R138" i="1"/>
  <c r="S138" i="1"/>
  <c r="T138" i="1"/>
  <c r="L139" i="1"/>
  <c r="M139" i="1"/>
  <c r="N139" i="1"/>
  <c r="O139" i="1"/>
  <c r="P139" i="1"/>
  <c r="Q139" i="1"/>
  <c r="R139" i="1"/>
  <c r="S139" i="1"/>
  <c r="T139" i="1"/>
  <c r="L140" i="1"/>
  <c r="M140" i="1"/>
  <c r="N140" i="1"/>
  <c r="O140" i="1"/>
  <c r="P140" i="1"/>
  <c r="Q140" i="1"/>
  <c r="R140" i="1"/>
  <c r="S140" i="1"/>
  <c r="T140" i="1"/>
  <c r="L141" i="1"/>
  <c r="M141" i="1"/>
  <c r="N141" i="1"/>
  <c r="O141" i="1"/>
  <c r="P141" i="1"/>
  <c r="Q141" i="1"/>
  <c r="R141" i="1"/>
  <c r="S141" i="1"/>
  <c r="T141" i="1"/>
  <c r="L142" i="1"/>
  <c r="M142" i="1"/>
  <c r="N142" i="1"/>
  <c r="O142" i="1"/>
  <c r="P142" i="1"/>
  <c r="Q142" i="1"/>
  <c r="R142" i="1"/>
  <c r="S142" i="1"/>
  <c r="T142" i="1"/>
  <c r="L143" i="1"/>
  <c r="M143" i="1"/>
  <c r="N143" i="1"/>
  <c r="O143" i="1"/>
  <c r="P143" i="1"/>
  <c r="Q143" i="1"/>
  <c r="R143" i="1"/>
  <c r="S143" i="1"/>
  <c r="T143" i="1"/>
  <c r="L144" i="1"/>
  <c r="M144" i="1"/>
  <c r="N144" i="1"/>
  <c r="O144" i="1"/>
  <c r="P144" i="1"/>
  <c r="Q144" i="1"/>
  <c r="R144" i="1"/>
  <c r="S144" i="1"/>
  <c r="T144" i="1"/>
  <c r="L145" i="1"/>
  <c r="M145" i="1"/>
  <c r="N145" i="1"/>
  <c r="O145" i="1"/>
  <c r="P145" i="1"/>
  <c r="Q145" i="1"/>
  <c r="R145" i="1"/>
  <c r="S145" i="1"/>
  <c r="T145" i="1"/>
  <c r="M3" i="1"/>
  <c r="N3" i="1"/>
  <c r="O3" i="1"/>
  <c r="P3" i="1"/>
  <c r="Q3" i="1"/>
  <c r="R3" i="1"/>
  <c r="S3" i="1"/>
  <c r="T3" i="1"/>
  <c r="L3" i="1"/>
  <c r="C298" i="2" l="1"/>
  <c r="M298" i="2" s="1"/>
  <c r="J299" i="2"/>
  <c r="T299" i="2" s="1"/>
  <c r="H298" i="2"/>
  <c r="R298" i="2" s="1"/>
  <c r="G299" i="2"/>
  <c r="Q299" i="2" s="1"/>
  <c r="E297" i="2"/>
  <c r="O297" i="2" s="1"/>
  <c r="E296" i="2"/>
  <c r="O296" i="2" s="1"/>
  <c r="I296" i="2"/>
  <c r="S296" i="2" s="1"/>
  <c r="G301" i="2"/>
  <c r="Q301" i="2" s="1"/>
  <c r="C301" i="2"/>
  <c r="M301" i="2" s="1"/>
  <c r="H301" i="2"/>
  <c r="R301" i="2" s="1"/>
  <c r="R305" i="2" s="1"/>
  <c r="R306" i="2" s="1"/>
  <c r="H315" i="2" s="1"/>
  <c r="R315" i="2" s="1"/>
  <c r="B301" i="2"/>
  <c r="L301" i="2" s="1"/>
  <c r="J301" i="2"/>
  <c r="T301" i="2" s="1"/>
  <c r="D301" i="2"/>
  <c r="N301" i="2" s="1"/>
  <c r="E301" i="2"/>
  <c r="O301" i="2" s="1"/>
  <c r="I301" i="2"/>
  <c r="S301" i="2" s="1"/>
  <c r="F301" i="2"/>
  <c r="P301" i="2" s="1"/>
  <c r="I302" i="2"/>
  <c r="S302" i="2" s="1"/>
  <c r="S305" i="2" s="1"/>
  <c r="S306" i="2" s="1"/>
  <c r="I316" i="2" s="1"/>
  <c r="S316" i="2" s="1"/>
  <c r="E302" i="2"/>
  <c r="O302" i="2" s="1"/>
  <c r="F302" i="2"/>
  <c r="P302" i="2" s="1"/>
  <c r="G302" i="2"/>
  <c r="Q302" i="2" s="1"/>
  <c r="D302" i="2"/>
  <c r="N302" i="2" s="1"/>
  <c r="C302" i="2"/>
  <c r="M302" i="2" s="1"/>
  <c r="B302" i="2"/>
  <c r="L302" i="2" s="1"/>
  <c r="J302" i="2"/>
  <c r="T302" i="2" s="1"/>
  <c r="H302" i="2"/>
  <c r="R302" i="2" s="1"/>
  <c r="H297" i="2"/>
  <c r="R297" i="2" s="1"/>
  <c r="J297" i="2"/>
  <c r="T297" i="2" s="1"/>
  <c r="B298" i="2"/>
  <c r="L298" i="2" s="1"/>
  <c r="E298" i="2"/>
  <c r="O298" i="2" s="1"/>
  <c r="O305" i="2" s="1"/>
  <c r="O306" i="2" s="1"/>
  <c r="E312" i="2" s="1"/>
  <c r="O312" i="2" s="1"/>
  <c r="I299" i="2"/>
  <c r="S299" i="2" s="1"/>
  <c r="F299" i="2"/>
  <c r="P299" i="2" s="1"/>
  <c r="P305" i="2" s="1"/>
  <c r="P306" i="2" s="1"/>
  <c r="F313" i="2" s="1"/>
  <c r="P313" i="2" s="1"/>
  <c r="D296" i="2"/>
  <c r="N296" i="2" s="1"/>
  <c r="B296" i="2"/>
  <c r="L296" i="2" s="1"/>
  <c r="I297" i="2"/>
  <c r="S297" i="2" s="1"/>
  <c r="C297" i="2"/>
  <c r="M297" i="2" s="1"/>
  <c r="D298" i="2"/>
  <c r="N298" i="2" s="1"/>
  <c r="G298" i="2"/>
  <c r="Q298" i="2" s="1"/>
  <c r="I298" i="2"/>
  <c r="S298" i="2" s="1"/>
  <c r="B299" i="2"/>
  <c r="L299" i="2" s="1"/>
  <c r="C299" i="2"/>
  <c r="M299" i="2" s="1"/>
  <c r="F296" i="2"/>
  <c r="P296" i="2" s="1"/>
  <c r="G296" i="2"/>
  <c r="Q296" i="2" s="1"/>
  <c r="B297" i="2"/>
  <c r="L297" i="2" s="1"/>
  <c r="D297" i="2"/>
  <c r="N297" i="2" s="1"/>
  <c r="N305" i="2" s="1"/>
  <c r="N306" i="2" s="1"/>
  <c r="D311" i="2" s="1"/>
  <c r="N311" i="2" s="1"/>
  <c r="G297" i="2"/>
  <c r="Q297" i="2" s="1"/>
  <c r="I300" i="2"/>
  <c r="S300" i="2" s="1"/>
  <c r="E300" i="2"/>
  <c r="O300" i="2" s="1"/>
  <c r="J300" i="2"/>
  <c r="T300" i="2" s="1"/>
  <c r="D300" i="2"/>
  <c r="N300" i="2" s="1"/>
  <c r="G300" i="2"/>
  <c r="Q300" i="2" s="1"/>
  <c r="Q305" i="2" s="1"/>
  <c r="Q306" i="2" s="1"/>
  <c r="G314" i="2" s="1"/>
  <c r="Q314" i="2" s="1"/>
  <c r="C300" i="2"/>
  <c r="M300" i="2" s="1"/>
  <c r="B300" i="2"/>
  <c r="L300" i="2" s="1"/>
  <c r="H300" i="2"/>
  <c r="R300" i="2" s="1"/>
  <c r="F300" i="2"/>
  <c r="P300" i="2" s="1"/>
  <c r="G303" i="2"/>
  <c r="Q303" i="2" s="1"/>
  <c r="C303" i="2"/>
  <c r="M303" i="2" s="1"/>
  <c r="I303" i="2"/>
  <c r="S303" i="2" s="1"/>
  <c r="D303" i="2"/>
  <c r="N303" i="2" s="1"/>
  <c r="J303" i="2"/>
  <c r="T303" i="2" s="1"/>
  <c r="T305" i="2" s="1"/>
  <c r="T306" i="2" s="1"/>
  <c r="J317" i="2" s="1"/>
  <c r="T317" i="2" s="1"/>
  <c r="B303" i="2"/>
  <c r="L303" i="2" s="1"/>
  <c r="F303" i="2"/>
  <c r="P303" i="2" s="1"/>
  <c r="E303" i="2"/>
  <c r="O303" i="2" s="1"/>
  <c r="H303" i="2"/>
  <c r="R303" i="2" s="1"/>
  <c r="F298" i="2"/>
  <c r="P298" i="2" s="1"/>
  <c r="E299" i="2"/>
  <c r="O299" i="2" s="1"/>
  <c r="D299" i="2"/>
  <c r="N299" i="2" s="1"/>
  <c r="J296" i="2"/>
  <c r="T296" i="2" s="1"/>
  <c r="J295" i="2"/>
  <c r="T295" i="2" s="1"/>
  <c r="F295" i="2"/>
  <c r="P295" i="2" s="1"/>
  <c r="B295" i="2"/>
  <c r="L295" i="2" s="1"/>
  <c r="G295" i="2"/>
  <c r="Q295" i="2" s="1"/>
  <c r="I295" i="2"/>
  <c r="S295" i="2" s="1"/>
  <c r="C295" i="2"/>
  <c r="M295" i="2" s="1"/>
  <c r="H295" i="2"/>
  <c r="R295" i="2" s="1"/>
  <c r="E295" i="2"/>
  <c r="O295" i="2" s="1"/>
  <c r="D295" i="2"/>
  <c r="N295" i="2" s="1"/>
  <c r="F297" i="2"/>
  <c r="P297" i="2" s="1"/>
  <c r="J298" i="2"/>
  <c r="T298" i="2" s="1"/>
  <c r="H299" i="2"/>
  <c r="R299" i="2" s="1"/>
  <c r="C296" i="2"/>
  <c r="M296" i="2" s="1"/>
  <c r="M305" i="2" s="1"/>
  <c r="M306" i="2" s="1"/>
  <c r="C310" i="2" s="1"/>
  <c r="M310" i="2" s="1"/>
  <c r="H296" i="2"/>
  <c r="R296" i="2" s="1"/>
  <c r="H220" i="1"/>
  <c r="R220" i="1" s="1"/>
  <c r="I215" i="1"/>
  <c r="S215" i="1" s="1"/>
  <c r="E241" i="1"/>
  <c r="O241" i="1" s="1"/>
  <c r="S147" i="1"/>
  <c r="O147" i="1"/>
  <c r="E292" i="1"/>
  <c r="O292" i="1" s="1"/>
  <c r="I288" i="1"/>
  <c r="S288" i="1" s="1"/>
  <c r="B287" i="1"/>
  <c r="L287" i="1" s="1"/>
  <c r="D285" i="1"/>
  <c r="N285" i="1" s="1"/>
  <c r="E284" i="1"/>
  <c r="O284" i="1" s="1"/>
  <c r="F283" i="1"/>
  <c r="P283" i="1" s="1"/>
  <c r="H281" i="1"/>
  <c r="R281" i="1" s="1"/>
  <c r="E280" i="1"/>
  <c r="O280" i="1" s="1"/>
  <c r="E276" i="1"/>
  <c r="O276" i="1" s="1"/>
  <c r="B271" i="1"/>
  <c r="L271" i="1" s="1"/>
  <c r="D269" i="1"/>
  <c r="N269" i="1" s="1"/>
  <c r="E268" i="1"/>
  <c r="O268" i="1" s="1"/>
  <c r="F267" i="1"/>
  <c r="P267" i="1" s="1"/>
  <c r="H265" i="1"/>
  <c r="R265" i="1" s="1"/>
  <c r="E264" i="1"/>
  <c r="O264" i="1" s="1"/>
  <c r="E260" i="1"/>
  <c r="O260" i="1" s="1"/>
  <c r="G258" i="1"/>
  <c r="Q258" i="1" s="1"/>
  <c r="B255" i="1"/>
  <c r="L255" i="1" s="1"/>
  <c r="D253" i="1"/>
  <c r="N253" i="1" s="1"/>
  <c r="E252" i="1"/>
  <c r="O252" i="1" s="1"/>
  <c r="F251" i="1"/>
  <c r="P251" i="1" s="1"/>
  <c r="H249" i="1"/>
  <c r="R249" i="1" s="1"/>
  <c r="E248" i="1"/>
  <c r="O248" i="1" s="1"/>
  <c r="J247" i="1"/>
  <c r="T247" i="1" s="1"/>
  <c r="E244" i="1"/>
  <c r="O244" i="1" s="1"/>
  <c r="I240" i="1"/>
  <c r="S240" i="1" s="1"/>
  <c r="B239" i="1"/>
  <c r="L239" i="1" s="1"/>
  <c r="D237" i="1"/>
  <c r="N237" i="1" s="1"/>
  <c r="E236" i="1"/>
  <c r="O236" i="1" s="1"/>
  <c r="F235" i="1"/>
  <c r="P235" i="1" s="1"/>
  <c r="H233" i="1"/>
  <c r="R233" i="1" s="1"/>
  <c r="E232" i="1"/>
  <c r="O232" i="1" s="1"/>
  <c r="C230" i="1"/>
  <c r="M230" i="1" s="1"/>
  <c r="E228" i="1"/>
  <c r="O228" i="1" s="1"/>
  <c r="I224" i="1"/>
  <c r="S224" i="1" s="1"/>
  <c r="B223" i="1"/>
  <c r="L223" i="1" s="1"/>
  <c r="H221" i="1"/>
  <c r="R221" i="1" s="1"/>
  <c r="D221" i="1"/>
  <c r="N221" i="1" s="1"/>
  <c r="E220" i="1"/>
  <c r="O220" i="1" s="1"/>
  <c r="F219" i="1"/>
  <c r="P219" i="1" s="1"/>
  <c r="H217" i="1"/>
  <c r="R217" i="1" s="1"/>
  <c r="E216" i="1"/>
  <c r="O216" i="1" s="1"/>
  <c r="C214" i="1"/>
  <c r="M214" i="1" s="1"/>
  <c r="E212" i="1"/>
  <c r="O212" i="1" s="1"/>
  <c r="I208" i="1"/>
  <c r="S208" i="1" s="1"/>
  <c r="E208" i="1"/>
  <c r="O208" i="1" s="1"/>
  <c r="B207" i="1"/>
  <c r="L207" i="1" s="1"/>
  <c r="H205" i="1"/>
  <c r="R205" i="1" s="1"/>
  <c r="D205" i="1"/>
  <c r="N205" i="1" s="1"/>
  <c r="E204" i="1"/>
  <c r="O204" i="1" s="1"/>
  <c r="F203" i="1"/>
  <c r="P203" i="1" s="1"/>
  <c r="H201" i="1"/>
  <c r="R201" i="1" s="1"/>
  <c r="E200" i="1"/>
  <c r="O200" i="1" s="1"/>
  <c r="J199" i="1"/>
  <c r="T199" i="1" s="1"/>
  <c r="E196" i="1"/>
  <c r="O196" i="1" s="1"/>
  <c r="I192" i="1"/>
  <c r="S192" i="1" s="1"/>
  <c r="E192" i="1"/>
  <c r="O192" i="1" s="1"/>
  <c r="B191" i="1"/>
  <c r="L191" i="1" s="1"/>
  <c r="H189" i="1"/>
  <c r="R189" i="1" s="1"/>
  <c r="D189" i="1"/>
  <c r="N189" i="1" s="1"/>
  <c r="E188" i="1"/>
  <c r="O188" i="1" s="1"/>
  <c r="F187" i="1"/>
  <c r="P187" i="1" s="1"/>
  <c r="H185" i="1"/>
  <c r="R185" i="1" s="1"/>
  <c r="E184" i="1"/>
  <c r="O184" i="1" s="1"/>
  <c r="E180" i="1"/>
  <c r="O180" i="1" s="1"/>
  <c r="G178" i="1"/>
  <c r="Q178" i="1" s="1"/>
  <c r="E176" i="1"/>
  <c r="O176" i="1" s="1"/>
  <c r="B175" i="1"/>
  <c r="L175" i="1" s="1"/>
  <c r="H173" i="1"/>
  <c r="R173" i="1" s="1"/>
  <c r="D173" i="1"/>
  <c r="N173" i="1" s="1"/>
  <c r="E172" i="1"/>
  <c r="O172" i="1" s="1"/>
  <c r="F171" i="1"/>
  <c r="P171" i="1" s="1"/>
  <c r="H169" i="1"/>
  <c r="R169" i="1" s="1"/>
  <c r="E168" i="1"/>
  <c r="O168" i="1" s="1"/>
  <c r="C166" i="1"/>
  <c r="M166" i="1" s="1"/>
  <c r="E164" i="1"/>
  <c r="O164" i="1" s="1"/>
  <c r="H161" i="1"/>
  <c r="R161" i="1" s="1"/>
  <c r="I160" i="1"/>
  <c r="S160" i="1" s="1"/>
  <c r="E160" i="1"/>
  <c r="O160" i="1" s="1"/>
  <c r="B159" i="1"/>
  <c r="L159" i="1" s="1"/>
  <c r="H157" i="1"/>
  <c r="R157" i="1" s="1"/>
  <c r="D157" i="1"/>
  <c r="N157" i="1" s="1"/>
  <c r="E156" i="1"/>
  <c r="O156" i="1" s="1"/>
  <c r="F155" i="1"/>
  <c r="P155" i="1" s="1"/>
  <c r="H153" i="1"/>
  <c r="R153" i="1" s="1"/>
  <c r="E152" i="1"/>
  <c r="O152" i="1" s="1"/>
  <c r="J151" i="1"/>
  <c r="T151" i="1" s="1"/>
  <c r="L147" i="1"/>
  <c r="H150" i="1"/>
  <c r="R150" i="1" s="1"/>
  <c r="R147" i="1"/>
  <c r="H228" i="1" s="1"/>
  <c r="R228" i="1" s="1"/>
  <c r="N147" i="1"/>
  <c r="H292" i="1"/>
  <c r="R292" i="1" s="1"/>
  <c r="E291" i="1"/>
  <c r="O291" i="1" s="1"/>
  <c r="C289" i="1"/>
  <c r="M289" i="1" s="1"/>
  <c r="H288" i="1"/>
  <c r="R288" i="1" s="1"/>
  <c r="E287" i="1"/>
  <c r="O287" i="1" s="1"/>
  <c r="B286" i="1"/>
  <c r="L286" i="1" s="1"/>
  <c r="G285" i="1"/>
  <c r="Q285" i="1" s="1"/>
  <c r="H284" i="1"/>
  <c r="R284" i="1" s="1"/>
  <c r="D284" i="1"/>
  <c r="N284" i="1" s="1"/>
  <c r="I283" i="1"/>
  <c r="S283" i="1" s="1"/>
  <c r="E283" i="1"/>
  <c r="O283" i="1" s="1"/>
  <c r="F282" i="1"/>
  <c r="P282" i="1" s="1"/>
  <c r="B282" i="1"/>
  <c r="L282" i="1" s="1"/>
  <c r="H280" i="1"/>
  <c r="R280" i="1" s="1"/>
  <c r="D280" i="1"/>
  <c r="N280" i="1" s="1"/>
  <c r="E279" i="1"/>
  <c r="O279" i="1" s="1"/>
  <c r="F278" i="1"/>
  <c r="P278" i="1" s="1"/>
  <c r="H276" i="1"/>
  <c r="R276" i="1" s="1"/>
  <c r="E275" i="1"/>
  <c r="O275" i="1" s="1"/>
  <c r="H272" i="1"/>
  <c r="R272" i="1" s="1"/>
  <c r="E271" i="1"/>
  <c r="O271" i="1" s="1"/>
  <c r="B270" i="1"/>
  <c r="L270" i="1" s="1"/>
  <c r="H268" i="1"/>
  <c r="R268" i="1" s="1"/>
  <c r="D268" i="1"/>
  <c r="N268" i="1" s="1"/>
  <c r="E267" i="1"/>
  <c r="O267" i="1" s="1"/>
  <c r="F266" i="1"/>
  <c r="P266" i="1" s="1"/>
  <c r="B266" i="1"/>
  <c r="L266" i="1" s="1"/>
  <c r="H264" i="1"/>
  <c r="R264" i="1" s="1"/>
  <c r="D264" i="1"/>
  <c r="N264" i="1" s="1"/>
  <c r="E263" i="1"/>
  <c r="O263" i="1" s="1"/>
  <c r="F262" i="1"/>
  <c r="P262" i="1" s="1"/>
  <c r="H260" i="1"/>
  <c r="R260" i="1" s="1"/>
  <c r="E259" i="1"/>
  <c r="O259" i="1" s="1"/>
  <c r="C257" i="1"/>
  <c r="M257" i="1" s="1"/>
  <c r="H256" i="1"/>
  <c r="R256" i="1" s="1"/>
  <c r="E255" i="1"/>
  <c r="O255" i="1" s="1"/>
  <c r="B254" i="1"/>
  <c r="L254" i="1" s="1"/>
  <c r="G253" i="1"/>
  <c r="Q253" i="1" s="1"/>
  <c r="H252" i="1"/>
  <c r="R252" i="1" s="1"/>
  <c r="D252" i="1"/>
  <c r="N252" i="1" s="1"/>
  <c r="I251" i="1"/>
  <c r="S251" i="1" s="1"/>
  <c r="E251" i="1"/>
  <c r="O251" i="1" s="1"/>
  <c r="F250" i="1"/>
  <c r="P250" i="1" s="1"/>
  <c r="B250" i="1"/>
  <c r="L250" i="1" s="1"/>
  <c r="H248" i="1"/>
  <c r="R248" i="1" s="1"/>
  <c r="D248" i="1"/>
  <c r="N248" i="1" s="1"/>
  <c r="E247" i="1"/>
  <c r="O247" i="1" s="1"/>
  <c r="F246" i="1"/>
  <c r="P246" i="1" s="1"/>
  <c r="H244" i="1"/>
  <c r="R244" i="1" s="1"/>
  <c r="E243" i="1"/>
  <c r="O243" i="1" s="1"/>
  <c r="H240" i="1"/>
  <c r="R240" i="1" s="1"/>
  <c r="E239" i="1"/>
  <c r="O239" i="1" s="1"/>
  <c r="B238" i="1"/>
  <c r="L238" i="1" s="1"/>
  <c r="H236" i="1"/>
  <c r="R236" i="1" s="1"/>
  <c r="D236" i="1"/>
  <c r="N236" i="1" s="1"/>
  <c r="E235" i="1"/>
  <c r="O235" i="1" s="1"/>
  <c r="F234" i="1"/>
  <c r="P234" i="1" s="1"/>
  <c r="B234" i="1"/>
  <c r="L234" i="1" s="1"/>
  <c r="H232" i="1"/>
  <c r="R232" i="1" s="1"/>
  <c r="E231" i="1"/>
  <c r="O231" i="1" s="1"/>
  <c r="D228" i="1"/>
  <c r="N228" i="1" s="1"/>
  <c r="B226" i="1"/>
  <c r="L226" i="1" s="1"/>
  <c r="H224" i="1"/>
  <c r="R224" i="1" s="1"/>
  <c r="E223" i="1"/>
  <c r="O223" i="1" s="1"/>
  <c r="F222" i="1"/>
  <c r="P222" i="1" s="1"/>
  <c r="D220" i="1"/>
  <c r="N220" i="1" s="1"/>
  <c r="C217" i="1"/>
  <c r="M217" i="1" s="1"/>
  <c r="E215" i="1"/>
  <c r="O215" i="1" s="1"/>
  <c r="B214" i="1"/>
  <c r="L214" i="1" s="1"/>
  <c r="D212" i="1"/>
  <c r="N212" i="1" s="1"/>
  <c r="I211" i="1"/>
  <c r="S211" i="1" s="1"/>
  <c r="E211" i="1"/>
  <c r="O211" i="1" s="1"/>
  <c r="B210" i="1"/>
  <c r="L210" i="1" s="1"/>
  <c r="H208" i="1"/>
  <c r="R208" i="1" s="1"/>
  <c r="D208" i="1"/>
  <c r="N208" i="1" s="1"/>
  <c r="I207" i="1"/>
  <c r="S207" i="1" s="1"/>
  <c r="E207" i="1"/>
  <c r="O207" i="1" s="1"/>
  <c r="F206" i="1"/>
  <c r="P206" i="1" s="1"/>
  <c r="B206" i="1"/>
  <c r="L206" i="1" s="1"/>
  <c r="H204" i="1"/>
  <c r="R204" i="1" s="1"/>
  <c r="D204" i="1"/>
  <c r="N204" i="1" s="1"/>
  <c r="E203" i="1"/>
  <c r="O203" i="1" s="1"/>
  <c r="F202" i="1"/>
  <c r="P202" i="1" s="1"/>
  <c r="H200" i="1"/>
  <c r="R200" i="1" s="1"/>
  <c r="D200" i="1"/>
  <c r="N200" i="1" s="1"/>
  <c r="E199" i="1"/>
  <c r="O199" i="1" s="1"/>
  <c r="F198" i="1"/>
  <c r="P198" i="1" s="1"/>
  <c r="H196" i="1"/>
  <c r="R196" i="1" s="1"/>
  <c r="E195" i="1"/>
  <c r="O195" i="1" s="1"/>
  <c r="C193" i="1"/>
  <c r="M193" i="1" s="1"/>
  <c r="H192" i="1"/>
  <c r="R192" i="1" s="1"/>
  <c r="E191" i="1"/>
  <c r="O191" i="1" s="1"/>
  <c r="B190" i="1"/>
  <c r="L190" i="1" s="1"/>
  <c r="G189" i="1"/>
  <c r="Q189" i="1" s="1"/>
  <c r="H188" i="1"/>
  <c r="R188" i="1" s="1"/>
  <c r="D188" i="1"/>
  <c r="N188" i="1" s="1"/>
  <c r="I187" i="1"/>
  <c r="S187" i="1" s="1"/>
  <c r="E187" i="1"/>
  <c r="O187" i="1" s="1"/>
  <c r="F186" i="1"/>
  <c r="P186" i="1" s="1"/>
  <c r="B186" i="1"/>
  <c r="L186" i="1" s="1"/>
  <c r="H184" i="1"/>
  <c r="R184" i="1" s="1"/>
  <c r="D184" i="1"/>
  <c r="N184" i="1" s="1"/>
  <c r="E183" i="1"/>
  <c r="O183" i="1" s="1"/>
  <c r="F182" i="1"/>
  <c r="P182" i="1" s="1"/>
  <c r="B182" i="1"/>
  <c r="L182" i="1" s="1"/>
  <c r="H180" i="1"/>
  <c r="R180" i="1" s="1"/>
  <c r="E179" i="1"/>
  <c r="O179" i="1" s="1"/>
  <c r="B178" i="1"/>
  <c r="L178" i="1" s="1"/>
  <c r="C177" i="1"/>
  <c r="M177" i="1" s="1"/>
  <c r="H176" i="1"/>
  <c r="R176" i="1" s="1"/>
  <c r="E175" i="1"/>
  <c r="O175" i="1" s="1"/>
  <c r="B174" i="1"/>
  <c r="L174" i="1" s="1"/>
  <c r="G173" i="1"/>
  <c r="Q173" i="1" s="1"/>
  <c r="H172" i="1"/>
  <c r="R172" i="1" s="1"/>
  <c r="D172" i="1"/>
  <c r="N172" i="1" s="1"/>
  <c r="I171" i="1"/>
  <c r="S171" i="1" s="1"/>
  <c r="E171" i="1"/>
  <c r="O171" i="1" s="1"/>
  <c r="F170" i="1"/>
  <c r="P170" i="1" s="1"/>
  <c r="B170" i="1"/>
  <c r="L170" i="1" s="1"/>
  <c r="H168" i="1"/>
  <c r="R168" i="1" s="1"/>
  <c r="D168" i="1"/>
  <c r="N168" i="1" s="1"/>
  <c r="E167" i="1"/>
  <c r="O167" i="1" s="1"/>
  <c r="F166" i="1"/>
  <c r="P166" i="1" s="1"/>
  <c r="B166" i="1"/>
  <c r="L166" i="1" s="1"/>
  <c r="B154" i="1"/>
  <c r="L154" i="1" s="1"/>
  <c r="P147" i="1"/>
  <c r="F226" i="1" s="1"/>
  <c r="P226" i="1" s="1"/>
  <c r="H164" i="1"/>
  <c r="R164" i="1" s="1"/>
  <c r="D164" i="1"/>
  <c r="N164" i="1" s="1"/>
  <c r="E163" i="1"/>
  <c r="O163" i="1" s="1"/>
  <c r="F162" i="1"/>
  <c r="P162" i="1" s="1"/>
  <c r="B162" i="1"/>
  <c r="L162" i="1" s="1"/>
  <c r="H160" i="1"/>
  <c r="R160" i="1" s="1"/>
  <c r="D160" i="1"/>
  <c r="N160" i="1" s="1"/>
  <c r="E159" i="1"/>
  <c r="O159" i="1" s="1"/>
  <c r="F158" i="1"/>
  <c r="P158" i="1" s="1"/>
  <c r="B158" i="1"/>
  <c r="L158" i="1" s="1"/>
  <c r="H156" i="1"/>
  <c r="R156" i="1" s="1"/>
  <c r="D156" i="1"/>
  <c r="N156" i="1" s="1"/>
  <c r="E155" i="1"/>
  <c r="O155" i="1" s="1"/>
  <c r="F154" i="1"/>
  <c r="P154" i="1" s="1"/>
  <c r="H152" i="1"/>
  <c r="R152" i="1" s="1"/>
  <c r="D152" i="1"/>
  <c r="N152" i="1" s="1"/>
  <c r="E151" i="1"/>
  <c r="O151" i="1" s="1"/>
  <c r="M147" i="1"/>
  <c r="C262" i="1" s="1"/>
  <c r="M262" i="1" s="1"/>
  <c r="D291" i="1"/>
  <c r="N291" i="1" s="1"/>
  <c r="D283" i="1"/>
  <c r="N283" i="1" s="1"/>
  <c r="E278" i="1"/>
  <c r="O278" i="1" s="1"/>
  <c r="F277" i="1"/>
  <c r="P277" i="1" s="1"/>
  <c r="C264" i="1"/>
  <c r="M264" i="1" s="1"/>
  <c r="D263" i="1"/>
  <c r="N263" i="1" s="1"/>
  <c r="E230" i="1"/>
  <c r="O230" i="1" s="1"/>
  <c r="F213" i="1"/>
  <c r="P213" i="1" s="1"/>
  <c r="D195" i="1"/>
  <c r="N195" i="1" s="1"/>
  <c r="E186" i="1"/>
  <c r="O186" i="1" s="1"/>
  <c r="F185" i="1"/>
  <c r="P185" i="1" s="1"/>
  <c r="G180" i="1"/>
  <c r="Q180" i="1" s="1"/>
  <c r="F157" i="1"/>
  <c r="P157" i="1" s="1"/>
  <c r="T147" i="1"/>
  <c r="F150" i="1"/>
  <c r="P150" i="1" s="1"/>
  <c r="F292" i="1"/>
  <c r="P292" i="1" s="1"/>
  <c r="B292" i="1"/>
  <c r="L292" i="1" s="1"/>
  <c r="H290" i="1"/>
  <c r="R290" i="1" s="1"/>
  <c r="D290" i="1"/>
  <c r="N290" i="1" s="1"/>
  <c r="E289" i="1"/>
  <c r="O289" i="1" s="1"/>
  <c r="F288" i="1"/>
  <c r="P288" i="1" s="1"/>
  <c r="H286" i="1"/>
  <c r="R286" i="1" s="1"/>
  <c r="D286" i="1"/>
  <c r="N286" i="1" s="1"/>
  <c r="E285" i="1"/>
  <c r="O285" i="1" s="1"/>
  <c r="J284" i="1"/>
  <c r="T284" i="1" s="1"/>
  <c r="F284" i="1"/>
  <c r="P284" i="1" s="1"/>
  <c r="B284" i="1"/>
  <c r="L284" i="1" s="1"/>
  <c r="H282" i="1"/>
  <c r="R282" i="1" s="1"/>
  <c r="D282" i="1"/>
  <c r="N282" i="1" s="1"/>
  <c r="E281" i="1"/>
  <c r="O281" i="1" s="1"/>
  <c r="F280" i="1"/>
  <c r="P280" i="1" s="1"/>
  <c r="B280" i="1"/>
  <c r="L280" i="1" s="1"/>
  <c r="H278" i="1"/>
  <c r="R278" i="1" s="1"/>
  <c r="D278" i="1"/>
  <c r="N278" i="1" s="1"/>
  <c r="I277" i="1"/>
  <c r="S277" i="1" s="1"/>
  <c r="E277" i="1"/>
  <c r="O277" i="1" s="1"/>
  <c r="F276" i="1"/>
  <c r="P276" i="1" s="1"/>
  <c r="B276" i="1"/>
  <c r="L276" i="1" s="1"/>
  <c r="H274" i="1"/>
  <c r="R274" i="1" s="1"/>
  <c r="I273" i="1"/>
  <c r="S273" i="1" s="1"/>
  <c r="E273" i="1"/>
  <c r="O273" i="1" s="1"/>
  <c r="F272" i="1"/>
  <c r="P272" i="1" s="1"/>
  <c r="B272" i="1"/>
  <c r="L272" i="1" s="1"/>
  <c r="C271" i="1"/>
  <c r="M271" i="1" s="1"/>
  <c r="H270" i="1"/>
  <c r="R270" i="1" s="1"/>
  <c r="D270" i="1"/>
  <c r="N270" i="1" s="1"/>
  <c r="I269" i="1"/>
  <c r="S269" i="1" s="1"/>
  <c r="E269" i="1"/>
  <c r="O269" i="1" s="1"/>
  <c r="F268" i="1"/>
  <c r="P268" i="1" s="1"/>
  <c r="B268" i="1"/>
  <c r="L268" i="1" s="1"/>
  <c r="H266" i="1"/>
  <c r="R266" i="1" s="1"/>
  <c r="D266" i="1"/>
  <c r="N266" i="1" s="1"/>
  <c r="E265" i="1"/>
  <c r="O265" i="1" s="1"/>
  <c r="F264" i="1"/>
  <c r="P264" i="1" s="1"/>
  <c r="B264" i="1"/>
  <c r="L264" i="1" s="1"/>
  <c r="H262" i="1"/>
  <c r="R262" i="1" s="1"/>
  <c r="D262" i="1"/>
  <c r="N262" i="1" s="1"/>
  <c r="E261" i="1"/>
  <c r="O261" i="1" s="1"/>
  <c r="F260" i="1"/>
  <c r="P260" i="1" s="1"/>
  <c r="H258" i="1"/>
  <c r="R258" i="1" s="1"/>
  <c r="D258" i="1"/>
  <c r="N258" i="1" s="1"/>
  <c r="E257" i="1"/>
  <c r="O257" i="1" s="1"/>
  <c r="B256" i="1"/>
  <c r="L256" i="1" s="1"/>
  <c r="H254" i="1"/>
  <c r="R254" i="1" s="1"/>
  <c r="D254" i="1"/>
  <c r="N254" i="1" s="1"/>
  <c r="E253" i="1"/>
  <c r="O253" i="1" s="1"/>
  <c r="J252" i="1"/>
  <c r="T252" i="1" s="1"/>
  <c r="F252" i="1"/>
  <c r="P252" i="1" s="1"/>
  <c r="H250" i="1"/>
  <c r="R250" i="1" s="1"/>
  <c r="D250" i="1"/>
  <c r="N250" i="1" s="1"/>
  <c r="E249" i="1"/>
  <c r="O249" i="1" s="1"/>
  <c r="J248" i="1"/>
  <c r="T248" i="1" s="1"/>
  <c r="F248" i="1"/>
  <c r="P248" i="1" s="1"/>
  <c r="B248" i="1"/>
  <c r="L248" i="1" s="1"/>
  <c r="C247" i="1"/>
  <c r="M247" i="1" s="1"/>
  <c r="H246" i="1"/>
  <c r="R246" i="1" s="1"/>
  <c r="D246" i="1"/>
  <c r="N246" i="1" s="1"/>
  <c r="E245" i="1"/>
  <c r="O245" i="1" s="1"/>
  <c r="J244" i="1"/>
  <c r="T244" i="1" s="1"/>
  <c r="F244" i="1"/>
  <c r="P244" i="1" s="1"/>
  <c r="C243" i="1"/>
  <c r="M243" i="1" s="1"/>
  <c r="H242" i="1"/>
  <c r="R242" i="1" s="1"/>
  <c r="D242" i="1"/>
  <c r="N242" i="1" s="1"/>
  <c r="J240" i="1"/>
  <c r="T240" i="1" s="1"/>
  <c r="F240" i="1"/>
  <c r="P240" i="1" s="1"/>
  <c r="B240" i="1"/>
  <c r="L240" i="1" s="1"/>
  <c r="H238" i="1"/>
  <c r="R238" i="1" s="1"/>
  <c r="D238" i="1"/>
  <c r="N238" i="1" s="1"/>
  <c r="E237" i="1"/>
  <c r="O237" i="1" s="1"/>
  <c r="F236" i="1"/>
  <c r="P236" i="1" s="1"/>
  <c r="B236" i="1"/>
  <c r="L236" i="1" s="1"/>
  <c r="C235" i="1"/>
  <c r="M235" i="1" s="1"/>
  <c r="H234" i="1"/>
  <c r="R234" i="1" s="1"/>
  <c r="D234" i="1"/>
  <c r="N234" i="1" s="1"/>
  <c r="E233" i="1"/>
  <c r="O233" i="1" s="1"/>
  <c r="F232" i="1"/>
  <c r="P232" i="1" s="1"/>
  <c r="B232" i="1"/>
  <c r="L232" i="1" s="1"/>
  <c r="G231" i="1"/>
  <c r="Q231" i="1" s="1"/>
  <c r="C231" i="1"/>
  <c r="M231" i="1" s="1"/>
  <c r="H230" i="1"/>
  <c r="R230" i="1" s="1"/>
  <c r="D230" i="1"/>
  <c r="N230" i="1" s="1"/>
  <c r="I229" i="1"/>
  <c r="S229" i="1" s="1"/>
  <c r="E229" i="1"/>
  <c r="O229" i="1" s="1"/>
  <c r="B228" i="1"/>
  <c r="L228" i="1" s="1"/>
  <c r="C227" i="1"/>
  <c r="M227" i="1" s="1"/>
  <c r="H226" i="1"/>
  <c r="R226" i="1" s="1"/>
  <c r="D226" i="1"/>
  <c r="N226" i="1" s="1"/>
  <c r="I225" i="1"/>
  <c r="S225" i="1" s="1"/>
  <c r="E225" i="1"/>
  <c r="O225" i="1" s="1"/>
  <c r="F224" i="1"/>
  <c r="P224" i="1" s="1"/>
  <c r="C223" i="1"/>
  <c r="M223" i="1" s="1"/>
  <c r="H222" i="1"/>
  <c r="R222" i="1" s="1"/>
  <c r="D222" i="1"/>
  <c r="N222" i="1" s="1"/>
  <c r="E221" i="1"/>
  <c r="O221" i="1" s="1"/>
  <c r="F220" i="1"/>
  <c r="P220" i="1" s="1"/>
  <c r="B220" i="1"/>
  <c r="L220" i="1" s="1"/>
  <c r="H218" i="1"/>
  <c r="R218" i="1" s="1"/>
  <c r="D218" i="1"/>
  <c r="N218" i="1" s="1"/>
  <c r="I217" i="1"/>
  <c r="S217" i="1" s="1"/>
  <c r="E217" i="1"/>
  <c r="O217" i="1" s="1"/>
  <c r="F216" i="1"/>
  <c r="P216" i="1" s="1"/>
  <c r="B216" i="1"/>
  <c r="L216" i="1" s="1"/>
  <c r="H214" i="1"/>
  <c r="R214" i="1" s="1"/>
  <c r="D214" i="1"/>
  <c r="N214" i="1" s="1"/>
  <c r="E213" i="1"/>
  <c r="O213" i="1" s="1"/>
  <c r="J212" i="1"/>
  <c r="T212" i="1" s="1"/>
  <c r="F212" i="1"/>
  <c r="P212" i="1" s="1"/>
  <c r="B212" i="1"/>
  <c r="L212" i="1" s="1"/>
  <c r="C211" i="1"/>
  <c r="M211" i="1" s="1"/>
  <c r="H210" i="1"/>
  <c r="R210" i="1" s="1"/>
  <c r="D210" i="1"/>
  <c r="N210" i="1" s="1"/>
  <c r="E209" i="1"/>
  <c r="O209" i="1" s="1"/>
  <c r="J208" i="1"/>
  <c r="T208" i="1" s="1"/>
  <c r="F208" i="1"/>
  <c r="P208" i="1" s="1"/>
  <c r="B208" i="1"/>
  <c r="L208" i="1" s="1"/>
  <c r="C207" i="1"/>
  <c r="M207" i="1" s="1"/>
  <c r="H206" i="1"/>
  <c r="R206" i="1" s="1"/>
  <c r="E205" i="1"/>
  <c r="O205" i="1" s="1"/>
  <c r="F204" i="1"/>
  <c r="P204" i="1" s="1"/>
  <c r="B204" i="1"/>
  <c r="L204" i="1" s="1"/>
  <c r="H202" i="1"/>
  <c r="R202" i="1" s="1"/>
  <c r="D202" i="1"/>
  <c r="N202" i="1" s="1"/>
  <c r="I201" i="1"/>
  <c r="S201" i="1" s="1"/>
  <c r="E201" i="1"/>
  <c r="O201" i="1" s="1"/>
  <c r="B200" i="1"/>
  <c r="L200" i="1" s="1"/>
  <c r="G199" i="1"/>
  <c r="Q199" i="1" s="1"/>
  <c r="C199" i="1"/>
  <c r="M199" i="1" s="1"/>
  <c r="H198" i="1"/>
  <c r="R198" i="1" s="1"/>
  <c r="D198" i="1"/>
  <c r="N198" i="1" s="1"/>
  <c r="I197" i="1"/>
  <c r="S197" i="1" s="1"/>
  <c r="E197" i="1"/>
  <c r="O197" i="1" s="1"/>
  <c r="F196" i="1"/>
  <c r="P196" i="1" s="1"/>
  <c r="G195" i="1"/>
  <c r="Q195" i="1" s="1"/>
  <c r="C195" i="1"/>
  <c r="M195" i="1" s="1"/>
  <c r="H194" i="1"/>
  <c r="R194" i="1" s="1"/>
  <c r="D194" i="1"/>
  <c r="N194" i="1" s="1"/>
  <c r="I193" i="1"/>
  <c r="S193" i="1" s="1"/>
  <c r="E193" i="1"/>
  <c r="O193" i="1" s="1"/>
  <c r="F192" i="1"/>
  <c r="P192" i="1" s="1"/>
  <c r="B192" i="1"/>
  <c r="L192" i="1" s="1"/>
  <c r="G191" i="1"/>
  <c r="Q191" i="1" s="1"/>
  <c r="H190" i="1"/>
  <c r="R190" i="1" s="1"/>
  <c r="D190" i="1"/>
  <c r="N190" i="1" s="1"/>
  <c r="E189" i="1"/>
  <c r="O189" i="1" s="1"/>
  <c r="F188" i="1"/>
  <c r="P188" i="1" s="1"/>
  <c r="H186" i="1"/>
  <c r="R186" i="1" s="1"/>
  <c r="D186" i="1"/>
  <c r="N186" i="1" s="1"/>
  <c r="I185" i="1"/>
  <c r="S185" i="1" s="1"/>
  <c r="E185" i="1"/>
  <c r="O185" i="1" s="1"/>
  <c r="F184" i="1"/>
  <c r="P184" i="1" s="1"/>
  <c r="B184" i="1"/>
  <c r="L184" i="1" s="1"/>
  <c r="H182" i="1"/>
  <c r="R182" i="1" s="1"/>
  <c r="D182" i="1"/>
  <c r="N182" i="1" s="1"/>
  <c r="E181" i="1"/>
  <c r="O181" i="1" s="1"/>
  <c r="J180" i="1"/>
  <c r="T180" i="1" s="1"/>
  <c r="F180" i="1"/>
  <c r="P180" i="1" s="1"/>
  <c r="B180" i="1"/>
  <c r="L180" i="1" s="1"/>
  <c r="H178" i="1"/>
  <c r="R178" i="1" s="1"/>
  <c r="D178" i="1"/>
  <c r="N178" i="1" s="1"/>
  <c r="E177" i="1"/>
  <c r="O177" i="1" s="1"/>
  <c r="F176" i="1"/>
  <c r="P176" i="1" s="1"/>
  <c r="B176" i="1"/>
  <c r="L176" i="1" s="1"/>
  <c r="H174" i="1"/>
  <c r="R174" i="1" s="1"/>
  <c r="D174" i="1"/>
  <c r="N174" i="1" s="1"/>
  <c r="I173" i="1"/>
  <c r="S173" i="1" s="1"/>
  <c r="E173" i="1"/>
  <c r="O173" i="1" s="1"/>
  <c r="J172" i="1"/>
  <c r="T172" i="1" s="1"/>
  <c r="F172" i="1"/>
  <c r="P172" i="1" s="1"/>
  <c r="B172" i="1"/>
  <c r="L172" i="1" s="1"/>
  <c r="C171" i="1"/>
  <c r="M171" i="1" s="1"/>
  <c r="H170" i="1"/>
  <c r="R170" i="1" s="1"/>
  <c r="D170" i="1"/>
  <c r="N170" i="1" s="1"/>
  <c r="E169" i="1"/>
  <c r="O169" i="1" s="1"/>
  <c r="F168" i="1"/>
  <c r="P168" i="1" s="1"/>
  <c r="B168" i="1"/>
  <c r="L168" i="1" s="1"/>
  <c r="H166" i="1"/>
  <c r="R166" i="1" s="1"/>
  <c r="D166" i="1"/>
  <c r="N166" i="1" s="1"/>
  <c r="I165" i="1"/>
  <c r="S165" i="1" s="1"/>
  <c r="E165" i="1"/>
  <c r="O165" i="1" s="1"/>
  <c r="J164" i="1"/>
  <c r="T164" i="1" s="1"/>
  <c r="F164" i="1"/>
  <c r="P164" i="1" s="1"/>
  <c r="B164" i="1"/>
  <c r="L164" i="1" s="1"/>
  <c r="H162" i="1"/>
  <c r="R162" i="1" s="1"/>
  <c r="D162" i="1"/>
  <c r="N162" i="1" s="1"/>
  <c r="E161" i="1"/>
  <c r="O161" i="1" s="1"/>
  <c r="F160" i="1"/>
  <c r="P160" i="1" s="1"/>
  <c r="C159" i="1"/>
  <c r="M159" i="1" s="1"/>
  <c r="H158" i="1"/>
  <c r="R158" i="1" s="1"/>
  <c r="D158" i="1"/>
  <c r="N158" i="1" s="1"/>
  <c r="E157" i="1"/>
  <c r="O157" i="1" s="1"/>
  <c r="J156" i="1"/>
  <c r="T156" i="1" s="1"/>
  <c r="F156" i="1"/>
  <c r="P156" i="1" s="1"/>
  <c r="B156" i="1"/>
  <c r="L156" i="1" s="1"/>
  <c r="G155" i="1"/>
  <c r="Q155" i="1" s="1"/>
  <c r="C155" i="1"/>
  <c r="M155" i="1" s="1"/>
  <c r="H154" i="1"/>
  <c r="R154" i="1" s="1"/>
  <c r="D154" i="1"/>
  <c r="N154" i="1" s="1"/>
  <c r="I153" i="1"/>
  <c r="S153" i="1" s="1"/>
  <c r="E153" i="1"/>
  <c r="O153" i="1" s="1"/>
  <c r="J152" i="1"/>
  <c r="T152" i="1" s="1"/>
  <c r="F152" i="1"/>
  <c r="P152" i="1" s="1"/>
  <c r="B152" i="1"/>
  <c r="L152" i="1" s="1"/>
  <c r="G151" i="1"/>
  <c r="Q151" i="1" s="1"/>
  <c r="Q147" i="1"/>
  <c r="G225" i="1" s="1"/>
  <c r="Q225" i="1" s="1"/>
  <c r="H291" i="1"/>
  <c r="R291" i="1" s="1"/>
  <c r="I290" i="1"/>
  <c r="S290" i="1" s="1"/>
  <c r="E290" i="1"/>
  <c r="O290" i="1" s="1"/>
  <c r="F289" i="1"/>
  <c r="P289" i="1" s="1"/>
  <c r="B289" i="1"/>
  <c r="L289" i="1" s="1"/>
  <c r="G288" i="1"/>
  <c r="Q288" i="1" s="1"/>
  <c r="H287" i="1"/>
  <c r="R287" i="1" s="1"/>
  <c r="D287" i="1"/>
  <c r="N287" i="1" s="1"/>
  <c r="E286" i="1"/>
  <c r="O286" i="1" s="1"/>
  <c r="B285" i="1"/>
  <c r="L285" i="1" s="1"/>
  <c r="C284" i="1"/>
  <c r="M284" i="1" s="1"/>
  <c r="H283" i="1"/>
  <c r="R283" i="1" s="1"/>
  <c r="E282" i="1"/>
  <c r="O282" i="1" s="1"/>
  <c r="J281" i="1"/>
  <c r="T281" i="1" s="1"/>
  <c r="F281" i="1"/>
  <c r="P281" i="1" s="1"/>
  <c r="B281" i="1"/>
  <c r="L281" i="1" s="1"/>
  <c r="G280" i="1"/>
  <c r="Q280" i="1" s="1"/>
  <c r="H279" i="1"/>
  <c r="R279" i="1" s="1"/>
  <c r="I278" i="1"/>
  <c r="S278" i="1" s="1"/>
  <c r="B277" i="1"/>
  <c r="L277" i="1" s="1"/>
  <c r="G276" i="1"/>
  <c r="Q276" i="1" s="1"/>
  <c r="H275" i="1"/>
  <c r="R275" i="1" s="1"/>
  <c r="E274" i="1"/>
  <c r="O274" i="1" s="1"/>
  <c r="F273" i="1"/>
  <c r="P273" i="1" s="1"/>
  <c r="B273" i="1"/>
  <c r="L273" i="1" s="1"/>
  <c r="G272" i="1"/>
  <c r="Q272" i="1" s="1"/>
  <c r="H271" i="1"/>
  <c r="R271" i="1" s="1"/>
  <c r="D271" i="1"/>
  <c r="N271" i="1" s="1"/>
  <c r="E270" i="1"/>
  <c r="O270" i="1" s="1"/>
  <c r="J269" i="1"/>
  <c r="T269" i="1" s="1"/>
  <c r="F269" i="1"/>
  <c r="P269" i="1" s="1"/>
  <c r="B269" i="1"/>
  <c r="L269" i="1" s="1"/>
  <c r="C268" i="1"/>
  <c r="M268" i="1" s="1"/>
  <c r="H267" i="1"/>
  <c r="R267" i="1" s="1"/>
  <c r="E266" i="1"/>
  <c r="O266" i="1" s="1"/>
  <c r="J265" i="1"/>
  <c r="T265" i="1" s="1"/>
  <c r="F265" i="1"/>
  <c r="P265" i="1" s="1"/>
  <c r="B265" i="1"/>
  <c r="L265" i="1" s="1"/>
  <c r="H263" i="1"/>
  <c r="R263" i="1" s="1"/>
  <c r="I262" i="1"/>
  <c r="S262" i="1" s="1"/>
  <c r="J261" i="1"/>
  <c r="T261" i="1" s="1"/>
  <c r="F261" i="1"/>
  <c r="P261" i="1" s="1"/>
  <c r="B261" i="1"/>
  <c r="L261" i="1" s="1"/>
  <c r="G260" i="1"/>
  <c r="Q260" i="1" s="1"/>
  <c r="H259" i="1"/>
  <c r="R259" i="1" s="1"/>
  <c r="E258" i="1"/>
  <c r="O258" i="1" s="1"/>
  <c r="J257" i="1"/>
  <c r="T257" i="1" s="1"/>
  <c r="F257" i="1"/>
  <c r="P257" i="1" s="1"/>
  <c r="B257" i="1"/>
  <c r="L257" i="1" s="1"/>
  <c r="H255" i="1"/>
  <c r="R255" i="1" s="1"/>
  <c r="D255" i="1"/>
  <c r="N255" i="1" s="1"/>
  <c r="E254" i="1"/>
  <c r="O254" i="1" s="1"/>
  <c r="F253" i="1"/>
  <c r="P253" i="1" s="1"/>
  <c r="B253" i="1"/>
  <c r="L253" i="1" s="1"/>
  <c r="G252" i="1"/>
  <c r="Q252" i="1" s="1"/>
  <c r="H251" i="1"/>
  <c r="R251" i="1" s="1"/>
  <c r="E250" i="1"/>
  <c r="O250" i="1" s="1"/>
  <c r="J249" i="1"/>
  <c r="T249" i="1" s="1"/>
  <c r="B249" i="1"/>
  <c r="L249" i="1" s="1"/>
  <c r="H247" i="1"/>
  <c r="R247" i="1" s="1"/>
  <c r="D247" i="1"/>
  <c r="N247" i="1" s="1"/>
  <c r="I246" i="1"/>
  <c r="S246" i="1" s="1"/>
  <c r="F245" i="1"/>
  <c r="P245" i="1" s="1"/>
  <c r="B245" i="1"/>
  <c r="L245" i="1" s="1"/>
  <c r="G244" i="1"/>
  <c r="Q244" i="1" s="1"/>
  <c r="H243" i="1"/>
  <c r="R243" i="1" s="1"/>
  <c r="E242" i="1"/>
  <c r="O242" i="1" s="1"/>
  <c r="J241" i="1"/>
  <c r="T241" i="1" s="1"/>
  <c r="F241" i="1"/>
  <c r="P241" i="1" s="1"/>
  <c r="B241" i="1"/>
  <c r="L241" i="1" s="1"/>
  <c r="G240" i="1"/>
  <c r="Q240" i="1" s="1"/>
  <c r="H239" i="1"/>
  <c r="R239" i="1" s="1"/>
  <c r="D239" i="1"/>
  <c r="N239" i="1" s="1"/>
  <c r="E238" i="1"/>
  <c r="O238" i="1" s="1"/>
  <c r="J237" i="1"/>
  <c r="T237" i="1" s="1"/>
  <c r="F237" i="1"/>
  <c r="P237" i="1" s="1"/>
  <c r="B237" i="1"/>
  <c r="L237" i="1" s="1"/>
  <c r="G236" i="1"/>
  <c r="Q236" i="1" s="1"/>
  <c r="C236" i="1"/>
  <c r="M236" i="1" s="1"/>
  <c r="H235" i="1"/>
  <c r="R235" i="1" s="1"/>
  <c r="D235" i="1"/>
  <c r="N235" i="1" s="1"/>
  <c r="I234" i="1"/>
  <c r="S234" i="1" s="1"/>
  <c r="E234" i="1"/>
  <c r="O234" i="1" s="1"/>
  <c r="F233" i="1"/>
  <c r="P233" i="1" s="1"/>
  <c r="B233" i="1"/>
  <c r="L233" i="1" s="1"/>
  <c r="G232" i="1"/>
  <c r="Q232" i="1" s="1"/>
  <c r="H231" i="1"/>
  <c r="R231" i="1" s="1"/>
  <c r="D231" i="1"/>
  <c r="N231" i="1" s="1"/>
  <c r="F229" i="1"/>
  <c r="P229" i="1" s="1"/>
  <c r="B229" i="1"/>
  <c r="L229" i="1" s="1"/>
  <c r="G228" i="1"/>
  <c r="Q228" i="1" s="1"/>
  <c r="H227" i="1"/>
  <c r="R227" i="1" s="1"/>
  <c r="I226" i="1"/>
  <c r="S226" i="1" s="1"/>
  <c r="E226" i="1"/>
  <c r="O226" i="1" s="1"/>
  <c r="J225" i="1"/>
  <c r="T225" i="1" s="1"/>
  <c r="F225" i="1"/>
  <c r="P225" i="1" s="1"/>
  <c r="B225" i="1"/>
  <c r="L225" i="1" s="1"/>
  <c r="H223" i="1"/>
  <c r="R223" i="1" s="1"/>
  <c r="D223" i="1"/>
  <c r="N223" i="1" s="1"/>
  <c r="E222" i="1"/>
  <c r="O222" i="1" s="1"/>
  <c r="J221" i="1"/>
  <c r="T221" i="1" s="1"/>
  <c r="B221" i="1"/>
  <c r="L221" i="1" s="1"/>
  <c r="H219" i="1"/>
  <c r="R219" i="1" s="1"/>
  <c r="D219" i="1"/>
  <c r="N219" i="1" s="1"/>
  <c r="I218" i="1"/>
  <c r="S218" i="1" s="1"/>
  <c r="E218" i="1"/>
  <c r="O218" i="1" s="1"/>
  <c r="J217" i="1"/>
  <c r="T217" i="1" s="1"/>
  <c r="F217" i="1"/>
  <c r="P217" i="1" s="1"/>
  <c r="B217" i="1"/>
  <c r="L217" i="1" s="1"/>
  <c r="H215" i="1"/>
  <c r="R215" i="1" s="1"/>
  <c r="D215" i="1"/>
  <c r="N215" i="1" s="1"/>
  <c r="I214" i="1"/>
  <c r="S214" i="1" s="1"/>
  <c r="B213" i="1"/>
  <c r="L213" i="1" s="1"/>
  <c r="G212" i="1"/>
  <c r="Q212" i="1" s="1"/>
  <c r="H211" i="1"/>
  <c r="R211" i="1" s="1"/>
  <c r="E210" i="1"/>
  <c r="O210" i="1" s="1"/>
  <c r="J209" i="1"/>
  <c r="T209" i="1" s="1"/>
  <c r="F209" i="1"/>
  <c r="P209" i="1" s="1"/>
  <c r="B209" i="1"/>
  <c r="L209" i="1" s="1"/>
  <c r="G208" i="1"/>
  <c r="Q208" i="1" s="1"/>
  <c r="H207" i="1"/>
  <c r="R207" i="1" s="1"/>
  <c r="D207" i="1"/>
  <c r="N207" i="1" s="1"/>
  <c r="E206" i="1"/>
  <c r="O206" i="1" s="1"/>
  <c r="J205" i="1"/>
  <c r="T205" i="1" s="1"/>
  <c r="F205" i="1"/>
  <c r="P205" i="1" s="1"/>
  <c r="B205" i="1"/>
  <c r="L205" i="1" s="1"/>
  <c r="G204" i="1"/>
  <c r="Q204" i="1" s="1"/>
  <c r="C204" i="1"/>
  <c r="M204" i="1" s="1"/>
  <c r="H203" i="1"/>
  <c r="R203" i="1" s="1"/>
  <c r="D203" i="1"/>
  <c r="N203" i="1" s="1"/>
  <c r="I202" i="1"/>
  <c r="S202" i="1" s="1"/>
  <c r="E202" i="1"/>
  <c r="O202" i="1" s="1"/>
  <c r="J201" i="1"/>
  <c r="T201" i="1" s="1"/>
  <c r="F201" i="1"/>
  <c r="P201" i="1" s="1"/>
  <c r="B201" i="1"/>
  <c r="L201" i="1" s="1"/>
  <c r="G200" i="1"/>
  <c r="Q200" i="1" s="1"/>
  <c r="H199" i="1"/>
  <c r="R199" i="1" s="1"/>
  <c r="D199" i="1"/>
  <c r="N199" i="1" s="1"/>
  <c r="I198" i="1"/>
  <c r="S198" i="1" s="1"/>
  <c r="J197" i="1"/>
  <c r="T197" i="1" s="1"/>
  <c r="F197" i="1"/>
  <c r="P197" i="1" s="1"/>
  <c r="B197" i="1"/>
  <c r="L197" i="1" s="1"/>
  <c r="G196" i="1"/>
  <c r="Q196" i="1" s="1"/>
  <c r="H195" i="1"/>
  <c r="R195" i="1" s="1"/>
  <c r="I194" i="1"/>
  <c r="S194" i="1" s="1"/>
  <c r="E194" i="1"/>
  <c r="O194" i="1" s="1"/>
  <c r="F193" i="1"/>
  <c r="P193" i="1" s="1"/>
  <c r="B193" i="1"/>
  <c r="L193" i="1" s="1"/>
  <c r="G192" i="1"/>
  <c r="Q192" i="1" s="1"/>
  <c r="H191" i="1"/>
  <c r="R191" i="1" s="1"/>
  <c r="D191" i="1"/>
  <c r="N191" i="1" s="1"/>
  <c r="I190" i="1"/>
  <c r="S190" i="1" s="1"/>
  <c r="E190" i="1"/>
  <c r="O190" i="1" s="1"/>
  <c r="F189" i="1"/>
  <c r="P189" i="1" s="1"/>
  <c r="B189" i="1"/>
  <c r="L189" i="1" s="1"/>
  <c r="G188" i="1"/>
  <c r="Q188" i="1" s="1"/>
  <c r="H187" i="1"/>
  <c r="R187" i="1" s="1"/>
  <c r="D187" i="1"/>
  <c r="N187" i="1" s="1"/>
  <c r="I186" i="1"/>
  <c r="S186" i="1" s="1"/>
  <c r="B185" i="1"/>
  <c r="L185" i="1" s="1"/>
  <c r="G184" i="1"/>
  <c r="Q184" i="1" s="1"/>
  <c r="H183" i="1"/>
  <c r="R183" i="1" s="1"/>
  <c r="D183" i="1"/>
  <c r="N183" i="1" s="1"/>
  <c r="I182" i="1"/>
  <c r="S182" i="1" s="1"/>
  <c r="E182" i="1"/>
  <c r="O182" i="1" s="1"/>
  <c r="J181" i="1"/>
  <c r="T181" i="1" s="1"/>
  <c r="F181" i="1"/>
  <c r="P181" i="1" s="1"/>
  <c r="B181" i="1"/>
  <c r="L181" i="1" s="1"/>
  <c r="H179" i="1"/>
  <c r="R179" i="1" s="1"/>
  <c r="I178" i="1"/>
  <c r="S178" i="1" s="1"/>
  <c r="F177" i="1"/>
  <c r="P177" i="1" s="1"/>
  <c r="B177" i="1"/>
  <c r="L177" i="1" s="1"/>
  <c r="G176" i="1"/>
  <c r="Q176" i="1" s="1"/>
  <c r="H175" i="1"/>
  <c r="R175" i="1" s="1"/>
  <c r="D175" i="1"/>
  <c r="N175" i="1" s="1"/>
  <c r="I174" i="1"/>
  <c r="S174" i="1" s="1"/>
  <c r="E174" i="1"/>
  <c r="O174" i="1" s="1"/>
  <c r="F173" i="1"/>
  <c r="P173" i="1" s="1"/>
  <c r="B173" i="1"/>
  <c r="L173" i="1" s="1"/>
  <c r="G172" i="1"/>
  <c r="Q172" i="1" s="1"/>
  <c r="H171" i="1"/>
  <c r="R171" i="1" s="1"/>
  <c r="D171" i="1"/>
  <c r="N171" i="1" s="1"/>
  <c r="I170" i="1"/>
  <c r="S170" i="1" s="1"/>
  <c r="E170" i="1"/>
  <c r="O170" i="1" s="1"/>
  <c r="J169" i="1"/>
  <c r="T169" i="1" s="1"/>
  <c r="F169" i="1"/>
  <c r="P169" i="1" s="1"/>
  <c r="B169" i="1"/>
  <c r="L169" i="1" s="1"/>
  <c r="H167" i="1"/>
  <c r="R167" i="1" s="1"/>
  <c r="D167" i="1"/>
  <c r="N167" i="1" s="1"/>
  <c r="I166" i="1"/>
  <c r="S166" i="1" s="1"/>
  <c r="E166" i="1"/>
  <c r="O166" i="1" s="1"/>
  <c r="J165" i="1"/>
  <c r="T165" i="1" s="1"/>
  <c r="F165" i="1"/>
  <c r="P165" i="1" s="1"/>
  <c r="B165" i="1"/>
  <c r="L165" i="1" s="1"/>
  <c r="H163" i="1"/>
  <c r="R163" i="1" s="1"/>
  <c r="I162" i="1"/>
  <c r="S162" i="1" s="1"/>
  <c r="E162" i="1"/>
  <c r="O162" i="1" s="1"/>
  <c r="F161" i="1"/>
  <c r="P161" i="1" s="1"/>
  <c r="B161" i="1"/>
  <c r="L161" i="1" s="1"/>
  <c r="G160" i="1"/>
  <c r="Q160" i="1" s="1"/>
  <c r="H159" i="1"/>
  <c r="R159" i="1" s="1"/>
  <c r="D159" i="1"/>
  <c r="N159" i="1" s="1"/>
  <c r="I158" i="1"/>
  <c r="S158" i="1" s="1"/>
  <c r="E158" i="1"/>
  <c r="O158" i="1" s="1"/>
  <c r="B157" i="1"/>
  <c r="L157" i="1" s="1"/>
  <c r="G156" i="1"/>
  <c r="Q156" i="1" s="1"/>
  <c r="C156" i="1"/>
  <c r="M156" i="1" s="1"/>
  <c r="H155" i="1"/>
  <c r="R155" i="1" s="1"/>
  <c r="D155" i="1"/>
  <c r="N155" i="1" s="1"/>
  <c r="I154" i="1"/>
  <c r="S154" i="1" s="1"/>
  <c r="E154" i="1"/>
  <c r="O154" i="1" s="1"/>
  <c r="J153" i="1"/>
  <c r="T153" i="1" s="1"/>
  <c r="F153" i="1"/>
  <c r="P153" i="1" s="1"/>
  <c r="B153" i="1"/>
  <c r="L153" i="1" s="1"/>
  <c r="G152" i="1"/>
  <c r="Q152" i="1" s="1"/>
  <c r="H151" i="1"/>
  <c r="R151" i="1" s="1"/>
  <c r="D151" i="1"/>
  <c r="N151" i="1" s="1"/>
  <c r="C151" i="1"/>
  <c r="M151" i="1" s="1"/>
  <c r="D324" i="2" l="1"/>
  <c r="D320" i="2"/>
  <c r="D321" i="2"/>
  <c r="D326" i="2"/>
  <c r="D322" i="2"/>
  <c r="D325" i="2"/>
  <c r="D323" i="2"/>
  <c r="D327" i="2"/>
  <c r="F326" i="2"/>
  <c r="F322" i="2"/>
  <c r="F325" i="2"/>
  <c r="F321" i="2"/>
  <c r="F320" i="2"/>
  <c r="F324" i="2"/>
  <c r="F323" i="2"/>
  <c r="F327" i="2"/>
  <c r="I327" i="2"/>
  <c r="I323" i="2"/>
  <c r="I324" i="2"/>
  <c r="I321" i="2"/>
  <c r="I320" i="2"/>
  <c r="I326" i="2"/>
  <c r="I325" i="2"/>
  <c r="I322" i="2"/>
  <c r="H324" i="2"/>
  <c r="H320" i="2"/>
  <c r="H327" i="2"/>
  <c r="H323" i="2"/>
  <c r="H322" i="2"/>
  <c r="H321" i="2"/>
  <c r="H326" i="2"/>
  <c r="H325" i="2"/>
  <c r="B326" i="2"/>
  <c r="B322" i="2"/>
  <c r="B323" i="2"/>
  <c r="B320" i="2"/>
  <c r="L305" i="2"/>
  <c r="L306" i="2" s="1"/>
  <c r="B309" i="2" s="1"/>
  <c r="L309" i="2" s="1"/>
  <c r="B327" i="2"/>
  <c r="B321" i="2"/>
  <c r="B325" i="2"/>
  <c r="B324" i="2"/>
  <c r="C325" i="2"/>
  <c r="C321" i="2"/>
  <c r="C327" i="2"/>
  <c r="C324" i="2"/>
  <c r="C323" i="2"/>
  <c r="C322" i="2"/>
  <c r="C320" i="2"/>
  <c r="C326" i="2"/>
  <c r="J326" i="2"/>
  <c r="J322" i="2"/>
  <c r="J325" i="2"/>
  <c r="J327" i="2"/>
  <c r="J323" i="2"/>
  <c r="J324" i="2"/>
  <c r="J320" i="2"/>
  <c r="J321" i="2"/>
  <c r="G325" i="2"/>
  <c r="G321" i="2"/>
  <c r="G326" i="2"/>
  <c r="G323" i="2"/>
  <c r="G320" i="2"/>
  <c r="G324" i="2"/>
  <c r="G319" i="2"/>
  <c r="G327" i="2"/>
  <c r="G322" i="2"/>
  <c r="E327" i="2"/>
  <c r="E323" i="2"/>
  <c r="E325" i="2"/>
  <c r="E322" i="2"/>
  <c r="E321" i="2"/>
  <c r="E320" i="2"/>
  <c r="E326" i="2"/>
  <c r="E324" i="2"/>
  <c r="G227" i="1"/>
  <c r="Q227" i="1" s="1"/>
  <c r="G267" i="1"/>
  <c r="Q267" i="1" s="1"/>
  <c r="G271" i="1"/>
  <c r="Q271" i="1" s="1"/>
  <c r="J157" i="1"/>
  <c r="T157" i="1" s="1"/>
  <c r="J229" i="1"/>
  <c r="T229" i="1" s="1"/>
  <c r="J272" i="1"/>
  <c r="T272" i="1" s="1"/>
  <c r="J291" i="1"/>
  <c r="T291" i="1" s="1"/>
  <c r="J275" i="1"/>
  <c r="T275" i="1" s="1"/>
  <c r="J259" i="1"/>
  <c r="T259" i="1" s="1"/>
  <c r="J243" i="1"/>
  <c r="T243" i="1" s="1"/>
  <c r="J227" i="1"/>
  <c r="T227" i="1" s="1"/>
  <c r="J211" i="1"/>
  <c r="T211" i="1" s="1"/>
  <c r="J195" i="1"/>
  <c r="T195" i="1" s="1"/>
  <c r="J179" i="1"/>
  <c r="T179" i="1" s="1"/>
  <c r="J163" i="1"/>
  <c r="T163" i="1" s="1"/>
  <c r="J286" i="1"/>
  <c r="T286" i="1" s="1"/>
  <c r="J270" i="1"/>
  <c r="T270" i="1" s="1"/>
  <c r="J254" i="1"/>
  <c r="T254" i="1" s="1"/>
  <c r="J238" i="1"/>
  <c r="T238" i="1" s="1"/>
  <c r="J218" i="1"/>
  <c r="T218" i="1" s="1"/>
  <c r="J190" i="1"/>
  <c r="T190" i="1" s="1"/>
  <c r="J174" i="1"/>
  <c r="T174" i="1" s="1"/>
  <c r="J154" i="1"/>
  <c r="T154" i="1" s="1"/>
  <c r="J276" i="1"/>
  <c r="T276" i="1" s="1"/>
  <c r="J268" i="1"/>
  <c r="T268" i="1" s="1"/>
  <c r="J228" i="1"/>
  <c r="T228" i="1" s="1"/>
  <c r="J224" i="1"/>
  <c r="T224" i="1" s="1"/>
  <c r="J220" i="1"/>
  <c r="T220" i="1" s="1"/>
  <c r="J200" i="1"/>
  <c r="T200" i="1" s="1"/>
  <c r="J196" i="1"/>
  <c r="T196" i="1" s="1"/>
  <c r="J192" i="1"/>
  <c r="T192" i="1" s="1"/>
  <c r="J222" i="1"/>
  <c r="T222" i="1" s="1"/>
  <c r="J287" i="1"/>
  <c r="T287" i="1" s="1"/>
  <c r="J271" i="1"/>
  <c r="T271" i="1" s="1"/>
  <c r="J255" i="1"/>
  <c r="T255" i="1" s="1"/>
  <c r="J239" i="1"/>
  <c r="T239" i="1" s="1"/>
  <c r="J223" i="1"/>
  <c r="T223" i="1" s="1"/>
  <c r="J207" i="1"/>
  <c r="T207" i="1" s="1"/>
  <c r="J191" i="1"/>
  <c r="T191" i="1" s="1"/>
  <c r="J175" i="1"/>
  <c r="T175" i="1" s="1"/>
  <c r="J159" i="1"/>
  <c r="T159" i="1" s="1"/>
  <c r="J282" i="1"/>
  <c r="T282" i="1" s="1"/>
  <c r="J266" i="1"/>
  <c r="T266" i="1" s="1"/>
  <c r="J250" i="1"/>
  <c r="T250" i="1" s="1"/>
  <c r="J234" i="1"/>
  <c r="T234" i="1" s="1"/>
  <c r="J226" i="1"/>
  <c r="T226" i="1" s="1"/>
  <c r="J210" i="1"/>
  <c r="T210" i="1" s="1"/>
  <c r="J206" i="1"/>
  <c r="T206" i="1" s="1"/>
  <c r="J186" i="1"/>
  <c r="T186" i="1" s="1"/>
  <c r="J170" i="1"/>
  <c r="T170" i="1" s="1"/>
  <c r="J292" i="1"/>
  <c r="T292" i="1" s="1"/>
  <c r="J264" i="1"/>
  <c r="T264" i="1" s="1"/>
  <c r="J216" i="1"/>
  <c r="T216" i="1" s="1"/>
  <c r="J188" i="1"/>
  <c r="T188" i="1" s="1"/>
  <c r="J184" i="1"/>
  <c r="T184" i="1" s="1"/>
  <c r="J168" i="1"/>
  <c r="T168" i="1" s="1"/>
  <c r="J289" i="1"/>
  <c r="T289" i="1" s="1"/>
  <c r="J285" i="1"/>
  <c r="T285" i="1" s="1"/>
  <c r="J277" i="1"/>
  <c r="T277" i="1" s="1"/>
  <c r="J245" i="1"/>
  <c r="T245" i="1" s="1"/>
  <c r="J233" i="1"/>
  <c r="T233" i="1" s="1"/>
  <c r="J230" i="1"/>
  <c r="T230" i="1" s="1"/>
  <c r="J283" i="1"/>
  <c r="T283" i="1" s="1"/>
  <c r="J267" i="1"/>
  <c r="T267" i="1" s="1"/>
  <c r="J251" i="1"/>
  <c r="T251" i="1" s="1"/>
  <c r="J235" i="1"/>
  <c r="T235" i="1" s="1"/>
  <c r="J219" i="1"/>
  <c r="T219" i="1" s="1"/>
  <c r="J203" i="1"/>
  <c r="T203" i="1" s="1"/>
  <c r="J187" i="1"/>
  <c r="T187" i="1" s="1"/>
  <c r="J171" i="1"/>
  <c r="T171" i="1" s="1"/>
  <c r="J155" i="1"/>
  <c r="T155" i="1" s="1"/>
  <c r="J278" i="1"/>
  <c r="T278" i="1" s="1"/>
  <c r="J262" i="1"/>
  <c r="T262" i="1" s="1"/>
  <c r="J246" i="1"/>
  <c r="T246" i="1" s="1"/>
  <c r="J214" i="1"/>
  <c r="T214" i="1" s="1"/>
  <c r="J202" i="1"/>
  <c r="T202" i="1" s="1"/>
  <c r="J198" i="1"/>
  <c r="T198" i="1" s="1"/>
  <c r="J182" i="1"/>
  <c r="T182" i="1" s="1"/>
  <c r="J166" i="1"/>
  <c r="T166" i="1" s="1"/>
  <c r="J162" i="1"/>
  <c r="T162" i="1" s="1"/>
  <c r="J194" i="1"/>
  <c r="T194" i="1" s="1"/>
  <c r="J258" i="1"/>
  <c r="T258" i="1" s="1"/>
  <c r="J290" i="1"/>
  <c r="T290" i="1" s="1"/>
  <c r="G194" i="1"/>
  <c r="Q194" i="1" s="1"/>
  <c r="J215" i="1"/>
  <c r="T215" i="1" s="1"/>
  <c r="J231" i="1"/>
  <c r="T231" i="1" s="1"/>
  <c r="G242" i="1"/>
  <c r="Q242" i="1" s="1"/>
  <c r="C278" i="1"/>
  <c r="M278" i="1" s="1"/>
  <c r="I284" i="1"/>
  <c r="S284" i="1" s="1"/>
  <c r="I268" i="1"/>
  <c r="S268" i="1" s="1"/>
  <c r="I252" i="1"/>
  <c r="S252" i="1" s="1"/>
  <c r="I236" i="1"/>
  <c r="S236" i="1" s="1"/>
  <c r="I220" i="1"/>
  <c r="S220" i="1" s="1"/>
  <c r="I204" i="1"/>
  <c r="S204" i="1" s="1"/>
  <c r="I188" i="1"/>
  <c r="S188" i="1" s="1"/>
  <c r="I172" i="1"/>
  <c r="S172" i="1" s="1"/>
  <c r="I156" i="1"/>
  <c r="S156" i="1" s="1"/>
  <c r="I279" i="1"/>
  <c r="S279" i="1" s="1"/>
  <c r="I263" i="1"/>
  <c r="S263" i="1" s="1"/>
  <c r="I247" i="1"/>
  <c r="S247" i="1" s="1"/>
  <c r="I227" i="1"/>
  <c r="S227" i="1" s="1"/>
  <c r="I203" i="1"/>
  <c r="S203" i="1" s="1"/>
  <c r="I199" i="1"/>
  <c r="S199" i="1" s="1"/>
  <c r="I183" i="1"/>
  <c r="S183" i="1" s="1"/>
  <c r="I167" i="1"/>
  <c r="S167" i="1" s="1"/>
  <c r="I163" i="1"/>
  <c r="S163" i="1" s="1"/>
  <c r="I289" i="1"/>
  <c r="S289" i="1" s="1"/>
  <c r="I285" i="1"/>
  <c r="S285" i="1" s="1"/>
  <c r="I261" i="1"/>
  <c r="S261" i="1" s="1"/>
  <c r="I257" i="1"/>
  <c r="S257" i="1" s="1"/>
  <c r="I253" i="1"/>
  <c r="S253" i="1" s="1"/>
  <c r="I249" i="1"/>
  <c r="S249" i="1" s="1"/>
  <c r="I237" i="1"/>
  <c r="S237" i="1" s="1"/>
  <c r="I213" i="1"/>
  <c r="S213" i="1" s="1"/>
  <c r="I181" i="1"/>
  <c r="S181" i="1" s="1"/>
  <c r="I280" i="1"/>
  <c r="S280" i="1" s="1"/>
  <c r="I264" i="1"/>
  <c r="S264" i="1" s="1"/>
  <c r="I248" i="1"/>
  <c r="S248" i="1" s="1"/>
  <c r="I232" i="1"/>
  <c r="S232" i="1" s="1"/>
  <c r="I216" i="1"/>
  <c r="S216" i="1" s="1"/>
  <c r="I200" i="1"/>
  <c r="S200" i="1" s="1"/>
  <c r="I184" i="1"/>
  <c r="S184" i="1" s="1"/>
  <c r="I168" i="1"/>
  <c r="S168" i="1" s="1"/>
  <c r="I152" i="1"/>
  <c r="S152" i="1" s="1"/>
  <c r="I291" i="1"/>
  <c r="S291" i="1" s="1"/>
  <c r="I275" i="1"/>
  <c r="S275" i="1" s="1"/>
  <c r="I259" i="1"/>
  <c r="S259" i="1" s="1"/>
  <c r="I243" i="1"/>
  <c r="S243" i="1" s="1"/>
  <c r="I223" i="1"/>
  <c r="S223" i="1" s="1"/>
  <c r="I195" i="1"/>
  <c r="S195" i="1" s="1"/>
  <c r="I179" i="1"/>
  <c r="S179" i="1" s="1"/>
  <c r="I159" i="1"/>
  <c r="S159" i="1" s="1"/>
  <c r="I151" i="1"/>
  <c r="S151" i="1" s="1"/>
  <c r="I281" i="1"/>
  <c r="S281" i="1" s="1"/>
  <c r="I245" i="1"/>
  <c r="S245" i="1" s="1"/>
  <c r="I241" i="1"/>
  <c r="S241" i="1" s="1"/>
  <c r="I233" i="1"/>
  <c r="S233" i="1" s="1"/>
  <c r="I209" i="1"/>
  <c r="S209" i="1" s="1"/>
  <c r="I205" i="1"/>
  <c r="S205" i="1" s="1"/>
  <c r="I177" i="1"/>
  <c r="S177" i="1" s="1"/>
  <c r="I161" i="1"/>
  <c r="S161" i="1" s="1"/>
  <c r="I157" i="1"/>
  <c r="S157" i="1" s="1"/>
  <c r="I282" i="1"/>
  <c r="S282" i="1" s="1"/>
  <c r="I274" i="1"/>
  <c r="S274" i="1" s="1"/>
  <c r="I270" i="1"/>
  <c r="S270" i="1" s="1"/>
  <c r="I258" i="1"/>
  <c r="S258" i="1" s="1"/>
  <c r="I254" i="1"/>
  <c r="S254" i="1" s="1"/>
  <c r="I250" i="1"/>
  <c r="S250" i="1" s="1"/>
  <c r="I150" i="1"/>
  <c r="S150" i="1" s="1"/>
  <c r="I292" i="1"/>
  <c r="S292" i="1" s="1"/>
  <c r="I276" i="1"/>
  <c r="S276" i="1" s="1"/>
  <c r="I260" i="1"/>
  <c r="S260" i="1" s="1"/>
  <c r="I244" i="1"/>
  <c r="S244" i="1" s="1"/>
  <c r="I228" i="1"/>
  <c r="S228" i="1" s="1"/>
  <c r="I212" i="1"/>
  <c r="S212" i="1" s="1"/>
  <c r="I196" i="1"/>
  <c r="S196" i="1" s="1"/>
  <c r="I180" i="1"/>
  <c r="S180" i="1" s="1"/>
  <c r="I164" i="1"/>
  <c r="S164" i="1" s="1"/>
  <c r="I287" i="1"/>
  <c r="S287" i="1" s="1"/>
  <c r="I271" i="1"/>
  <c r="S271" i="1" s="1"/>
  <c r="I255" i="1"/>
  <c r="S255" i="1" s="1"/>
  <c r="I239" i="1"/>
  <c r="S239" i="1" s="1"/>
  <c r="I231" i="1"/>
  <c r="S231" i="1" s="1"/>
  <c r="I191" i="1"/>
  <c r="S191" i="1" s="1"/>
  <c r="I175" i="1"/>
  <c r="S175" i="1" s="1"/>
  <c r="I155" i="1"/>
  <c r="S155" i="1" s="1"/>
  <c r="J161" i="1"/>
  <c r="T161" i="1" s="1"/>
  <c r="G164" i="1"/>
  <c r="Q164" i="1" s="1"/>
  <c r="G168" i="1"/>
  <c r="Q168" i="1" s="1"/>
  <c r="C172" i="1"/>
  <c r="M172" i="1" s="1"/>
  <c r="J173" i="1"/>
  <c r="T173" i="1" s="1"/>
  <c r="J177" i="1"/>
  <c r="T177" i="1" s="1"/>
  <c r="J185" i="1"/>
  <c r="T185" i="1" s="1"/>
  <c r="C188" i="1"/>
  <c r="M188" i="1" s="1"/>
  <c r="J189" i="1"/>
  <c r="T189" i="1" s="1"/>
  <c r="I206" i="1"/>
  <c r="S206" i="1" s="1"/>
  <c r="I210" i="1"/>
  <c r="S210" i="1" s="1"/>
  <c r="J213" i="1"/>
  <c r="T213" i="1" s="1"/>
  <c r="G216" i="1"/>
  <c r="Q216" i="1" s="1"/>
  <c r="G220" i="1"/>
  <c r="Q220" i="1" s="1"/>
  <c r="I222" i="1"/>
  <c r="S222" i="1" s="1"/>
  <c r="I230" i="1"/>
  <c r="S230" i="1" s="1"/>
  <c r="I238" i="1"/>
  <c r="S238" i="1" s="1"/>
  <c r="I242" i="1"/>
  <c r="S242" i="1" s="1"/>
  <c r="C252" i="1"/>
  <c r="M252" i="1" s="1"/>
  <c r="J253" i="1"/>
  <c r="T253" i="1" s="1"/>
  <c r="G256" i="1"/>
  <c r="Q256" i="1" s="1"/>
  <c r="I266" i="1"/>
  <c r="S266" i="1" s="1"/>
  <c r="J273" i="1"/>
  <c r="T273" i="1" s="1"/>
  <c r="I286" i="1"/>
  <c r="S286" i="1" s="1"/>
  <c r="J160" i="1"/>
  <c r="T160" i="1" s="1"/>
  <c r="C163" i="1"/>
  <c r="M163" i="1" s="1"/>
  <c r="G167" i="1"/>
  <c r="Q167" i="1" s="1"/>
  <c r="I169" i="1"/>
  <c r="S169" i="1" s="1"/>
  <c r="G171" i="1"/>
  <c r="Q171" i="1" s="1"/>
  <c r="C175" i="1"/>
  <c r="M175" i="1" s="1"/>
  <c r="J176" i="1"/>
  <c r="T176" i="1" s="1"/>
  <c r="C179" i="1"/>
  <c r="M179" i="1" s="1"/>
  <c r="I189" i="1"/>
  <c r="S189" i="1" s="1"/>
  <c r="C203" i="1"/>
  <c r="M203" i="1" s="1"/>
  <c r="J204" i="1"/>
  <c r="T204" i="1" s="1"/>
  <c r="G207" i="1"/>
  <c r="Q207" i="1" s="1"/>
  <c r="G219" i="1"/>
  <c r="Q219" i="1" s="1"/>
  <c r="I221" i="1"/>
  <c r="S221" i="1" s="1"/>
  <c r="G223" i="1"/>
  <c r="Q223" i="1" s="1"/>
  <c r="J236" i="1"/>
  <c r="T236" i="1" s="1"/>
  <c r="J256" i="1"/>
  <c r="T256" i="1" s="1"/>
  <c r="I265" i="1"/>
  <c r="S265" i="1" s="1"/>
  <c r="C279" i="1"/>
  <c r="M279" i="1" s="1"/>
  <c r="J280" i="1"/>
  <c r="T280" i="1" s="1"/>
  <c r="C283" i="1"/>
  <c r="M283" i="1" s="1"/>
  <c r="J288" i="1"/>
  <c r="T288" i="1" s="1"/>
  <c r="J150" i="1"/>
  <c r="T150" i="1" s="1"/>
  <c r="C228" i="1"/>
  <c r="M228" i="1" s="1"/>
  <c r="G268" i="1"/>
  <c r="Q268" i="1" s="1"/>
  <c r="J158" i="1"/>
  <c r="T158" i="1" s="1"/>
  <c r="J178" i="1"/>
  <c r="T178" i="1" s="1"/>
  <c r="G209" i="1"/>
  <c r="Q209" i="1" s="1"/>
  <c r="I219" i="1"/>
  <c r="S219" i="1" s="1"/>
  <c r="G237" i="1"/>
  <c r="Q237" i="1" s="1"/>
  <c r="C241" i="1"/>
  <c r="M241" i="1" s="1"/>
  <c r="G269" i="1"/>
  <c r="Q269" i="1" s="1"/>
  <c r="C273" i="1"/>
  <c r="M273" i="1" s="1"/>
  <c r="J167" i="1"/>
  <c r="T167" i="1" s="1"/>
  <c r="C182" i="1"/>
  <c r="M182" i="1" s="1"/>
  <c r="G210" i="1"/>
  <c r="Q210" i="1" s="1"/>
  <c r="G226" i="1"/>
  <c r="Q226" i="1" s="1"/>
  <c r="I272" i="1"/>
  <c r="S272" i="1" s="1"/>
  <c r="J279" i="1"/>
  <c r="T279" i="1" s="1"/>
  <c r="G290" i="1"/>
  <c r="Q290" i="1" s="1"/>
  <c r="G284" i="1"/>
  <c r="Q284" i="1" s="1"/>
  <c r="G239" i="1"/>
  <c r="Q239" i="1" s="1"/>
  <c r="G150" i="1"/>
  <c r="Q150" i="1" s="1"/>
  <c r="G286" i="1"/>
  <c r="Q286" i="1" s="1"/>
  <c r="G270" i="1"/>
  <c r="Q270" i="1" s="1"/>
  <c r="G254" i="1"/>
  <c r="Q254" i="1" s="1"/>
  <c r="G238" i="1"/>
  <c r="Q238" i="1" s="1"/>
  <c r="G222" i="1"/>
  <c r="Q222" i="1" s="1"/>
  <c r="G206" i="1"/>
  <c r="Q206" i="1" s="1"/>
  <c r="G190" i="1"/>
  <c r="Q190" i="1" s="1"/>
  <c r="G174" i="1"/>
  <c r="Q174" i="1" s="1"/>
  <c r="G158" i="1"/>
  <c r="Q158" i="1" s="1"/>
  <c r="G281" i="1"/>
  <c r="Q281" i="1" s="1"/>
  <c r="G265" i="1"/>
  <c r="Q265" i="1" s="1"/>
  <c r="G249" i="1"/>
  <c r="Q249" i="1" s="1"/>
  <c r="G233" i="1"/>
  <c r="Q233" i="1" s="1"/>
  <c r="G221" i="1"/>
  <c r="Q221" i="1" s="1"/>
  <c r="G213" i="1"/>
  <c r="Q213" i="1" s="1"/>
  <c r="G205" i="1"/>
  <c r="Q205" i="1" s="1"/>
  <c r="G185" i="1"/>
  <c r="Q185" i="1" s="1"/>
  <c r="G169" i="1"/>
  <c r="Q169" i="1" s="1"/>
  <c r="G291" i="1"/>
  <c r="Q291" i="1" s="1"/>
  <c r="G287" i="1"/>
  <c r="Q287" i="1" s="1"/>
  <c r="G263" i="1"/>
  <c r="Q263" i="1" s="1"/>
  <c r="G259" i="1"/>
  <c r="Q259" i="1" s="1"/>
  <c r="G255" i="1"/>
  <c r="Q255" i="1" s="1"/>
  <c r="G251" i="1"/>
  <c r="Q251" i="1" s="1"/>
  <c r="G215" i="1"/>
  <c r="Q215" i="1" s="1"/>
  <c r="G183" i="1"/>
  <c r="Q183" i="1" s="1"/>
  <c r="G282" i="1"/>
  <c r="Q282" i="1" s="1"/>
  <c r="G266" i="1"/>
  <c r="Q266" i="1" s="1"/>
  <c r="G250" i="1"/>
  <c r="Q250" i="1" s="1"/>
  <c r="G234" i="1"/>
  <c r="Q234" i="1" s="1"/>
  <c r="G218" i="1"/>
  <c r="Q218" i="1" s="1"/>
  <c r="G202" i="1"/>
  <c r="Q202" i="1" s="1"/>
  <c r="G186" i="1"/>
  <c r="Q186" i="1" s="1"/>
  <c r="G170" i="1"/>
  <c r="Q170" i="1" s="1"/>
  <c r="G154" i="1"/>
  <c r="Q154" i="1" s="1"/>
  <c r="G277" i="1"/>
  <c r="Q277" i="1" s="1"/>
  <c r="G261" i="1"/>
  <c r="Q261" i="1" s="1"/>
  <c r="G245" i="1"/>
  <c r="Q245" i="1" s="1"/>
  <c r="G201" i="1"/>
  <c r="Q201" i="1" s="1"/>
  <c r="G197" i="1"/>
  <c r="Q197" i="1" s="1"/>
  <c r="G181" i="1"/>
  <c r="Q181" i="1" s="1"/>
  <c r="G165" i="1"/>
  <c r="Q165" i="1" s="1"/>
  <c r="G161" i="1"/>
  <c r="Q161" i="1" s="1"/>
  <c r="G283" i="1"/>
  <c r="Q283" i="1" s="1"/>
  <c r="G247" i="1"/>
  <c r="Q247" i="1" s="1"/>
  <c r="G243" i="1"/>
  <c r="Q243" i="1" s="1"/>
  <c r="G235" i="1"/>
  <c r="Q235" i="1" s="1"/>
  <c r="G211" i="1"/>
  <c r="Q211" i="1" s="1"/>
  <c r="G179" i="1"/>
  <c r="Q179" i="1" s="1"/>
  <c r="G163" i="1"/>
  <c r="Q163" i="1" s="1"/>
  <c r="G159" i="1"/>
  <c r="Q159" i="1" s="1"/>
  <c r="G292" i="1"/>
  <c r="Q292" i="1" s="1"/>
  <c r="G264" i="1"/>
  <c r="Q264" i="1" s="1"/>
  <c r="G248" i="1"/>
  <c r="Q248" i="1" s="1"/>
  <c r="G224" i="1"/>
  <c r="Q224" i="1" s="1"/>
  <c r="G278" i="1"/>
  <c r="Q278" i="1" s="1"/>
  <c r="G262" i="1"/>
  <c r="Q262" i="1" s="1"/>
  <c r="G246" i="1"/>
  <c r="Q246" i="1" s="1"/>
  <c r="G230" i="1"/>
  <c r="Q230" i="1" s="1"/>
  <c r="G214" i="1"/>
  <c r="Q214" i="1" s="1"/>
  <c r="G198" i="1"/>
  <c r="Q198" i="1" s="1"/>
  <c r="G182" i="1"/>
  <c r="Q182" i="1" s="1"/>
  <c r="G166" i="1"/>
  <c r="Q166" i="1" s="1"/>
  <c r="G289" i="1"/>
  <c r="Q289" i="1" s="1"/>
  <c r="G273" i="1"/>
  <c r="Q273" i="1" s="1"/>
  <c r="G257" i="1"/>
  <c r="Q257" i="1" s="1"/>
  <c r="G241" i="1"/>
  <c r="Q241" i="1" s="1"/>
  <c r="G217" i="1"/>
  <c r="Q217" i="1" s="1"/>
  <c r="G193" i="1"/>
  <c r="Q193" i="1" s="1"/>
  <c r="G177" i="1"/>
  <c r="Q177" i="1" s="1"/>
  <c r="G157" i="1"/>
  <c r="Q157" i="1" s="1"/>
  <c r="G153" i="1"/>
  <c r="Q153" i="1" s="1"/>
  <c r="G175" i="1"/>
  <c r="Q175" i="1" s="1"/>
  <c r="G187" i="1"/>
  <c r="Q187" i="1" s="1"/>
  <c r="G203" i="1"/>
  <c r="Q203" i="1" s="1"/>
  <c r="J232" i="1"/>
  <c r="T232" i="1" s="1"/>
  <c r="J260" i="1"/>
  <c r="T260" i="1" s="1"/>
  <c r="G275" i="1"/>
  <c r="Q275" i="1" s="1"/>
  <c r="G279" i="1"/>
  <c r="Q279" i="1" s="1"/>
  <c r="J193" i="1"/>
  <c r="T193" i="1" s="1"/>
  <c r="C176" i="1"/>
  <c r="M176" i="1" s="1"/>
  <c r="C184" i="1"/>
  <c r="M184" i="1" s="1"/>
  <c r="C212" i="1"/>
  <c r="M212" i="1" s="1"/>
  <c r="C240" i="1"/>
  <c r="M240" i="1" s="1"/>
  <c r="C248" i="1"/>
  <c r="M248" i="1" s="1"/>
  <c r="C276" i="1"/>
  <c r="M276" i="1" s="1"/>
  <c r="C152" i="1"/>
  <c r="M152" i="1" s="1"/>
  <c r="C180" i="1"/>
  <c r="M180" i="1" s="1"/>
  <c r="C208" i="1"/>
  <c r="M208" i="1" s="1"/>
  <c r="C216" i="1"/>
  <c r="M216" i="1" s="1"/>
  <c r="C244" i="1"/>
  <c r="M244" i="1" s="1"/>
  <c r="C272" i="1"/>
  <c r="M272" i="1" s="1"/>
  <c r="C280" i="1"/>
  <c r="M280" i="1" s="1"/>
  <c r="C168" i="1"/>
  <c r="M168" i="1" s="1"/>
  <c r="C196" i="1"/>
  <c r="M196" i="1" s="1"/>
  <c r="C224" i="1"/>
  <c r="M224" i="1" s="1"/>
  <c r="C232" i="1"/>
  <c r="M232" i="1" s="1"/>
  <c r="C260" i="1"/>
  <c r="M260" i="1" s="1"/>
  <c r="C288" i="1"/>
  <c r="M288" i="1" s="1"/>
  <c r="C160" i="1"/>
  <c r="M160" i="1" s="1"/>
  <c r="C233" i="1"/>
  <c r="M233" i="1" s="1"/>
  <c r="C290" i="1"/>
  <c r="M290" i="1" s="1"/>
  <c r="C274" i="1"/>
  <c r="M274" i="1" s="1"/>
  <c r="C258" i="1"/>
  <c r="M258" i="1" s="1"/>
  <c r="C242" i="1"/>
  <c r="M242" i="1" s="1"/>
  <c r="C226" i="1"/>
  <c r="M226" i="1" s="1"/>
  <c r="C210" i="1"/>
  <c r="M210" i="1" s="1"/>
  <c r="C194" i="1"/>
  <c r="M194" i="1" s="1"/>
  <c r="C178" i="1"/>
  <c r="M178" i="1" s="1"/>
  <c r="C162" i="1"/>
  <c r="M162" i="1" s="1"/>
  <c r="C285" i="1"/>
  <c r="M285" i="1" s="1"/>
  <c r="C269" i="1"/>
  <c r="M269" i="1" s="1"/>
  <c r="C253" i="1"/>
  <c r="M253" i="1" s="1"/>
  <c r="C237" i="1"/>
  <c r="M237" i="1" s="1"/>
  <c r="C209" i="1"/>
  <c r="M209" i="1" s="1"/>
  <c r="C189" i="1"/>
  <c r="M189" i="1" s="1"/>
  <c r="C173" i="1"/>
  <c r="M173" i="1" s="1"/>
  <c r="C153" i="1"/>
  <c r="M153" i="1" s="1"/>
  <c r="C150" i="1"/>
  <c r="M150" i="1" s="1"/>
  <c r="C192" i="1"/>
  <c r="M192" i="1" s="1"/>
  <c r="C164" i="1"/>
  <c r="M164" i="1" s="1"/>
  <c r="C275" i="1"/>
  <c r="M275" i="1" s="1"/>
  <c r="C267" i="1"/>
  <c r="M267" i="1" s="1"/>
  <c r="C219" i="1"/>
  <c r="M219" i="1" s="1"/>
  <c r="C191" i="1"/>
  <c r="M191" i="1" s="1"/>
  <c r="C187" i="1"/>
  <c r="M187" i="1" s="1"/>
  <c r="C286" i="1"/>
  <c r="M286" i="1" s="1"/>
  <c r="C270" i="1"/>
  <c r="M270" i="1" s="1"/>
  <c r="C254" i="1"/>
  <c r="M254" i="1" s="1"/>
  <c r="C238" i="1"/>
  <c r="M238" i="1" s="1"/>
  <c r="C222" i="1"/>
  <c r="M222" i="1" s="1"/>
  <c r="C206" i="1"/>
  <c r="M206" i="1" s="1"/>
  <c r="C190" i="1"/>
  <c r="M190" i="1" s="1"/>
  <c r="C174" i="1"/>
  <c r="M174" i="1" s="1"/>
  <c r="C158" i="1"/>
  <c r="M158" i="1" s="1"/>
  <c r="C281" i="1"/>
  <c r="M281" i="1" s="1"/>
  <c r="C265" i="1"/>
  <c r="M265" i="1" s="1"/>
  <c r="C249" i="1"/>
  <c r="M249" i="1" s="1"/>
  <c r="C221" i="1"/>
  <c r="M221" i="1" s="1"/>
  <c r="C213" i="1"/>
  <c r="M213" i="1" s="1"/>
  <c r="C205" i="1"/>
  <c r="M205" i="1" s="1"/>
  <c r="C185" i="1"/>
  <c r="M185" i="1" s="1"/>
  <c r="C169" i="1"/>
  <c r="M169" i="1" s="1"/>
  <c r="C292" i="1"/>
  <c r="M292" i="1" s="1"/>
  <c r="C256" i="1"/>
  <c r="M256" i="1" s="1"/>
  <c r="C200" i="1"/>
  <c r="M200" i="1" s="1"/>
  <c r="C291" i="1"/>
  <c r="M291" i="1" s="1"/>
  <c r="C287" i="1"/>
  <c r="M287" i="1" s="1"/>
  <c r="C263" i="1"/>
  <c r="M263" i="1" s="1"/>
  <c r="C259" i="1"/>
  <c r="M259" i="1" s="1"/>
  <c r="C255" i="1"/>
  <c r="M255" i="1" s="1"/>
  <c r="C251" i="1"/>
  <c r="M251" i="1" s="1"/>
  <c r="C239" i="1"/>
  <c r="M239" i="1" s="1"/>
  <c r="C215" i="1"/>
  <c r="M215" i="1" s="1"/>
  <c r="C183" i="1"/>
  <c r="M183" i="1" s="1"/>
  <c r="C167" i="1"/>
  <c r="M167" i="1" s="1"/>
  <c r="C220" i="1"/>
  <c r="M220" i="1" s="1"/>
  <c r="C282" i="1"/>
  <c r="M282" i="1" s="1"/>
  <c r="C266" i="1"/>
  <c r="M266" i="1" s="1"/>
  <c r="C250" i="1"/>
  <c r="M250" i="1" s="1"/>
  <c r="C234" i="1"/>
  <c r="M234" i="1" s="1"/>
  <c r="C218" i="1"/>
  <c r="M218" i="1" s="1"/>
  <c r="C202" i="1"/>
  <c r="M202" i="1" s="1"/>
  <c r="C186" i="1"/>
  <c r="M186" i="1" s="1"/>
  <c r="C170" i="1"/>
  <c r="M170" i="1" s="1"/>
  <c r="C154" i="1"/>
  <c r="M154" i="1" s="1"/>
  <c r="C277" i="1"/>
  <c r="M277" i="1" s="1"/>
  <c r="C261" i="1"/>
  <c r="M261" i="1" s="1"/>
  <c r="C245" i="1"/>
  <c r="M245" i="1" s="1"/>
  <c r="C229" i="1"/>
  <c r="M229" i="1" s="1"/>
  <c r="C197" i="1"/>
  <c r="M197" i="1" s="1"/>
  <c r="C181" i="1"/>
  <c r="M181" i="1" s="1"/>
  <c r="C165" i="1"/>
  <c r="M165" i="1" s="1"/>
  <c r="C161" i="1"/>
  <c r="M161" i="1" s="1"/>
  <c r="C157" i="1"/>
  <c r="M157" i="1" s="1"/>
  <c r="C225" i="1"/>
  <c r="M225" i="1" s="1"/>
  <c r="I235" i="1"/>
  <c r="S235" i="1" s="1"/>
  <c r="J242" i="1"/>
  <c r="T242" i="1" s="1"/>
  <c r="I267" i="1"/>
  <c r="S267" i="1" s="1"/>
  <c r="J274" i="1"/>
  <c r="T274" i="1" s="1"/>
  <c r="G162" i="1"/>
  <c r="Q162" i="1" s="1"/>
  <c r="I176" i="1"/>
  <c r="S176" i="1" s="1"/>
  <c r="J183" i="1"/>
  <c r="T183" i="1" s="1"/>
  <c r="C198" i="1"/>
  <c r="M198" i="1" s="1"/>
  <c r="C246" i="1"/>
  <c r="M246" i="1" s="1"/>
  <c r="I256" i="1"/>
  <c r="S256" i="1" s="1"/>
  <c r="J263" i="1"/>
  <c r="T263" i="1" s="1"/>
  <c r="G274" i="1"/>
  <c r="Q274" i="1" s="1"/>
  <c r="C201" i="1"/>
  <c r="M201" i="1" s="1"/>
  <c r="G229" i="1"/>
  <c r="Q229" i="1" s="1"/>
  <c r="D211" i="1"/>
  <c r="N211" i="1" s="1"/>
  <c r="D251" i="1"/>
  <c r="N251" i="1" s="1"/>
  <c r="D275" i="1"/>
  <c r="N275" i="1" s="1"/>
  <c r="D179" i="1"/>
  <c r="N179" i="1" s="1"/>
  <c r="D243" i="1"/>
  <c r="N243" i="1" s="1"/>
  <c r="D279" i="1"/>
  <c r="N279" i="1" s="1"/>
  <c r="D163" i="1"/>
  <c r="N163" i="1" s="1"/>
  <c r="D259" i="1"/>
  <c r="N259" i="1" s="1"/>
  <c r="D206" i="1"/>
  <c r="N206" i="1" s="1"/>
  <c r="D267" i="1"/>
  <c r="N267" i="1" s="1"/>
  <c r="D227" i="1"/>
  <c r="N227" i="1" s="1"/>
  <c r="D274" i="1"/>
  <c r="N274" i="1" s="1"/>
  <c r="B260" i="1"/>
  <c r="L260" i="1" s="1"/>
  <c r="B288" i="1"/>
  <c r="L288" i="1" s="1"/>
  <c r="B150" i="1"/>
  <c r="L150" i="1" s="1"/>
  <c r="B160" i="1"/>
  <c r="L160" i="1" s="1"/>
  <c r="B188" i="1"/>
  <c r="L188" i="1" s="1"/>
  <c r="B244" i="1"/>
  <c r="L244" i="1" s="1"/>
  <c r="F159" i="1"/>
  <c r="P159" i="1" s="1"/>
  <c r="D161" i="1"/>
  <c r="N161" i="1" s="1"/>
  <c r="B163" i="1"/>
  <c r="L163" i="1" s="1"/>
  <c r="F175" i="1"/>
  <c r="P175" i="1" s="1"/>
  <c r="D177" i="1"/>
  <c r="N177" i="1" s="1"/>
  <c r="B179" i="1"/>
  <c r="L179" i="1" s="1"/>
  <c r="F191" i="1"/>
  <c r="P191" i="1" s="1"/>
  <c r="D193" i="1"/>
  <c r="N193" i="1" s="1"/>
  <c r="B195" i="1"/>
  <c r="L195" i="1" s="1"/>
  <c r="F207" i="1"/>
  <c r="P207" i="1" s="1"/>
  <c r="D209" i="1"/>
  <c r="N209" i="1" s="1"/>
  <c r="B211" i="1"/>
  <c r="L211" i="1" s="1"/>
  <c r="F223" i="1"/>
  <c r="P223" i="1" s="1"/>
  <c r="D225" i="1"/>
  <c r="N225" i="1" s="1"/>
  <c r="B227" i="1"/>
  <c r="L227" i="1" s="1"/>
  <c r="H237" i="1"/>
  <c r="R237" i="1" s="1"/>
  <c r="F239" i="1"/>
  <c r="P239" i="1" s="1"/>
  <c r="D241" i="1"/>
  <c r="N241" i="1" s="1"/>
  <c r="B243" i="1"/>
  <c r="L243" i="1" s="1"/>
  <c r="H253" i="1"/>
  <c r="R253" i="1" s="1"/>
  <c r="F255" i="1"/>
  <c r="P255" i="1" s="1"/>
  <c r="D257" i="1"/>
  <c r="N257" i="1" s="1"/>
  <c r="B259" i="1"/>
  <c r="L259" i="1" s="1"/>
  <c r="H269" i="1"/>
  <c r="R269" i="1" s="1"/>
  <c r="F271" i="1"/>
  <c r="P271" i="1" s="1"/>
  <c r="D273" i="1"/>
  <c r="N273" i="1" s="1"/>
  <c r="B275" i="1"/>
  <c r="L275" i="1" s="1"/>
  <c r="H285" i="1"/>
  <c r="R285" i="1" s="1"/>
  <c r="F287" i="1"/>
  <c r="P287" i="1" s="1"/>
  <c r="D289" i="1"/>
  <c r="N289" i="1" s="1"/>
  <c r="B291" i="1"/>
  <c r="L291" i="1" s="1"/>
  <c r="B252" i="1"/>
  <c r="L252" i="1" s="1"/>
  <c r="F210" i="1"/>
  <c r="P210" i="1" s="1"/>
  <c r="H216" i="1"/>
  <c r="R216" i="1" s="1"/>
  <c r="B222" i="1"/>
  <c r="L222" i="1" s="1"/>
  <c r="F221" i="1"/>
  <c r="P221" i="1" s="1"/>
  <c r="F249" i="1"/>
  <c r="P249" i="1" s="1"/>
  <c r="F285" i="1"/>
  <c r="P285" i="1" s="1"/>
  <c r="F200" i="1"/>
  <c r="P200" i="1" s="1"/>
  <c r="F228" i="1"/>
  <c r="P228" i="1" s="1"/>
  <c r="F174" i="1"/>
  <c r="P174" i="1" s="1"/>
  <c r="D176" i="1"/>
  <c r="N176" i="1" s="1"/>
  <c r="F190" i="1"/>
  <c r="P190" i="1" s="1"/>
  <c r="D192" i="1"/>
  <c r="N192" i="1" s="1"/>
  <c r="B194" i="1"/>
  <c r="L194" i="1" s="1"/>
  <c r="F218" i="1"/>
  <c r="P218" i="1" s="1"/>
  <c r="B230" i="1"/>
  <c r="L230" i="1" s="1"/>
  <c r="F238" i="1"/>
  <c r="P238" i="1" s="1"/>
  <c r="D240" i="1"/>
  <c r="N240" i="1" s="1"/>
  <c r="B242" i="1"/>
  <c r="L242" i="1" s="1"/>
  <c r="F254" i="1"/>
  <c r="P254" i="1" s="1"/>
  <c r="D256" i="1"/>
  <c r="N256" i="1" s="1"/>
  <c r="B258" i="1"/>
  <c r="L258" i="1" s="1"/>
  <c r="F270" i="1"/>
  <c r="P270" i="1" s="1"/>
  <c r="D272" i="1"/>
  <c r="N272" i="1" s="1"/>
  <c r="B274" i="1"/>
  <c r="L274" i="1" s="1"/>
  <c r="F286" i="1"/>
  <c r="P286" i="1" s="1"/>
  <c r="D288" i="1"/>
  <c r="N288" i="1" s="1"/>
  <c r="B290" i="1"/>
  <c r="L290" i="1" s="1"/>
  <c r="D150" i="1"/>
  <c r="N150" i="1" s="1"/>
  <c r="B151" i="1"/>
  <c r="L151" i="1" s="1"/>
  <c r="F163" i="1"/>
  <c r="P163" i="1" s="1"/>
  <c r="D165" i="1"/>
  <c r="N165" i="1" s="1"/>
  <c r="B167" i="1"/>
  <c r="L167" i="1" s="1"/>
  <c r="H177" i="1"/>
  <c r="R177" i="1" s="1"/>
  <c r="F179" i="1"/>
  <c r="P179" i="1" s="1"/>
  <c r="D181" i="1"/>
  <c r="N181" i="1" s="1"/>
  <c r="B183" i="1"/>
  <c r="L183" i="1" s="1"/>
  <c r="H193" i="1"/>
  <c r="R193" i="1" s="1"/>
  <c r="F195" i="1"/>
  <c r="P195" i="1" s="1"/>
  <c r="D197" i="1"/>
  <c r="N197" i="1" s="1"/>
  <c r="B199" i="1"/>
  <c r="L199" i="1" s="1"/>
  <c r="H209" i="1"/>
  <c r="R209" i="1" s="1"/>
  <c r="F211" i="1"/>
  <c r="P211" i="1" s="1"/>
  <c r="D213" i="1"/>
  <c r="N213" i="1" s="1"/>
  <c r="B215" i="1"/>
  <c r="L215" i="1" s="1"/>
  <c r="H225" i="1"/>
  <c r="R225" i="1" s="1"/>
  <c r="F227" i="1"/>
  <c r="P227" i="1" s="1"/>
  <c r="D229" i="1"/>
  <c r="N229" i="1" s="1"/>
  <c r="B231" i="1"/>
  <c r="L231" i="1" s="1"/>
  <c r="H241" i="1"/>
  <c r="R241" i="1" s="1"/>
  <c r="F243" i="1"/>
  <c r="P243" i="1" s="1"/>
  <c r="D245" i="1"/>
  <c r="N245" i="1" s="1"/>
  <c r="B247" i="1"/>
  <c r="L247" i="1" s="1"/>
  <c r="H257" i="1"/>
  <c r="R257" i="1" s="1"/>
  <c r="F259" i="1"/>
  <c r="P259" i="1" s="1"/>
  <c r="D261" i="1"/>
  <c r="N261" i="1" s="1"/>
  <c r="B263" i="1"/>
  <c r="L263" i="1" s="1"/>
  <c r="H273" i="1"/>
  <c r="R273" i="1" s="1"/>
  <c r="F275" i="1"/>
  <c r="P275" i="1" s="1"/>
  <c r="D277" i="1"/>
  <c r="N277" i="1" s="1"/>
  <c r="B279" i="1"/>
  <c r="L279" i="1" s="1"/>
  <c r="H289" i="1"/>
  <c r="R289" i="1" s="1"/>
  <c r="F291" i="1"/>
  <c r="P291" i="1" s="1"/>
  <c r="E178" i="1"/>
  <c r="O178" i="1" s="1"/>
  <c r="E246" i="1"/>
  <c r="O246" i="1" s="1"/>
  <c r="E214" i="1"/>
  <c r="O214" i="1" s="1"/>
  <c r="E262" i="1"/>
  <c r="O262" i="1" s="1"/>
  <c r="E198" i="1"/>
  <c r="O198" i="1" s="1"/>
  <c r="B196" i="1"/>
  <c r="L196" i="1" s="1"/>
  <c r="F256" i="1"/>
  <c r="P256" i="1" s="1"/>
  <c r="H212" i="1"/>
  <c r="R212" i="1" s="1"/>
  <c r="B218" i="1"/>
  <c r="L218" i="1" s="1"/>
  <c r="E227" i="1"/>
  <c r="O227" i="1" s="1"/>
  <c r="D232" i="1"/>
  <c r="N232" i="1" s="1"/>
  <c r="F178" i="1"/>
  <c r="P178" i="1" s="1"/>
  <c r="D180" i="1"/>
  <c r="N180" i="1" s="1"/>
  <c r="F194" i="1"/>
  <c r="P194" i="1" s="1"/>
  <c r="D196" i="1"/>
  <c r="N196" i="1" s="1"/>
  <c r="B198" i="1"/>
  <c r="L198" i="1" s="1"/>
  <c r="B202" i="1"/>
  <c r="L202" i="1" s="1"/>
  <c r="D216" i="1"/>
  <c r="N216" i="1" s="1"/>
  <c r="F230" i="1"/>
  <c r="P230" i="1" s="1"/>
  <c r="F242" i="1"/>
  <c r="P242" i="1" s="1"/>
  <c r="D244" i="1"/>
  <c r="N244" i="1" s="1"/>
  <c r="B246" i="1"/>
  <c r="L246" i="1" s="1"/>
  <c r="F258" i="1"/>
  <c r="P258" i="1" s="1"/>
  <c r="D260" i="1"/>
  <c r="N260" i="1" s="1"/>
  <c r="B262" i="1"/>
  <c r="L262" i="1" s="1"/>
  <c r="F274" i="1"/>
  <c r="P274" i="1" s="1"/>
  <c r="D276" i="1"/>
  <c r="N276" i="1" s="1"/>
  <c r="B278" i="1"/>
  <c r="L278" i="1" s="1"/>
  <c r="F290" i="1"/>
  <c r="P290" i="1" s="1"/>
  <c r="D292" i="1"/>
  <c r="N292" i="1" s="1"/>
  <c r="F151" i="1"/>
  <c r="P151" i="1" s="1"/>
  <c r="D153" i="1"/>
  <c r="N153" i="1" s="1"/>
  <c r="B155" i="1"/>
  <c r="L155" i="1" s="1"/>
  <c r="H165" i="1"/>
  <c r="R165" i="1" s="1"/>
  <c r="F167" i="1"/>
  <c r="P167" i="1" s="1"/>
  <c r="D169" i="1"/>
  <c r="N169" i="1" s="1"/>
  <c r="B171" i="1"/>
  <c r="L171" i="1" s="1"/>
  <c r="H181" i="1"/>
  <c r="R181" i="1" s="1"/>
  <c r="F183" i="1"/>
  <c r="P183" i="1" s="1"/>
  <c r="D185" i="1"/>
  <c r="N185" i="1" s="1"/>
  <c r="B187" i="1"/>
  <c r="L187" i="1" s="1"/>
  <c r="H197" i="1"/>
  <c r="R197" i="1" s="1"/>
  <c r="F199" i="1"/>
  <c r="P199" i="1" s="1"/>
  <c r="D201" i="1"/>
  <c r="N201" i="1" s="1"/>
  <c r="B203" i="1"/>
  <c r="L203" i="1" s="1"/>
  <c r="H213" i="1"/>
  <c r="R213" i="1" s="1"/>
  <c r="F215" i="1"/>
  <c r="P215" i="1" s="1"/>
  <c r="D217" i="1"/>
  <c r="N217" i="1" s="1"/>
  <c r="B219" i="1"/>
  <c r="L219" i="1" s="1"/>
  <c r="E224" i="1"/>
  <c r="O224" i="1" s="1"/>
  <c r="H229" i="1"/>
  <c r="R229" i="1" s="1"/>
  <c r="F231" i="1"/>
  <c r="P231" i="1" s="1"/>
  <c r="D233" i="1"/>
  <c r="N233" i="1" s="1"/>
  <c r="B235" i="1"/>
  <c r="L235" i="1" s="1"/>
  <c r="E240" i="1"/>
  <c r="O240" i="1" s="1"/>
  <c r="H245" i="1"/>
  <c r="R245" i="1" s="1"/>
  <c r="F247" i="1"/>
  <c r="P247" i="1" s="1"/>
  <c r="D249" i="1"/>
  <c r="N249" i="1" s="1"/>
  <c r="B251" i="1"/>
  <c r="L251" i="1" s="1"/>
  <c r="E256" i="1"/>
  <c r="O256" i="1" s="1"/>
  <c r="H261" i="1"/>
  <c r="R261" i="1" s="1"/>
  <c r="F263" i="1"/>
  <c r="P263" i="1" s="1"/>
  <c r="D265" i="1"/>
  <c r="N265" i="1" s="1"/>
  <c r="B267" i="1"/>
  <c r="L267" i="1" s="1"/>
  <c r="E272" i="1"/>
  <c r="O272" i="1" s="1"/>
  <c r="H277" i="1"/>
  <c r="R277" i="1" s="1"/>
  <c r="F279" i="1"/>
  <c r="P279" i="1" s="1"/>
  <c r="D281" i="1"/>
  <c r="N281" i="1" s="1"/>
  <c r="B283" i="1"/>
  <c r="L283" i="1" s="1"/>
  <c r="E288" i="1"/>
  <c r="O288" i="1" s="1"/>
  <c r="E150" i="1"/>
  <c r="O150" i="1" s="1"/>
  <c r="B224" i="1"/>
  <c r="L224" i="1" s="1"/>
  <c r="F214" i="1"/>
  <c r="P214" i="1" s="1"/>
  <c r="E219" i="1"/>
  <c r="O219" i="1" s="1"/>
  <c r="D224" i="1"/>
  <c r="N224" i="1" s="1"/>
  <c r="J319" i="2" l="1"/>
  <c r="D319" i="2"/>
  <c r="F319" i="2"/>
  <c r="E319" i="2"/>
  <c r="C319" i="2"/>
  <c r="B319" i="2"/>
  <c r="H319" i="2"/>
  <c r="G330" i="2"/>
  <c r="C330" i="2"/>
  <c r="F330" i="2"/>
  <c r="E330" i="2"/>
  <c r="J330" i="2"/>
  <c r="B330" i="2"/>
  <c r="I330" i="2"/>
  <c r="H330" i="2"/>
  <c r="D330" i="2"/>
  <c r="J331" i="2"/>
  <c r="F331" i="2"/>
  <c r="B331" i="2"/>
  <c r="H331" i="2"/>
  <c r="C331" i="2"/>
  <c r="D331" i="2"/>
  <c r="I331" i="2"/>
  <c r="G331" i="2"/>
  <c r="E331" i="2"/>
  <c r="H333" i="2"/>
  <c r="D333" i="2"/>
  <c r="F333" i="2"/>
  <c r="G333" i="2"/>
  <c r="C333" i="2"/>
  <c r="J333" i="2"/>
  <c r="B333" i="2"/>
  <c r="I333" i="2"/>
  <c r="E333" i="2"/>
  <c r="G334" i="2"/>
  <c r="C334" i="2"/>
  <c r="H334" i="2"/>
  <c r="B334" i="2"/>
  <c r="E334" i="2"/>
  <c r="D334" i="2"/>
  <c r="J334" i="2"/>
  <c r="I334" i="2"/>
  <c r="F334" i="2"/>
  <c r="H337" i="2"/>
  <c r="D337" i="2"/>
  <c r="G337" i="2"/>
  <c r="B337" i="2"/>
  <c r="F337" i="2"/>
  <c r="E337" i="2"/>
  <c r="C337" i="2"/>
  <c r="J337" i="2"/>
  <c r="I337" i="2"/>
  <c r="I332" i="2"/>
  <c r="E332" i="2"/>
  <c r="J332" i="2"/>
  <c r="D332" i="2"/>
  <c r="H332" i="2"/>
  <c r="B332" i="2"/>
  <c r="C332" i="2"/>
  <c r="G332" i="2"/>
  <c r="F332" i="2"/>
  <c r="J335" i="2"/>
  <c r="F335" i="2"/>
  <c r="B335" i="2"/>
  <c r="I335" i="2"/>
  <c r="D335" i="2"/>
  <c r="C335" i="2"/>
  <c r="E335" i="2"/>
  <c r="H335" i="2"/>
  <c r="G335" i="2"/>
  <c r="I336" i="2"/>
  <c r="E336" i="2"/>
  <c r="F336" i="2"/>
  <c r="H336" i="2"/>
  <c r="B336" i="2"/>
  <c r="D336" i="2"/>
  <c r="C336" i="2"/>
  <c r="J336" i="2"/>
  <c r="G336" i="2"/>
  <c r="I319" i="2"/>
  <c r="H329" i="2" s="1"/>
  <c r="E296" i="1"/>
  <c r="G296" i="1"/>
  <c r="J296" i="1"/>
  <c r="D296" i="1"/>
  <c r="H296" i="1"/>
  <c r="F296" i="1"/>
  <c r="C296" i="1"/>
  <c r="M306" i="1" s="1"/>
  <c r="C310" i="1" s="1"/>
  <c r="I296" i="1"/>
  <c r="B296" i="1"/>
  <c r="H298" i="1"/>
  <c r="C298" i="1"/>
  <c r="J298" i="1"/>
  <c r="D298" i="1"/>
  <c r="B298" i="1"/>
  <c r="E298" i="1"/>
  <c r="O306" i="1" s="1"/>
  <c r="E312" i="1" s="1"/>
  <c r="F298" i="1"/>
  <c r="I298" i="1"/>
  <c r="G298" i="1"/>
  <c r="B299" i="1"/>
  <c r="J299" i="1"/>
  <c r="F299" i="1"/>
  <c r="P306" i="1" s="1"/>
  <c r="F313" i="1" s="1"/>
  <c r="C299" i="1"/>
  <c r="D299" i="1"/>
  <c r="I299" i="1"/>
  <c r="G299" i="1"/>
  <c r="E299" i="1"/>
  <c r="H299" i="1"/>
  <c r="I295" i="1"/>
  <c r="J295" i="1"/>
  <c r="H295" i="1"/>
  <c r="F295" i="1"/>
  <c r="G295" i="1"/>
  <c r="F301" i="1"/>
  <c r="J301" i="1"/>
  <c r="H301" i="1"/>
  <c r="R306" i="1" s="1"/>
  <c r="H315" i="1" s="1"/>
  <c r="C301" i="1"/>
  <c r="D301" i="1"/>
  <c r="G301" i="1"/>
  <c r="I301" i="1"/>
  <c r="B301" i="1"/>
  <c r="H297" i="1"/>
  <c r="B297" i="1"/>
  <c r="J297" i="1"/>
  <c r="C297" i="1"/>
  <c r="E297" i="1"/>
  <c r="G297" i="1"/>
  <c r="I297" i="1"/>
  <c r="D297" i="1"/>
  <c r="N306" i="1" s="1"/>
  <c r="D311" i="1" s="1"/>
  <c r="F297" i="1"/>
  <c r="C300" i="1"/>
  <c r="I300" i="1"/>
  <c r="H300" i="1"/>
  <c r="G300" i="1"/>
  <c r="Q306" i="1" s="1"/>
  <c r="G314" i="1" s="1"/>
  <c r="B300" i="1"/>
  <c r="F300" i="1"/>
  <c r="E300" i="1"/>
  <c r="D300" i="1"/>
  <c r="J300" i="1"/>
  <c r="C303" i="1"/>
  <c r="G303" i="1"/>
  <c r="E303" i="1"/>
  <c r="D303" i="1"/>
  <c r="J303" i="1"/>
  <c r="T306" i="1" s="1"/>
  <c r="J317" i="1" s="1"/>
  <c r="I303" i="1"/>
  <c r="F303" i="1"/>
  <c r="H303" i="1"/>
  <c r="I302" i="1"/>
  <c r="S306" i="1" s="1"/>
  <c r="I316" i="1" s="1"/>
  <c r="F302" i="1"/>
  <c r="H302" i="1"/>
  <c r="D302" i="1"/>
  <c r="B302" i="1"/>
  <c r="C302" i="1"/>
  <c r="G302" i="1"/>
  <c r="J302" i="1"/>
  <c r="E302" i="1"/>
  <c r="E301" i="1"/>
  <c r="F329" i="2" l="1"/>
  <c r="E329" i="2"/>
  <c r="I329" i="2"/>
  <c r="J329" i="2"/>
  <c r="B329" i="2"/>
  <c r="D329" i="2"/>
  <c r="C329" i="2"/>
  <c r="G329" i="2"/>
  <c r="Q314" i="1"/>
  <c r="P313" i="1"/>
  <c r="N311" i="1"/>
  <c r="S316" i="1"/>
  <c r="T317" i="1"/>
  <c r="R315" i="1"/>
  <c r="O312" i="1"/>
  <c r="M310" i="1"/>
  <c r="L306" i="1"/>
  <c r="B309" i="1" s="1"/>
  <c r="L309" i="1" l="1"/>
</calcChain>
</file>

<file path=xl/sharedStrings.xml><?xml version="1.0" encoding="utf-8"?>
<sst xmlns="http://schemas.openxmlformats.org/spreadsheetml/2006/main" count="64" uniqueCount="21">
  <si>
    <t>Date</t>
  </si>
  <si>
    <t>CCMP Index</t>
  </si>
  <si>
    <t>INDU Index</t>
  </si>
  <si>
    <t>TRAN Index</t>
  </si>
  <si>
    <t>UTIL Index</t>
  </si>
  <si>
    <t>NYA Index</t>
  </si>
  <si>
    <t>SPX Index</t>
  </si>
  <si>
    <t>OEX Index</t>
  </si>
  <si>
    <t>XAX Index</t>
  </si>
  <si>
    <t>OMX Index</t>
  </si>
  <si>
    <t>Tx</t>
  </si>
  <si>
    <t>Tx_bar*Tx</t>
  </si>
  <si>
    <t>covariance</t>
  </si>
  <si>
    <t>sigma</t>
  </si>
  <si>
    <t>1/sigma</t>
  </si>
  <si>
    <t>dx inverse</t>
  </si>
  <si>
    <t>correlation</t>
  </si>
  <si>
    <t>Tx bar</t>
  </si>
  <si>
    <t>Tx bar transpose</t>
  </si>
  <si>
    <t>N=143</t>
  </si>
  <si>
    <t>dx inverse* covariance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</si>
</sst>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"/>
    <numFmt numFmtId="166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166" fontId="0" fillId="0" borderId="0" xfId="0" applyNumberFormat="1"/>
    <xf numFmtId="14" fontId="0" fillId="33" borderId="0" xfId="0" applyNumberFormat="1" applyFill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7"/>
  <sheetViews>
    <sheetView topLeftCell="A120" zoomScale="80" zoomScaleNormal="80" workbookViewId="0">
      <selection sqref="A1:J145"/>
    </sheetView>
  </sheetViews>
  <sheetFormatPr defaultRowHeight="15" x14ac:dyDescent="0.25"/>
  <cols>
    <col min="1" max="1" width="23.5703125" bestFit="1" customWidth="1"/>
    <col min="2" max="10" width="15.85546875" bestFit="1" customWidth="1"/>
    <col min="11" max="11" width="17.42578125" bestFit="1" customWidth="1"/>
    <col min="12" max="20" width="15.8554687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20" x14ac:dyDescent="0.25">
      <c r="A2" s="1">
        <v>40543</v>
      </c>
      <c r="B2">
        <v>2652.87</v>
      </c>
      <c r="C2">
        <v>11577.51</v>
      </c>
      <c r="D2">
        <v>5106.75</v>
      </c>
      <c r="E2">
        <v>404.99</v>
      </c>
      <c r="F2">
        <v>7964.02</v>
      </c>
      <c r="G2">
        <v>1257.6400000000001</v>
      </c>
      <c r="H2">
        <v>565.9</v>
      </c>
      <c r="I2">
        <v>2208.38</v>
      </c>
      <c r="J2">
        <v>1176.8499999999999</v>
      </c>
    </row>
    <row r="3" spans="1:20" x14ac:dyDescent="0.25">
      <c r="A3" s="1">
        <v>40546</v>
      </c>
      <c r="B3">
        <v>2691.52</v>
      </c>
      <c r="C3">
        <v>11670.75</v>
      </c>
      <c r="D3">
        <v>5174.93</v>
      </c>
      <c r="E3">
        <v>406.58</v>
      </c>
      <c r="F3">
        <v>8043.97</v>
      </c>
      <c r="G3">
        <v>1271.8699999999999</v>
      </c>
      <c r="H3">
        <v>572.23</v>
      </c>
      <c r="I3">
        <v>2217.62</v>
      </c>
      <c r="J3">
        <v>1176.8499999999999</v>
      </c>
      <c r="K3" t="s">
        <v>10</v>
      </c>
      <c r="L3" s="2">
        <f>(B3-B2)/B2</f>
        <v>1.4569127020924543E-2</v>
      </c>
      <c r="M3" s="2">
        <f t="shared" ref="M3:T3" si="0">(C3-C2)/C2</f>
        <v>8.0535451923599965E-3</v>
      </c>
      <c r="N3" s="2">
        <f t="shared" si="0"/>
        <v>1.3350957066627559E-2</v>
      </c>
      <c r="O3" s="2">
        <f t="shared" si="0"/>
        <v>3.9260228647620314E-3</v>
      </c>
      <c r="P3" s="2">
        <f t="shared" si="0"/>
        <v>1.003889995253651E-2</v>
      </c>
      <c r="Q3" s="2">
        <f t="shared" si="0"/>
        <v>1.1314843675455448E-2</v>
      </c>
      <c r="R3" s="2">
        <f t="shared" si="0"/>
        <v>1.1185721858985758E-2</v>
      </c>
      <c r="S3" s="2">
        <f t="shared" si="0"/>
        <v>4.1840625254710604E-3</v>
      </c>
      <c r="T3" s="2">
        <f t="shared" si="0"/>
        <v>0</v>
      </c>
    </row>
    <row r="4" spans="1:20" x14ac:dyDescent="0.25">
      <c r="A4" s="1">
        <v>40547</v>
      </c>
      <c r="B4">
        <v>2681.25</v>
      </c>
      <c r="C4">
        <v>11691.18</v>
      </c>
      <c r="D4">
        <v>5139</v>
      </c>
      <c r="E4">
        <v>408.52</v>
      </c>
      <c r="F4">
        <v>8022.18</v>
      </c>
      <c r="G4">
        <v>1270.2</v>
      </c>
      <c r="H4">
        <v>573.23</v>
      </c>
      <c r="I4">
        <v>2198.58</v>
      </c>
      <c r="J4">
        <v>1165.8800000000001</v>
      </c>
      <c r="L4" s="2">
        <f t="shared" ref="L4:L67" si="1">(B4-B3)/B3</f>
        <v>-3.8156877897990659E-3</v>
      </c>
      <c r="M4" s="2">
        <f t="shared" ref="M4:M67" si="2">(C4-C3)/C3</f>
        <v>1.7505301715828282E-3</v>
      </c>
      <c r="N4" s="2">
        <f t="shared" ref="N4:N67" si="3">(D4-D3)/D3</f>
        <v>-6.9430890852630453E-3</v>
      </c>
      <c r="O4" s="2">
        <f t="shared" ref="O4:O67" si="4">(E4-E3)/E3</f>
        <v>4.7715086821781636E-3</v>
      </c>
      <c r="P4" s="2">
        <f t="shared" ref="P4:P67" si="5">(F4-F3)/F3</f>
        <v>-2.7088614204180228E-3</v>
      </c>
      <c r="Q4" s="2">
        <f t="shared" ref="Q4:Q67" si="6">(G4-G3)/G3</f>
        <v>-1.313027274799976E-3</v>
      </c>
      <c r="R4" s="2">
        <f t="shared" ref="R4:R67" si="7">(H4-H3)/H3</f>
        <v>1.7475490624399279E-3</v>
      </c>
      <c r="S4" s="2">
        <f t="shared" ref="S4:S67" si="8">(I4-I3)/I3</f>
        <v>-8.5857811527673654E-3</v>
      </c>
      <c r="T4" s="2">
        <f t="shared" ref="T4:T67" si="9">(J4-J3)/J3</f>
        <v>-9.3214938182434471E-3</v>
      </c>
    </row>
    <row r="5" spans="1:20" x14ac:dyDescent="0.25">
      <c r="A5" s="1">
        <v>40548</v>
      </c>
      <c r="B5">
        <v>2702.2</v>
      </c>
      <c r="C5">
        <v>11722.89</v>
      </c>
      <c r="D5">
        <v>5154.59</v>
      </c>
      <c r="E5">
        <v>406.2</v>
      </c>
      <c r="F5">
        <v>8040.04</v>
      </c>
      <c r="G5">
        <v>1276.56</v>
      </c>
      <c r="H5">
        <v>576</v>
      </c>
      <c r="I5">
        <v>2200.5100000000002</v>
      </c>
      <c r="J5">
        <v>1151.8</v>
      </c>
      <c r="L5" s="2">
        <f t="shared" si="1"/>
        <v>7.813519813519746E-3</v>
      </c>
      <c r="M5" s="2">
        <f t="shared" si="2"/>
        <v>2.7123010679845085E-3</v>
      </c>
      <c r="N5" s="2">
        <f t="shared" si="3"/>
        <v>3.0336641369916608E-3</v>
      </c>
      <c r="O5" s="2">
        <f t="shared" si="4"/>
        <v>-5.6790365220796861E-3</v>
      </c>
      <c r="P5" s="2">
        <f t="shared" si="5"/>
        <v>2.2263275069868381E-3</v>
      </c>
      <c r="Q5" s="2">
        <f t="shared" si="6"/>
        <v>5.0070854983466379E-3</v>
      </c>
      <c r="R5" s="2">
        <f t="shared" si="7"/>
        <v>4.8322662805505325E-3</v>
      </c>
      <c r="S5" s="2">
        <f t="shared" si="8"/>
        <v>8.7783933266030398E-4</v>
      </c>
      <c r="T5" s="2">
        <f t="shared" si="9"/>
        <v>-1.2076714584691523E-2</v>
      </c>
    </row>
    <row r="6" spans="1:20" x14ac:dyDescent="0.25">
      <c r="A6" s="1">
        <v>40549</v>
      </c>
      <c r="B6">
        <v>2709.89</v>
      </c>
      <c r="C6">
        <v>11697.31</v>
      </c>
      <c r="D6">
        <v>5143.97</v>
      </c>
      <c r="E6">
        <v>406.43</v>
      </c>
      <c r="F6">
        <v>8000.9</v>
      </c>
      <c r="G6">
        <v>1273.8499999999999</v>
      </c>
      <c r="H6">
        <v>574.73</v>
      </c>
      <c r="I6">
        <v>2172.91</v>
      </c>
      <c r="J6">
        <v>1151.8</v>
      </c>
      <c r="L6" s="2">
        <f t="shared" si="1"/>
        <v>2.8458293242543315E-3</v>
      </c>
      <c r="M6" s="2">
        <f t="shared" si="2"/>
        <v>-2.1820557899971706E-3</v>
      </c>
      <c r="N6" s="2">
        <f t="shared" si="3"/>
        <v>-2.06029965525869E-3</v>
      </c>
      <c r="O6" s="2">
        <f t="shared" si="4"/>
        <v>5.6622353520437759E-4</v>
      </c>
      <c r="P6" s="2">
        <f t="shared" si="5"/>
        <v>-4.8681349844031038E-3</v>
      </c>
      <c r="Q6" s="2">
        <f t="shared" si="6"/>
        <v>-2.1228927743310432E-3</v>
      </c>
      <c r="R6" s="2">
        <f t="shared" si="7"/>
        <v>-2.2048611111110793E-3</v>
      </c>
      <c r="S6" s="2">
        <f t="shared" si="8"/>
        <v>-1.2542546955024226E-2</v>
      </c>
      <c r="T6" s="2">
        <f t="shared" si="9"/>
        <v>0</v>
      </c>
    </row>
    <row r="7" spans="1:20" x14ac:dyDescent="0.25">
      <c r="A7" s="1">
        <v>40550</v>
      </c>
      <c r="B7">
        <v>2703.17</v>
      </c>
      <c r="C7">
        <v>11674.76</v>
      </c>
      <c r="D7">
        <v>5178.45</v>
      </c>
      <c r="E7">
        <v>407.72</v>
      </c>
      <c r="F7">
        <v>7980.32</v>
      </c>
      <c r="G7">
        <v>1271.5</v>
      </c>
      <c r="H7">
        <v>573.38</v>
      </c>
      <c r="I7">
        <v>2150.58</v>
      </c>
      <c r="J7">
        <v>1159.45</v>
      </c>
      <c r="L7" s="2">
        <f t="shared" si="1"/>
        <v>-2.4798054533578117E-3</v>
      </c>
      <c r="M7" s="2">
        <f t="shared" si="2"/>
        <v>-1.9277936551223549E-3</v>
      </c>
      <c r="N7" s="2">
        <f t="shared" si="3"/>
        <v>6.7029939910224134E-3</v>
      </c>
      <c r="O7" s="2">
        <f t="shared" si="4"/>
        <v>3.1739782988461003E-3</v>
      </c>
      <c r="P7" s="2">
        <f t="shared" si="5"/>
        <v>-2.5722106263045318E-3</v>
      </c>
      <c r="Q7" s="2">
        <f t="shared" si="6"/>
        <v>-1.844801193233041E-3</v>
      </c>
      <c r="R7" s="2">
        <f t="shared" si="7"/>
        <v>-2.3489290623423566E-3</v>
      </c>
      <c r="S7" s="2">
        <f t="shared" si="8"/>
        <v>-1.0276541596292496E-2</v>
      </c>
      <c r="T7" s="2">
        <f t="shared" si="9"/>
        <v>6.6417780864734249E-3</v>
      </c>
    </row>
    <row r="8" spans="1:20" x14ac:dyDescent="0.25">
      <c r="A8" s="1">
        <v>40553</v>
      </c>
      <c r="B8">
        <v>2707.8</v>
      </c>
      <c r="C8">
        <v>11637.45</v>
      </c>
      <c r="D8">
        <v>5208.18</v>
      </c>
      <c r="E8">
        <v>405.41</v>
      </c>
      <c r="F8">
        <v>7966.09</v>
      </c>
      <c r="G8">
        <v>1269.75</v>
      </c>
      <c r="H8">
        <v>572.1</v>
      </c>
      <c r="I8">
        <v>2158.5</v>
      </c>
      <c r="J8">
        <v>1152.6099999999999</v>
      </c>
      <c r="L8" s="2">
        <f t="shared" si="1"/>
        <v>1.7128038562133012E-3</v>
      </c>
      <c r="M8" s="2">
        <f t="shared" si="2"/>
        <v>-3.1957830396513068E-3</v>
      </c>
      <c r="N8" s="2">
        <f t="shared" si="3"/>
        <v>5.7411001361412145E-3</v>
      </c>
      <c r="O8" s="2">
        <f t="shared" si="4"/>
        <v>-5.6656528990483715E-3</v>
      </c>
      <c r="P8" s="2">
        <f t="shared" si="5"/>
        <v>-1.7831365158288847E-3</v>
      </c>
      <c r="Q8" s="2">
        <f t="shared" si="6"/>
        <v>-1.3763271726307512E-3</v>
      </c>
      <c r="R8" s="2">
        <f t="shared" si="7"/>
        <v>-2.2323764344762162E-3</v>
      </c>
      <c r="S8" s="2">
        <f t="shared" si="8"/>
        <v>3.6827274502692635E-3</v>
      </c>
      <c r="T8" s="2">
        <f t="shared" si="9"/>
        <v>-5.8993488291863771E-3</v>
      </c>
    </row>
    <row r="9" spans="1:20" x14ac:dyDescent="0.25">
      <c r="A9" s="1">
        <v>40554</v>
      </c>
      <c r="B9">
        <v>2716.83</v>
      </c>
      <c r="C9">
        <v>11671.88</v>
      </c>
      <c r="D9">
        <v>5172.1400000000003</v>
      </c>
      <c r="E9">
        <v>406.1</v>
      </c>
      <c r="F9">
        <v>8018.68</v>
      </c>
      <c r="G9">
        <v>1274.48</v>
      </c>
      <c r="H9">
        <v>573.84</v>
      </c>
      <c r="I9">
        <v>2187.87</v>
      </c>
      <c r="J9">
        <v>1174.3599999999999</v>
      </c>
      <c r="L9" s="2">
        <f t="shared" si="1"/>
        <v>3.3348105473076832E-3</v>
      </c>
      <c r="M9" s="2">
        <f t="shared" si="2"/>
        <v>2.9585519164420445E-3</v>
      </c>
      <c r="N9" s="2">
        <f t="shared" si="3"/>
        <v>-6.9198837213767499E-3</v>
      </c>
      <c r="O9" s="2">
        <f t="shared" si="4"/>
        <v>1.7019807108852709E-3</v>
      </c>
      <c r="P9" s="2">
        <f t="shared" si="5"/>
        <v>6.6017330961613717E-3</v>
      </c>
      <c r="Q9" s="2">
        <f t="shared" si="6"/>
        <v>3.7251427446347851E-3</v>
      </c>
      <c r="R9" s="2">
        <f t="shared" si="7"/>
        <v>3.0414263240692344E-3</v>
      </c>
      <c r="S9" s="2">
        <f t="shared" si="8"/>
        <v>1.36066712995135E-2</v>
      </c>
      <c r="T9" s="2">
        <f t="shared" si="9"/>
        <v>1.8870216291720532E-2</v>
      </c>
    </row>
    <row r="10" spans="1:20" x14ac:dyDescent="0.25">
      <c r="A10" s="1">
        <v>40555</v>
      </c>
      <c r="B10">
        <v>2737.33</v>
      </c>
      <c r="C10">
        <v>11755.44</v>
      </c>
      <c r="D10">
        <v>5212.6000000000004</v>
      </c>
      <c r="E10">
        <v>408.63</v>
      </c>
      <c r="F10">
        <v>8122.98</v>
      </c>
      <c r="G10">
        <v>1285.96</v>
      </c>
      <c r="H10">
        <v>579.16999999999996</v>
      </c>
      <c r="I10">
        <v>2203.38</v>
      </c>
      <c r="J10">
        <v>1174.0999999999999</v>
      </c>
      <c r="L10" s="2">
        <f t="shared" si="1"/>
        <v>7.5455586105866029E-3</v>
      </c>
      <c r="M10" s="2">
        <f t="shared" si="2"/>
        <v>7.1590866252909825E-3</v>
      </c>
      <c r="N10" s="2">
        <f t="shared" si="3"/>
        <v>7.8226807472342261E-3</v>
      </c>
      <c r="O10" s="2">
        <f t="shared" si="4"/>
        <v>6.2299926126569132E-3</v>
      </c>
      <c r="P10" s="2">
        <f t="shared" si="5"/>
        <v>1.3007128355290306E-2</v>
      </c>
      <c r="Q10" s="2">
        <f t="shared" si="6"/>
        <v>9.0075952545351969E-3</v>
      </c>
      <c r="R10" s="2">
        <f t="shared" si="7"/>
        <v>9.2883033598214256E-3</v>
      </c>
      <c r="S10" s="2">
        <f t="shared" si="8"/>
        <v>7.0890866459159914E-3</v>
      </c>
      <c r="T10" s="2">
        <f t="shared" si="9"/>
        <v>-2.2139718655266779E-4</v>
      </c>
    </row>
    <row r="11" spans="1:20" x14ac:dyDescent="0.25">
      <c r="A11" s="1">
        <v>40556</v>
      </c>
      <c r="B11">
        <v>2735.29</v>
      </c>
      <c r="C11">
        <v>11731.9</v>
      </c>
      <c r="D11">
        <v>5229.47</v>
      </c>
      <c r="E11">
        <v>409.34</v>
      </c>
      <c r="F11">
        <v>8119.43</v>
      </c>
      <c r="G11">
        <v>1283.76</v>
      </c>
      <c r="H11">
        <v>577.74</v>
      </c>
      <c r="I11">
        <v>2167.77</v>
      </c>
      <c r="J11">
        <v>1174.43</v>
      </c>
      <c r="L11" s="2">
        <f t="shared" si="1"/>
        <v>-7.4525175992663057E-4</v>
      </c>
      <c r="M11" s="2">
        <f t="shared" si="2"/>
        <v>-2.0024771510042051E-3</v>
      </c>
      <c r="N11" s="2">
        <f t="shared" si="3"/>
        <v>3.2363887503357039E-3</v>
      </c>
      <c r="O11" s="2">
        <f t="shared" si="4"/>
        <v>1.737513153708684E-3</v>
      </c>
      <c r="P11" s="2">
        <f t="shared" si="5"/>
        <v>-4.3703172973456449E-4</v>
      </c>
      <c r="Q11" s="2">
        <f t="shared" si="6"/>
        <v>-1.7107841612492188E-3</v>
      </c>
      <c r="R11" s="2">
        <f t="shared" si="7"/>
        <v>-2.4690505378385449E-3</v>
      </c>
      <c r="S11" s="2">
        <f t="shared" si="8"/>
        <v>-1.6161533643765543E-2</v>
      </c>
      <c r="T11" s="2">
        <f t="shared" si="9"/>
        <v>2.8106634869274732E-4</v>
      </c>
    </row>
    <row r="12" spans="1:20" x14ac:dyDescent="0.25">
      <c r="A12" s="1">
        <v>40557</v>
      </c>
      <c r="B12">
        <v>2755.3</v>
      </c>
      <c r="C12">
        <v>11787.38</v>
      </c>
      <c r="D12">
        <v>5228.3</v>
      </c>
      <c r="E12">
        <v>410.87</v>
      </c>
      <c r="F12">
        <v>8174.12</v>
      </c>
      <c r="G12">
        <v>1293.24</v>
      </c>
      <c r="H12">
        <v>582.32000000000005</v>
      </c>
      <c r="I12">
        <v>2185.52</v>
      </c>
      <c r="J12">
        <v>1173.28</v>
      </c>
      <c r="L12" s="2">
        <f t="shared" si="1"/>
        <v>7.3154948835407645E-3</v>
      </c>
      <c r="M12" s="2">
        <f t="shared" si="2"/>
        <v>4.7289867796349748E-3</v>
      </c>
      <c r="N12" s="2">
        <f t="shared" si="3"/>
        <v>-2.2373204167918981E-4</v>
      </c>
      <c r="O12" s="2">
        <f t="shared" si="4"/>
        <v>3.7377241413007029E-3</v>
      </c>
      <c r="P12" s="2">
        <f t="shared" si="5"/>
        <v>6.7356945007222922E-3</v>
      </c>
      <c r="Q12" s="2">
        <f t="shared" si="6"/>
        <v>7.3845578612824966E-3</v>
      </c>
      <c r="R12" s="2">
        <f t="shared" si="7"/>
        <v>7.9274414096307012E-3</v>
      </c>
      <c r="S12" s="2">
        <f t="shared" si="8"/>
        <v>8.1881380404747739E-3</v>
      </c>
      <c r="T12" s="2">
        <f t="shared" si="9"/>
        <v>-9.7919841965897567E-4</v>
      </c>
    </row>
    <row r="13" spans="1:20" x14ac:dyDescent="0.25">
      <c r="A13" s="1">
        <v>40561</v>
      </c>
      <c r="B13">
        <v>2765.85</v>
      </c>
      <c r="C13">
        <v>11837.93</v>
      </c>
      <c r="D13">
        <v>5221.6499999999996</v>
      </c>
      <c r="E13">
        <v>411.78</v>
      </c>
      <c r="F13">
        <v>8190.91</v>
      </c>
      <c r="G13">
        <v>1295.02</v>
      </c>
      <c r="H13">
        <v>582.34</v>
      </c>
      <c r="I13">
        <v>2193.15</v>
      </c>
      <c r="J13">
        <v>1179.29</v>
      </c>
      <c r="L13" s="2">
        <f t="shared" si="1"/>
        <v>3.828984139658014E-3</v>
      </c>
      <c r="M13" s="2">
        <f t="shared" si="2"/>
        <v>4.2884848032388109E-3</v>
      </c>
      <c r="N13" s="2">
        <f t="shared" si="3"/>
        <v>-1.2719239523364277E-3</v>
      </c>
      <c r="O13" s="2">
        <f t="shared" si="4"/>
        <v>2.2148124710978366E-3</v>
      </c>
      <c r="P13" s="2">
        <f t="shared" si="5"/>
        <v>2.0540437380415217E-3</v>
      </c>
      <c r="Q13" s="2">
        <f t="shared" si="6"/>
        <v>1.3763879867619102E-3</v>
      </c>
      <c r="R13" s="2">
        <f t="shared" si="7"/>
        <v>3.4345377112209452E-5</v>
      </c>
      <c r="S13" s="2">
        <f t="shared" si="8"/>
        <v>3.4911599985358675E-3</v>
      </c>
      <c r="T13" s="2">
        <f t="shared" si="9"/>
        <v>5.1223919269057609E-3</v>
      </c>
    </row>
    <row r="14" spans="1:20" x14ac:dyDescent="0.25">
      <c r="A14" s="1">
        <v>40562</v>
      </c>
      <c r="B14">
        <v>2725.36</v>
      </c>
      <c r="C14">
        <v>11825.29</v>
      </c>
      <c r="D14">
        <v>5129.33</v>
      </c>
      <c r="E14">
        <v>411.31</v>
      </c>
      <c r="F14">
        <v>8104.92</v>
      </c>
      <c r="G14">
        <v>1281.92</v>
      </c>
      <c r="H14">
        <v>577.47</v>
      </c>
      <c r="I14">
        <v>2164.35</v>
      </c>
      <c r="J14">
        <v>1155.6400000000001</v>
      </c>
      <c r="L14" s="2">
        <f t="shared" si="1"/>
        <v>-1.4639260986676712E-2</v>
      </c>
      <c r="M14" s="2">
        <f t="shared" si="2"/>
        <v>-1.0677542441963602E-3</v>
      </c>
      <c r="N14" s="2">
        <f t="shared" si="3"/>
        <v>-1.768023517470526E-2</v>
      </c>
      <c r="O14" s="2">
        <f t="shared" si="4"/>
        <v>-1.1413861770847794E-3</v>
      </c>
      <c r="P14" s="2">
        <f t="shared" si="5"/>
        <v>-1.0498223030163898E-2</v>
      </c>
      <c r="Q14" s="2">
        <f t="shared" si="6"/>
        <v>-1.0115673889206275E-2</v>
      </c>
      <c r="R14" s="2">
        <f t="shared" si="7"/>
        <v>-8.3628121028952226E-3</v>
      </c>
      <c r="S14" s="2">
        <f t="shared" si="8"/>
        <v>-1.3131796730729854E-2</v>
      </c>
      <c r="T14" s="2">
        <f t="shared" si="9"/>
        <v>-2.0054439535652693E-2</v>
      </c>
    </row>
    <row r="15" spans="1:20" x14ac:dyDescent="0.25">
      <c r="A15" s="1">
        <v>40563</v>
      </c>
      <c r="B15">
        <v>2704.29</v>
      </c>
      <c r="C15">
        <v>11822.8</v>
      </c>
      <c r="D15">
        <v>5080.82</v>
      </c>
      <c r="E15">
        <v>413.71</v>
      </c>
      <c r="F15">
        <v>8076.72</v>
      </c>
      <c r="G15">
        <v>1280.26</v>
      </c>
      <c r="H15">
        <v>577.47</v>
      </c>
      <c r="I15">
        <v>2134.8000000000002</v>
      </c>
      <c r="J15">
        <v>1136.42</v>
      </c>
      <c r="L15" s="2">
        <f t="shared" si="1"/>
        <v>-7.7310887369008725E-3</v>
      </c>
      <c r="M15" s="2">
        <f t="shared" si="2"/>
        <v>-2.1056566054630376E-4</v>
      </c>
      <c r="N15" s="2">
        <f t="shared" si="3"/>
        <v>-9.4573755246787038E-3</v>
      </c>
      <c r="O15" s="2">
        <f t="shared" si="4"/>
        <v>5.8350149522257595E-3</v>
      </c>
      <c r="P15" s="2">
        <f t="shared" si="5"/>
        <v>-3.4793680875319952E-3</v>
      </c>
      <c r="Q15" s="2">
        <f t="shared" si="6"/>
        <v>-1.2949326010984162E-3</v>
      </c>
      <c r="R15" s="2">
        <f t="shared" si="7"/>
        <v>0</v>
      </c>
      <c r="S15" s="2">
        <f t="shared" si="8"/>
        <v>-1.3653059810104526E-2</v>
      </c>
      <c r="T15" s="2">
        <f t="shared" si="9"/>
        <v>-1.6631476930532022E-2</v>
      </c>
    </row>
    <row r="16" spans="1:20" x14ac:dyDescent="0.25">
      <c r="A16" s="1">
        <v>40564</v>
      </c>
      <c r="B16">
        <v>2689.54</v>
      </c>
      <c r="C16">
        <v>11871.84</v>
      </c>
      <c r="D16">
        <v>5045.62</v>
      </c>
      <c r="E16">
        <v>413.34</v>
      </c>
      <c r="F16">
        <v>8105.75</v>
      </c>
      <c r="G16">
        <v>1283.3499999999999</v>
      </c>
      <c r="H16">
        <v>579.54999999999995</v>
      </c>
      <c r="I16">
        <v>2125.88</v>
      </c>
      <c r="J16">
        <v>1150.8399999999999</v>
      </c>
      <c r="L16" s="2">
        <f t="shared" si="1"/>
        <v>-5.4542966915530509E-3</v>
      </c>
      <c r="M16" s="2">
        <f t="shared" si="2"/>
        <v>4.1479175829753426E-3</v>
      </c>
      <c r="N16" s="2">
        <f t="shared" si="3"/>
        <v>-6.9280155565439872E-3</v>
      </c>
      <c r="O16" s="2">
        <f t="shared" si="4"/>
        <v>-8.9434628121148765E-4</v>
      </c>
      <c r="P16" s="2">
        <f t="shared" si="5"/>
        <v>3.594280846680304E-3</v>
      </c>
      <c r="Q16" s="2">
        <f t="shared" si="6"/>
        <v>2.4135722431380484E-3</v>
      </c>
      <c r="R16" s="2">
        <f t="shared" si="7"/>
        <v>3.6019187143919635E-3</v>
      </c>
      <c r="S16" s="2">
        <f t="shared" si="8"/>
        <v>-4.1783773655612103E-3</v>
      </c>
      <c r="T16" s="2">
        <f t="shared" si="9"/>
        <v>1.2688970627056761E-2</v>
      </c>
    </row>
    <row r="17" spans="1:20" x14ac:dyDescent="0.25">
      <c r="A17" s="1">
        <v>40567</v>
      </c>
      <c r="B17">
        <v>2717.55</v>
      </c>
      <c r="C17">
        <v>11980.52</v>
      </c>
      <c r="D17">
        <v>5076.5200000000004</v>
      </c>
      <c r="E17">
        <v>415.59</v>
      </c>
      <c r="F17">
        <v>8157.42</v>
      </c>
      <c r="G17">
        <v>1290.8399999999999</v>
      </c>
      <c r="H17">
        <v>582.96</v>
      </c>
      <c r="I17">
        <v>2157.62</v>
      </c>
      <c r="J17">
        <v>1148.74</v>
      </c>
      <c r="L17" s="2">
        <f t="shared" si="1"/>
        <v>1.0414420309792834E-2</v>
      </c>
      <c r="M17" s="2">
        <f t="shared" si="2"/>
        <v>9.1544360436124714E-3</v>
      </c>
      <c r="N17" s="2">
        <f t="shared" si="3"/>
        <v>6.124123497211551E-3</v>
      </c>
      <c r="O17" s="2">
        <f t="shared" si="4"/>
        <v>5.4434605893453336E-3</v>
      </c>
      <c r="P17" s="2">
        <f t="shared" si="5"/>
        <v>6.3744872467075935E-3</v>
      </c>
      <c r="Q17" s="2">
        <f t="shared" si="6"/>
        <v>5.8362878404176642E-3</v>
      </c>
      <c r="R17" s="2">
        <f t="shared" si="7"/>
        <v>5.8838754205850783E-3</v>
      </c>
      <c r="S17" s="2">
        <f t="shared" si="8"/>
        <v>1.4930287692626009E-2</v>
      </c>
      <c r="T17" s="2">
        <f t="shared" si="9"/>
        <v>-1.8247540926626719E-3</v>
      </c>
    </row>
    <row r="18" spans="1:20" x14ac:dyDescent="0.25">
      <c r="A18" s="1">
        <v>40568</v>
      </c>
      <c r="B18">
        <v>2719.25</v>
      </c>
      <c r="C18">
        <v>11977.19</v>
      </c>
      <c r="D18">
        <v>5050.59</v>
      </c>
      <c r="E18">
        <v>414.58</v>
      </c>
      <c r="F18">
        <v>8141.13</v>
      </c>
      <c r="G18">
        <v>1291.18</v>
      </c>
      <c r="H18">
        <v>583.29999999999995</v>
      </c>
      <c r="I18">
        <v>2142.23</v>
      </c>
      <c r="J18">
        <v>1152.69</v>
      </c>
      <c r="L18" s="2">
        <f t="shared" si="1"/>
        <v>6.2556346709345472E-4</v>
      </c>
      <c r="M18" s="2">
        <f t="shared" si="2"/>
        <v>-2.7795120746010419E-4</v>
      </c>
      <c r="N18" s="2">
        <f t="shared" si="3"/>
        <v>-5.1078297731517435E-3</v>
      </c>
      <c r="O18" s="2">
        <f t="shared" si="4"/>
        <v>-2.4302798431145864E-3</v>
      </c>
      <c r="P18" s="2">
        <f t="shared" si="5"/>
        <v>-1.9969549195701535E-3</v>
      </c>
      <c r="Q18" s="2">
        <f t="shared" si="6"/>
        <v>2.6339437885419229E-4</v>
      </c>
      <c r="R18" s="2">
        <f t="shared" si="7"/>
        <v>5.8323041031960708E-4</v>
      </c>
      <c r="S18" s="2">
        <f t="shared" si="8"/>
        <v>-7.1328593542884632E-3</v>
      </c>
      <c r="T18" s="2">
        <f t="shared" si="9"/>
        <v>3.4385500635479268E-3</v>
      </c>
    </row>
    <row r="19" spans="1:20" x14ac:dyDescent="0.25">
      <c r="A19" s="1">
        <v>40569</v>
      </c>
      <c r="B19">
        <v>2739.5</v>
      </c>
      <c r="C19">
        <v>11985.44</v>
      </c>
      <c r="D19">
        <v>5106.75</v>
      </c>
      <c r="E19">
        <v>413.39</v>
      </c>
      <c r="F19">
        <v>8193.64</v>
      </c>
      <c r="G19">
        <v>1296.6300000000001</v>
      </c>
      <c r="H19">
        <v>584.88</v>
      </c>
      <c r="I19">
        <v>2174.86</v>
      </c>
      <c r="J19">
        <v>1173.8499999999999</v>
      </c>
      <c r="L19" s="2">
        <f t="shared" si="1"/>
        <v>7.4469063160798018E-3</v>
      </c>
      <c r="M19" s="2">
        <f t="shared" si="2"/>
        <v>6.8880931169998968E-4</v>
      </c>
      <c r="N19" s="2">
        <f t="shared" si="3"/>
        <v>1.1119492970128214E-2</v>
      </c>
      <c r="O19" s="2">
        <f t="shared" si="4"/>
        <v>-2.8703748371846152E-3</v>
      </c>
      <c r="P19" s="2">
        <f t="shared" si="5"/>
        <v>6.4499645626589072E-3</v>
      </c>
      <c r="Q19" s="2">
        <f t="shared" si="6"/>
        <v>4.220945181926645E-3</v>
      </c>
      <c r="R19" s="2">
        <f t="shared" si="7"/>
        <v>2.7087262129265235E-3</v>
      </c>
      <c r="S19" s="2">
        <f t="shared" si="8"/>
        <v>1.523179117088273E-2</v>
      </c>
      <c r="T19" s="2">
        <f t="shared" si="9"/>
        <v>1.8357060441228652E-2</v>
      </c>
    </row>
    <row r="20" spans="1:20" x14ac:dyDescent="0.25">
      <c r="A20" s="1">
        <v>40570</v>
      </c>
      <c r="B20">
        <v>2755.28</v>
      </c>
      <c r="C20">
        <v>11989.83</v>
      </c>
      <c r="D20">
        <v>5135.3100000000004</v>
      </c>
      <c r="E20">
        <v>414.42</v>
      </c>
      <c r="F20">
        <v>8207.06</v>
      </c>
      <c r="G20">
        <v>1299.54</v>
      </c>
      <c r="H20">
        <v>585.72</v>
      </c>
      <c r="I20">
        <v>2166.4299999999998</v>
      </c>
      <c r="J20">
        <v>1165.71</v>
      </c>
      <c r="L20" s="2">
        <f t="shared" si="1"/>
        <v>5.7601752144552654E-3</v>
      </c>
      <c r="M20" s="2">
        <f t="shared" si="2"/>
        <v>3.6627775033702708E-4</v>
      </c>
      <c r="N20" s="2">
        <f t="shared" si="3"/>
        <v>5.5925980320165273E-3</v>
      </c>
      <c r="O20" s="2">
        <f t="shared" si="4"/>
        <v>2.4915938943855186E-3</v>
      </c>
      <c r="P20" s="2">
        <f t="shared" si="5"/>
        <v>1.6378557027157739E-3</v>
      </c>
      <c r="Q20" s="2">
        <f t="shared" si="6"/>
        <v>2.2442794012168888E-3</v>
      </c>
      <c r="R20" s="2">
        <f t="shared" si="7"/>
        <v>1.4361920393927503E-3</v>
      </c>
      <c r="S20" s="2">
        <f t="shared" si="8"/>
        <v>-3.8761115658020704E-3</v>
      </c>
      <c r="T20" s="2">
        <f t="shared" si="9"/>
        <v>-6.9344464795330525E-3</v>
      </c>
    </row>
    <row r="21" spans="1:20" x14ac:dyDescent="0.25">
      <c r="A21" s="1">
        <v>40571</v>
      </c>
      <c r="B21">
        <v>2686.89</v>
      </c>
      <c r="C21">
        <v>11823.7</v>
      </c>
      <c r="D21">
        <v>4994.87</v>
      </c>
      <c r="E21">
        <v>408.94</v>
      </c>
      <c r="F21">
        <v>8062.64</v>
      </c>
      <c r="G21">
        <v>1276.3399999999999</v>
      </c>
      <c r="H21">
        <v>575.64</v>
      </c>
      <c r="I21">
        <v>2140.29</v>
      </c>
      <c r="J21">
        <v>1151.8</v>
      </c>
      <c r="L21" s="2">
        <f t="shared" si="1"/>
        <v>-2.482143375627897E-2</v>
      </c>
      <c r="M21" s="2">
        <f t="shared" si="2"/>
        <v>-1.3855909550010233E-2</v>
      </c>
      <c r="N21" s="2">
        <f t="shared" si="3"/>
        <v>-2.7347910836931073E-2</v>
      </c>
      <c r="O21" s="2">
        <f t="shared" si="4"/>
        <v>-1.3223300033782196E-2</v>
      </c>
      <c r="P21" s="2">
        <f t="shared" si="5"/>
        <v>-1.7597044495836409E-2</v>
      </c>
      <c r="Q21" s="2">
        <f t="shared" si="6"/>
        <v>-1.7852470874309405E-2</v>
      </c>
      <c r="R21" s="2">
        <f t="shared" si="7"/>
        <v>-1.7209588199139588E-2</v>
      </c>
      <c r="S21" s="2">
        <f t="shared" si="8"/>
        <v>-1.2065933355797268E-2</v>
      </c>
      <c r="T21" s="2">
        <f t="shared" si="9"/>
        <v>-1.1932641909222776E-2</v>
      </c>
    </row>
    <row r="22" spans="1:20" x14ac:dyDescent="0.25">
      <c r="A22" s="1">
        <v>40574</v>
      </c>
      <c r="B22">
        <v>2700.08</v>
      </c>
      <c r="C22">
        <v>11891.93</v>
      </c>
      <c r="D22">
        <v>5025.1099999999997</v>
      </c>
      <c r="E22">
        <v>409.35</v>
      </c>
      <c r="F22">
        <v>8139.16</v>
      </c>
      <c r="G22">
        <v>1286.1199999999999</v>
      </c>
      <c r="H22">
        <v>579.23</v>
      </c>
      <c r="I22">
        <v>2172.04</v>
      </c>
      <c r="J22">
        <v>1147.22</v>
      </c>
      <c r="L22" s="2">
        <f t="shared" si="1"/>
        <v>4.9090212103956822E-3</v>
      </c>
      <c r="M22" s="2">
        <f t="shared" si="2"/>
        <v>5.770613259808652E-3</v>
      </c>
      <c r="N22" s="2">
        <f t="shared" si="3"/>
        <v>6.0542116211232287E-3</v>
      </c>
      <c r="O22" s="2">
        <f t="shared" si="4"/>
        <v>1.002592067295997E-3</v>
      </c>
      <c r="P22" s="2">
        <f t="shared" si="5"/>
        <v>9.4906879136361696E-3</v>
      </c>
      <c r="Q22" s="2">
        <f t="shared" si="6"/>
        <v>7.6625350611905707E-3</v>
      </c>
      <c r="R22" s="2">
        <f t="shared" si="7"/>
        <v>6.2365367243416578E-3</v>
      </c>
      <c r="S22" s="2">
        <f t="shared" si="8"/>
        <v>1.4834438323778554E-2</v>
      </c>
      <c r="T22" s="2">
        <f t="shared" si="9"/>
        <v>-3.9763847890258094E-3</v>
      </c>
    </row>
    <row r="23" spans="1:20" x14ac:dyDescent="0.25">
      <c r="A23" s="1">
        <v>40575</v>
      </c>
      <c r="B23">
        <v>2751.19</v>
      </c>
      <c r="C23">
        <v>12040.16</v>
      </c>
      <c r="D23">
        <v>5126.09</v>
      </c>
      <c r="E23">
        <v>413.57</v>
      </c>
      <c r="F23">
        <v>8290.09</v>
      </c>
      <c r="G23">
        <v>1307.5899999999999</v>
      </c>
      <c r="H23">
        <v>589.54</v>
      </c>
      <c r="I23">
        <v>2201.2800000000002</v>
      </c>
      <c r="J23">
        <v>1146.79</v>
      </c>
      <c r="L23" s="2">
        <f t="shared" si="1"/>
        <v>1.8929068768332839E-2</v>
      </c>
      <c r="M23" s="2">
        <f t="shared" si="2"/>
        <v>1.2464755510669804E-2</v>
      </c>
      <c r="N23" s="2">
        <f t="shared" si="3"/>
        <v>2.0095082495706657E-2</v>
      </c>
      <c r="O23" s="2">
        <f t="shared" si="4"/>
        <v>1.0309026505435373E-2</v>
      </c>
      <c r="P23" s="2">
        <f t="shared" si="5"/>
        <v>1.8543682640469076E-2</v>
      </c>
      <c r="Q23" s="2">
        <f t="shared" si="6"/>
        <v>1.6693621124000895E-2</v>
      </c>
      <c r="R23" s="2">
        <f t="shared" si="7"/>
        <v>1.7799492429604727E-2</v>
      </c>
      <c r="S23" s="2">
        <f t="shared" si="8"/>
        <v>1.3461998858216348E-2</v>
      </c>
      <c r="T23" s="2">
        <f t="shared" si="9"/>
        <v>-3.7481912797899587E-4</v>
      </c>
    </row>
    <row r="24" spans="1:20" x14ac:dyDescent="0.25">
      <c r="A24" s="1">
        <v>40576</v>
      </c>
      <c r="B24">
        <v>2749.56</v>
      </c>
      <c r="C24">
        <v>12041.97</v>
      </c>
      <c r="D24">
        <v>5026.67</v>
      </c>
      <c r="E24">
        <v>411.99</v>
      </c>
      <c r="F24">
        <v>8272.57</v>
      </c>
      <c r="G24">
        <v>1304.03</v>
      </c>
      <c r="H24">
        <v>587.78</v>
      </c>
      <c r="I24">
        <v>2222.35</v>
      </c>
      <c r="J24">
        <v>1130.42</v>
      </c>
      <c r="L24" s="2">
        <f t="shared" si="1"/>
        <v>-5.9247089441300275E-4</v>
      </c>
      <c r="M24" s="2">
        <f t="shared" si="2"/>
        <v>1.5033022816968302E-4</v>
      </c>
      <c r="N24" s="2">
        <f t="shared" si="3"/>
        <v>-1.9394899426268378E-2</v>
      </c>
      <c r="O24" s="2">
        <f t="shared" si="4"/>
        <v>-3.8203931619797955E-3</v>
      </c>
      <c r="P24" s="2">
        <f t="shared" si="5"/>
        <v>-2.1133666823883019E-3</v>
      </c>
      <c r="Q24" s="2">
        <f t="shared" si="6"/>
        <v>-2.7225659419236503E-3</v>
      </c>
      <c r="R24" s="2">
        <f t="shared" si="7"/>
        <v>-2.9853784306408233E-3</v>
      </c>
      <c r="S24" s="2">
        <f t="shared" si="8"/>
        <v>9.5717037360080071E-3</v>
      </c>
      <c r="T24" s="2">
        <f t="shared" si="9"/>
        <v>-1.4274627438327759E-2</v>
      </c>
    </row>
    <row r="25" spans="1:20" x14ac:dyDescent="0.25">
      <c r="A25" s="1">
        <v>40577</v>
      </c>
      <c r="B25">
        <v>2753.88</v>
      </c>
      <c r="C25">
        <v>12062.26</v>
      </c>
      <c r="D25">
        <v>5047.3500000000004</v>
      </c>
      <c r="E25">
        <v>413.62</v>
      </c>
      <c r="F25">
        <v>8289.0499999999993</v>
      </c>
      <c r="G25">
        <v>1307.0999999999999</v>
      </c>
      <c r="H25">
        <v>589.1</v>
      </c>
      <c r="I25">
        <v>2265.04</v>
      </c>
      <c r="J25">
        <v>1138.72</v>
      </c>
      <c r="L25" s="2">
        <f t="shared" si="1"/>
        <v>1.5711604765854042E-3</v>
      </c>
      <c r="M25" s="2">
        <f t="shared" si="2"/>
        <v>1.6849402547922702E-3</v>
      </c>
      <c r="N25" s="2">
        <f t="shared" si="3"/>
        <v>4.114055627284125E-3</v>
      </c>
      <c r="O25" s="2">
        <f t="shared" si="4"/>
        <v>3.9564067089006907E-3</v>
      </c>
      <c r="P25" s="2">
        <f t="shared" si="5"/>
        <v>1.9921257843692544E-3</v>
      </c>
      <c r="Q25" s="2">
        <f t="shared" si="6"/>
        <v>2.3542403165570857E-3</v>
      </c>
      <c r="R25" s="2">
        <f t="shared" si="7"/>
        <v>2.2457382013679437E-3</v>
      </c>
      <c r="S25" s="2">
        <f t="shared" si="8"/>
        <v>1.9209395459761087E-2</v>
      </c>
      <c r="T25" s="2">
        <f t="shared" si="9"/>
        <v>7.3424037083561454E-3</v>
      </c>
    </row>
    <row r="26" spans="1:20" x14ac:dyDescent="0.25">
      <c r="A26" s="1">
        <v>40578</v>
      </c>
      <c r="B26">
        <v>2769.3</v>
      </c>
      <c r="C26">
        <v>12092.15</v>
      </c>
      <c r="D26">
        <v>5055.67</v>
      </c>
      <c r="E26">
        <v>411.01</v>
      </c>
      <c r="F26">
        <v>8288.5</v>
      </c>
      <c r="G26">
        <v>1310.87</v>
      </c>
      <c r="H26">
        <v>589.69000000000005</v>
      </c>
      <c r="I26">
        <v>2256.4499999999998</v>
      </c>
      <c r="J26">
        <v>1139.31</v>
      </c>
      <c r="L26" s="2">
        <f t="shared" si="1"/>
        <v>5.5993725216785311E-3</v>
      </c>
      <c r="M26" s="2">
        <f t="shared" si="2"/>
        <v>2.4779767638899689E-3</v>
      </c>
      <c r="N26" s="2">
        <f t="shared" si="3"/>
        <v>1.6483897490761901E-3</v>
      </c>
      <c r="O26" s="2">
        <f t="shared" si="4"/>
        <v>-6.310139741792016E-3</v>
      </c>
      <c r="P26" s="2">
        <f t="shared" si="5"/>
        <v>-6.635259770411235E-5</v>
      </c>
      <c r="Q26" s="2">
        <f t="shared" si="6"/>
        <v>2.8842475709585967E-3</v>
      </c>
      <c r="R26" s="2">
        <f t="shared" si="7"/>
        <v>1.0015277542013781E-3</v>
      </c>
      <c r="S26" s="2">
        <f t="shared" si="8"/>
        <v>-3.7924275067990612E-3</v>
      </c>
      <c r="T26" s="2">
        <f t="shared" si="9"/>
        <v>5.1812561472523375E-4</v>
      </c>
    </row>
    <row r="27" spans="1:20" x14ac:dyDescent="0.25">
      <c r="A27" s="1">
        <v>40581</v>
      </c>
      <c r="B27">
        <v>2783.99</v>
      </c>
      <c r="C27">
        <v>12161.63</v>
      </c>
      <c r="D27">
        <v>5070.71</v>
      </c>
      <c r="E27">
        <v>413.83</v>
      </c>
      <c r="F27">
        <v>8336.64</v>
      </c>
      <c r="G27">
        <v>1319.05</v>
      </c>
      <c r="H27">
        <v>593.67999999999995</v>
      </c>
      <c r="I27">
        <v>2273.48</v>
      </c>
      <c r="J27">
        <v>1140.5</v>
      </c>
      <c r="L27" s="2">
        <f t="shared" si="1"/>
        <v>5.3045896074818905E-3</v>
      </c>
      <c r="M27" s="2">
        <f t="shared" si="2"/>
        <v>5.745876457040275E-3</v>
      </c>
      <c r="N27" s="2">
        <f t="shared" si="3"/>
        <v>2.9748777115594892E-3</v>
      </c>
      <c r="O27" s="2">
        <f t="shared" si="4"/>
        <v>6.8611469307315962E-3</v>
      </c>
      <c r="P27" s="2">
        <f t="shared" si="5"/>
        <v>5.8080472944440388E-3</v>
      </c>
      <c r="Q27" s="2">
        <f t="shared" si="6"/>
        <v>6.2401306002884075E-3</v>
      </c>
      <c r="R27" s="2">
        <f t="shared" si="7"/>
        <v>6.7662670216552681E-3</v>
      </c>
      <c r="S27" s="2">
        <f t="shared" si="8"/>
        <v>7.5472534290590091E-3</v>
      </c>
      <c r="T27" s="2">
        <f t="shared" si="9"/>
        <v>1.0444918415532687E-3</v>
      </c>
    </row>
    <row r="28" spans="1:20" x14ac:dyDescent="0.25">
      <c r="A28" s="1">
        <v>40582</v>
      </c>
      <c r="B28">
        <v>2797.05</v>
      </c>
      <c r="C28">
        <v>12233.15</v>
      </c>
      <c r="D28">
        <v>5085.07</v>
      </c>
      <c r="E28">
        <v>413.78</v>
      </c>
      <c r="F28">
        <v>8379.85</v>
      </c>
      <c r="G28">
        <v>1324.57</v>
      </c>
      <c r="H28">
        <v>596.27</v>
      </c>
      <c r="I28">
        <v>2267.75</v>
      </c>
      <c r="J28">
        <v>1132.83</v>
      </c>
      <c r="L28" s="2">
        <f t="shared" si="1"/>
        <v>4.6911088042702748E-3</v>
      </c>
      <c r="M28" s="2">
        <f t="shared" si="2"/>
        <v>5.8807906505953921E-3</v>
      </c>
      <c r="N28" s="2">
        <f t="shared" si="3"/>
        <v>2.8319505552476228E-3</v>
      </c>
      <c r="O28" s="2">
        <f t="shared" si="4"/>
        <v>-1.2082255998842851E-4</v>
      </c>
      <c r="P28" s="2">
        <f t="shared" si="5"/>
        <v>5.1831433287272749E-3</v>
      </c>
      <c r="Q28" s="2">
        <f t="shared" si="6"/>
        <v>4.1848299912815908E-3</v>
      </c>
      <c r="R28" s="2">
        <f t="shared" si="7"/>
        <v>4.3626195930468129E-3</v>
      </c>
      <c r="S28" s="2">
        <f t="shared" si="8"/>
        <v>-2.520365255027543E-3</v>
      </c>
      <c r="T28" s="2">
        <f t="shared" si="9"/>
        <v>-6.7251205611574506E-3</v>
      </c>
    </row>
    <row r="29" spans="1:20" x14ac:dyDescent="0.25">
      <c r="A29" s="1">
        <v>40583</v>
      </c>
      <c r="B29">
        <v>2789.07</v>
      </c>
      <c r="C29">
        <v>12239.89</v>
      </c>
      <c r="D29">
        <v>5096.1899999999996</v>
      </c>
      <c r="E29">
        <v>413.56</v>
      </c>
      <c r="F29">
        <v>8343.99</v>
      </c>
      <c r="G29">
        <v>1320.88</v>
      </c>
      <c r="H29">
        <v>594.86</v>
      </c>
      <c r="I29">
        <v>2255.91</v>
      </c>
      <c r="J29">
        <v>1134.83</v>
      </c>
      <c r="L29" s="2">
        <f t="shared" si="1"/>
        <v>-2.8530058454443136E-3</v>
      </c>
      <c r="M29" s="2">
        <f t="shared" si="2"/>
        <v>5.5096193539683419E-4</v>
      </c>
      <c r="N29" s="2">
        <f t="shared" si="3"/>
        <v>2.1867938887763375E-3</v>
      </c>
      <c r="O29" s="2">
        <f t="shared" si="4"/>
        <v>-5.3168350331086675E-4</v>
      </c>
      <c r="P29" s="2">
        <f t="shared" si="5"/>
        <v>-4.2793128755288677E-3</v>
      </c>
      <c r="Q29" s="2">
        <f t="shared" si="6"/>
        <v>-2.7858097344797385E-3</v>
      </c>
      <c r="R29" s="2">
        <f t="shared" si="7"/>
        <v>-2.3647005551175946E-3</v>
      </c>
      <c r="S29" s="2">
        <f t="shared" si="8"/>
        <v>-5.2210340646015414E-3</v>
      </c>
      <c r="T29" s="2">
        <f t="shared" si="9"/>
        <v>1.7654899676032593E-3</v>
      </c>
    </row>
    <row r="30" spans="1:20" x14ac:dyDescent="0.25">
      <c r="A30" s="1">
        <v>40584</v>
      </c>
      <c r="B30">
        <v>2790.45</v>
      </c>
      <c r="C30">
        <v>12229.29</v>
      </c>
      <c r="D30">
        <v>5167.67</v>
      </c>
      <c r="E30">
        <v>414.37</v>
      </c>
      <c r="F30">
        <v>8337.1299999999992</v>
      </c>
      <c r="G30">
        <v>1321.87</v>
      </c>
      <c r="H30">
        <v>593.66999999999996</v>
      </c>
      <c r="I30">
        <v>2258.1999999999998</v>
      </c>
      <c r="J30">
        <v>1127</v>
      </c>
      <c r="L30" s="2">
        <f t="shared" si="1"/>
        <v>4.9478858544233536E-4</v>
      </c>
      <c r="M30" s="2">
        <f t="shared" si="2"/>
        <v>-8.6602085476246481E-4</v>
      </c>
      <c r="N30" s="2">
        <f t="shared" si="3"/>
        <v>1.4026164644567898E-2</v>
      </c>
      <c r="O30" s="2">
        <f t="shared" si="4"/>
        <v>1.9586033465518963E-3</v>
      </c>
      <c r="P30" s="2">
        <f t="shared" si="5"/>
        <v>-8.2214863632393883E-4</v>
      </c>
      <c r="Q30" s="2">
        <f t="shared" si="6"/>
        <v>7.4950033311109389E-4</v>
      </c>
      <c r="R30" s="2">
        <f t="shared" si="7"/>
        <v>-2.0004706989880891E-3</v>
      </c>
      <c r="S30" s="2">
        <f t="shared" si="8"/>
        <v>1.0151114184519612E-3</v>
      </c>
      <c r="T30" s="2">
        <f t="shared" si="9"/>
        <v>-6.8997118511142002E-3</v>
      </c>
    </row>
    <row r="31" spans="1:20" x14ac:dyDescent="0.25">
      <c r="A31" s="1">
        <v>40585</v>
      </c>
      <c r="B31">
        <v>2809.44</v>
      </c>
      <c r="C31">
        <v>12273.26</v>
      </c>
      <c r="D31">
        <v>5235.51</v>
      </c>
      <c r="E31">
        <v>413.34</v>
      </c>
      <c r="F31">
        <v>8374.89</v>
      </c>
      <c r="G31">
        <v>1329.15</v>
      </c>
      <c r="H31">
        <v>596.6</v>
      </c>
      <c r="I31">
        <v>2266.46</v>
      </c>
      <c r="J31">
        <v>1139.97</v>
      </c>
      <c r="L31" s="2">
        <f t="shared" si="1"/>
        <v>6.8053539751653808E-3</v>
      </c>
      <c r="M31" s="2">
        <f t="shared" si="2"/>
        <v>3.5954662944454947E-3</v>
      </c>
      <c r="N31" s="2">
        <f t="shared" si="3"/>
        <v>1.3127773251775006E-2</v>
      </c>
      <c r="O31" s="2">
        <f t="shared" si="4"/>
        <v>-2.4857011849314129E-3</v>
      </c>
      <c r="P31" s="2">
        <f t="shared" si="5"/>
        <v>4.5291365253990546E-3</v>
      </c>
      <c r="Q31" s="2">
        <f t="shared" si="6"/>
        <v>5.507349436782891E-3</v>
      </c>
      <c r="R31" s="2">
        <f t="shared" si="7"/>
        <v>4.9354018225614632E-3</v>
      </c>
      <c r="S31" s="2">
        <f t="shared" si="8"/>
        <v>3.6577805331681067E-3</v>
      </c>
      <c r="T31" s="2">
        <f t="shared" si="9"/>
        <v>1.1508429458740041E-2</v>
      </c>
    </row>
    <row r="32" spans="1:20" x14ac:dyDescent="0.25">
      <c r="A32" s="1">
        <v>40588</v>
      </c>
      <c r="B32">
        <v>2817.18</v>
      </c>
      <c r="C32">
        <v>12268.19</v>
      </c>
      <c r="D32">
        <v>5217.8999999999996</v>
      </c>
      <c r="E32">
        <v>409.76</v>
      </c>
      <c r="F32">
        <v>8405.15</v>
      </c>
      <c r="G32">
        <v>1332.32</v>
      </c>
      <c r="H32">
        <v>598.26</v>
      </c>
      <c r="I32">
        <v>2275.87</v>
      </c>
      <c r="J32">
        <v>1134.05</v>
      </c>
      <c r="L32" s="2">
        <f t="shared" si="1"/>
        <v>2.7549974372116084E-3</v>
      </c>
      <c r="M32" s="2">
        <f t="shared" si="2"/>
        <v>-4.1309317980713425E-4</v>
      </c>
      <c r="N32" s="2">
        <f t="shared" si="3"/>
        <v>-3.3635691651817267E-3</v>
      </c>
      <c r="O32" s="2">
        <f t="shared" si="4"/>
        <v>-8.6611506266027587E-3</v>
      </c>
      <c r="P32" s="2">
        <f t="shared" si="5"/>
        <v>3.6131817850742183E-3</v>
      </c>
      <c r="Q32" s="2">
        <f t="shared" si="6"/>
        <v>2.3849828837977996E-3</v>
      </c>
      <c r="R32" s="2">
        <f t="shared" si="7"/>
        <v>2.7824337914850285E-3</v>
      </c>
      <c r="S32" s="2">
        <f t="shared" si="8"/>
        <v>4.1518491391861556E-3</v>
      </c>
      <c r="T32" s="2">
        <f t="shared" si="9"/>
        <v>-5.1931191171698142E-3</v>
      </c>
    </row>
    <row r="33" spans="1:20" x14ac:dyDescent="0.25">
      <c r="A33" s="1">
        <v>40589</v>
      </c>
      <c r="B33">
        <v>2804.35</v>
      </c>
      <c r="C33">
        <v>12226.64</v>
      </c>
      <c r="D33">
        <v>5231.04</v>
      </c>
      <c r="E33">
        <v>410.71</v>
      </c>
      <c r="F33">
        <v>8383.67</v>
      </c>
      <c r="G33">
        <v>1328.01</v>
      </c>
      <c r="H33">
        <v>596.46</v>
      </c>
      <c r="I33">
        <v>2292.9699999999998</v>
      </c>
      <c r="J33">
        <v>1125.8499999999999</v>
      </c>
      <c r="L33" s="2">
        <f t="shared" si="1"/>
        <v>-4.5541995896605566E-3</v>
      </c>
      <c r="M33" s="2">
        <f t="shared" si="2"/>
        <v>-3.3868076708953062E-3</v>
      </c>
      <c r="N33" s="2">
        <f t="shared" si="3"/>
        <v>2.5182544701892193E-3</v>
      </c>
      <c r="O33" s="2">
        <f t="shared" si="4"/>
        <v>2.3184303006637754E-3</v>
      </c>
      <c r="P33" s="2">
        <f t="shared" si="5"/>
        <v>-2.5555760456386339E-3</v>
      </c>
      <c r="Q33" s="2">
        <f t="shared" si="6"/>
        <v>-3.2349585685120283E-3</v>
      </c>
      <c r="R33" s="2">
        <f t="shared" si="7"/>
        <v>-3.0087253033797253E-3</v>
      </c>
      <c r="S33" s="2">
        <f t="shared" si="8"/>
        <v>7.5136101798432726E-3</v>
      </c>
      <c r="T33" s="2">
        <f t="shared" si="9"/>
        <v>-7.2307217494819859E-3</v>
      </c>
    </row>
    <row r="34" spans="1:20" x14ac:dyDescent="0.25">
      <c r="A34" s="1">
        <v>40590</v>
      </c>
      <c r="B34">
        <v>2825.56</v>
      </c>
      <c r="C34">
        <v>12288.17</v>
      </c>
      <c r="D34">
        <v>5285.52</v>
      </c>
      <c r="E34">
        <v>409.19</v>
      </c>
      <c r="F34">
        <v>8453.76</v>
      </c>
      <c r="G34">
        <v>1336.32</v>
      </c>
      <c r="H34">
        <v>599.82000000000005</v>
      </c>
      <c r="I34">
        <v>2307.63</v>
      </c>
      <c r="J34">
        <v>1128</v>
      </c>
      <c r="L34" s="2">
        <f t="shared" si="1"/>
        <v>7.5632499509690433E-3</v>
      </c>
      <c r="M34" s="2">
        <f t="shared" si="2"/>
        <v>5.0324537239994516E-3</v>
      </c>
      <c r="N34" s="2">
        <f t="shared" si="3"/>
        <v>1.0414755000917691E-2</v>
      </c>
      <c r="O34" s="2">
        <f t="shared" si="4"/>
        <v>-3.7009081833896955E-3</v>
      </c>
      <c r="P34" s="2">
        <f t="shared" si="5"/>
        <v>8.3603004412149025E-3</v>
      </c>
      <c r="Q34" s="2">
        <f t="shared" si="6"/>
        <v>6.2574830008809762E-3</v>
      </c>
      <c r="R34" s="2">
        <f t="shared" si="7"/>
        <v>5.6332360929484179E-3</v>
      </c>
      <c r="S34" s="2">
        <f t="shared" si="8"/>
        <v>6.3934547769924207E-3</v>
      </c>
      <c r="T34" s="2">
        <f t="shared" si="9"/>
        <v>1.9096682506551416E-3</v>
      </c>
    </row>
    <row r="35" spans="1:20" x14ac:dyDescent="0.25">
      <c r="A35" s="1">
        <v>40591</v>
      </c>
      <c r="B35">
        <v>2831.58</v>
      </c>
      <c r="C35">
        <v>12318.14</v>
      </c>
      <c r="D35">
        <v>5298.1</v>
      </c>
      <c r="E35">
        <v>411.23</v>
      </c>
      <c r="F35">
        <v>8497.41</v>
      </c>
      <c r="G35">
        <v>1340.43</v>
      </c>
      <c r="H35">
        <v>601.32000000000005</v>
      </c>
      <c r="I35">
        <v>2332.96</v>
      </c>
      <c r="J35">
        <v>1110.69</v>
      </c>
      <c r="L35" s="2">
        <f t="shared" si="1"/>
        <v>2.1305511119919527E-3</v>
      </c>
      <c r="M35" s="2">
        <f t="shared" si="2"/>
        <v>2.4389311020273437E-3</v>
      </c>
      <c r="N35" s="2">
        <f t="shared" si="3"/>
        <v>2.380087484296706E-3</v>
      </c>
      <c r="O35" s="2">
        <f t="shared" si="4"/>
        <v>4.9854590776901211E-3</v>
      </c>
      <c r="P35" s="2">
        <f t="shared" si="5"/>
        <v>5.1633829207358185E-3</v>
      </c>
      <c r="Q35" s="2">
        <f t="shared" si="6"/>
        <v>3.0756106321840034E-3</v>
      </c>
      <c r="R35" s="2">
        <f t="shared" si="7"/>
        <v>2.5007502250675201E-3</v>
      </c>
      <c r="S35" s="2">
        <f t="shared" si="8"/>
        <v>1.0976629702335264E-2</v>
      </c>
      <c r="T35" s="2">
        <f t="shared" si="9"/>
        <v>-1.5345744680851016E-2</v>
      </c>
    </row>
    <row r="36" spans="1:20" x14ac:dyDescent="0.25">
      <c r="A36" s="1">
        <v>40592</v>
      </c>
      <c r="B36">
        <v>2833.95</v>
      </c>
      <c r="C36">
        <v>12391.25</v>
      </c>
      <c r="D36">
        <v>5296.2</v>
      </c>
      <c r="E36">
        <v>411.13</v>
      </c>
      <c r="F36">
        <v>8507.9</v>
      </c>
      <c r="G36">
        <v>1343.01</v>
      </c>
      <c r="H36">
        <v>602.49</v>
      </c>
      <c r="I36">
        <v>2346.81</v>
      </c>
      <c r="J36">
        <v>1117.23</v>
      </c>
      <c r="L36" s="2">
        <f t="shared" si="1"/>
        <v>8.3698853643544976E-4</v>
      </c>
      <c r="M36" s="2">
        <f t="shared" si="2"/>
        <v>5.9351493001378926E-3</v>
      </c>
      <c r="N36" s="2">
        <f t="shared" si="3"/>
        <v>-3.586191276118883E-4</v>
      </c>
      <c r="O36" s="2">
        <f t="shared" si="4"/>
        <v>-2.4317292026365472E-4</v>
      </c>
      <c r="P36" s="2">
        <f t="shared" si="5"/>
        <v>1.2344938045827825E-3</v>
      </c>
      <c r="Q36" s="2">
        <f t="shared" si="6"/>
        <v>1.9247554889102207E-3</v>
      </c>
      <c r="R36" s="2">
        <f t="shared" si="7"/>
        <v>1.9457194172819113E-3</v>
      </c>
      <c r="S36" s="2">
        <f t="shared" si="8"/>
        <v>5.9366641519785629E-3</v>
      </c>
      <c r="T36" s="2">
        <f t="shared" si="9"/>
        <v>5.888231639791448E-3</v>
      </c>
    </row>
    <row r="37" spans="1:20" x14ac:dyDescent="0.25">
      <c r="A37" s="1">
        <v>40596</v>
      </c>
      <c r="B37">
        <v>2756.42</v>
      </c>
      <c r="C37">
        <v>12212.79</v>
      </c>
      <c r="D37">
        <v>5093.2299999999996</v>
      </c>
      <c r="E37">
        <v>410.34</v>
      </c>
      <c r="F37">
        <v>8325.86</v>
      </c>
      <c r="G37">
        <v>1315.44</v>
      </c>
      <c r="H37">
        <v>591.37</v>
      </c>
      <c r="I37">
        <v>2325.2600000000002</v>
      </c>
      <c r="J37">
        <v>1112.3499999999999</v>
      </c>
      <c r="L37" s="2">
        <f t="shared" si="1"/>
        <v>-2.7357575116004076E-2</v>
      </c>
      <c r="M37" s="2">
        <f t="shared" si="2"/>
        <v>-1.4402098254816836E-2</v>
      </c>
      <c r="N37" s="2">
        <f t="shared" si="3"/>
        <v>-3.8323703787621365E-2</v>
      </c>
      <c r="O37" s="2">
        <f t="shared" si="4"/>
        <v>-1.9215333349549303E-3</v>
      </c>
      <c r="P37" s="2">
        <f t="shared" si="5"/>
        <v>-2.1396584351014828E-2</v>
      </c>
      <c r="Q37" s="2">
        <f t="shared" si="6"/>
        <v>-2.0528514307413898E-2</v>
      </c>
      <c r="R37" s="2">
        <f t="shared" si="7"/>
        <v>-1.8456737871167993E-2</v>
      </c>
      <c r="S37" s="2">
        <f t="shared" si="8"/>
        <v>-9.182677762579727E-3</v>
      </c>
      <c r="T37" s="2">
        <f t="shared" si="9"/>
        <v>-4.3679457229040654E-3</v>
      </c>
    </row>
    <row r="38" spans="1:20" x14ac:dyDescent="0.25">
      <c r="A38" s="1">
        <v>40597</v>
      </c>
      <c r="B38">
        <v>2722.99</v>
      </c>
      <c r="C38">
        <v>12105.78</v>
      </c>
      <c r="D38">
        <v>4986.21</v>
      </c>
      <c r="E38">
        <v>409.37</v>
      </c>
      <c r="F38">
        <v>8292.92</v>
      </c>
      <c r="G38">
        <v>1307.4000000000001</v>
      </c>
      <c r="H38">
        <v>588.55999999999995</v>
      </c>
      <c r="I38">
        <v>2337.8200000000002</v>
      </c>
      <c r="J38">
        <v>1098.07</v>
      </c>
      <c r="L38" s="2">
        <f t="shared" si="1"/>
        <v>-1.212805015200887E-2</v>
      </c>
      <c r="M38" s="2">
        <f t="shared" si="2"/>
        <v>-8.7621256076621488E-3</v>
      </c>
      <c r="N38" s="2">
        <f t="shared" si="3"/>
        <v>-2.1012206399475292E-2</v>
      </c>
      <c r="O38" s="2">
        <f t="shared" si="4"/>
        <v>-2.3638933567284946E-3</v>
      </c>
      <c r="P38" s="2">
        <f t="shared" si="5"/>
        <v>-3.9563480529339317E-3</v>
      </c>
      <c r="Q38" s="2">
        <f t="shared" si="6"/>
        <v>-6.1120233534026356E-3</v>
      </c>
      <c r="R38" s="2">
        <f t="shared" si="7"/>
        <v>-4.7516783063057972E-3</v>
      </c>
      <c r="S38" s="2">
        <f t="shared" si="8"/>
        <v>5.4015464937254088E-3</v>
      </c>
      <c r="T38" s="2">
        <f t="shared" si="9"/>
        <v>-1.283768598013213E-2</v>
      </c>
    </row>
    <row r="39" spans="1:20" x14ac:dyDescent="0.25">
      <c r="A39" s="1">
        <v>40598</v>
      </c>
      <c r="B39">
        <v>2737.9</v>
      </c>
      <c r="C39">
        <v>12068.5</v>
      </c>
      <c r="D39">
        <v>5008.45</v>
      </c>
      <c r="E39">
        <v>408.32</v>
      </c>
      <c r="F39">
        <v>8276.2900000000009</v>
      </c>
      <c r="G39">
        <v>1306.0999999999999</v>
      </c>
      <c r="H39">
        <v>587.29</v>
      </c>
      <c r="I39">
        <v>2319.17</v>
      </c>
      <c r="J39">
        <v>1102.3</v>
      </c>
      <c r="L39" s="2">
        <f t="shared" si="1"/>
        <v>5.4755985148679616E-3</v>
      </c>
      <c r="M39" s="2">
        <f t="shared" si="2"/>
        <v>-3.0795206917687791E-3</v>
      </c>
      <c r="N39" s="2">
        <f t="shared" si="3"/>
        <v>4.4603015115688635E-3</v>
      </c>
      <c r="O39" s="2">
        <f t="shared" si="4"/>
        <v>-2.5649168234116114E-3</v>
      </c>
      <c r="P39" s="2">
        <f t="shared" si="5"/>
        <v>-2.0053250242374459E-3</v>
      </c>
      <c r="Q39" s="2">
        <f t="shared" si="6"/>
        <v>-9.9433991127442388E-4</v>
      </c>
      <c r="R39" s="2">
        <f t="shared" si="7"/>
        <v>-2.1578088894929691E-3</v>
      </c>
      <c r="S39" s="2">
        <f t="shared" si="8"/>
        <v>-7.9775175163186596E-3</v>
      </c>
      <c r="T39" s="2">
        <f t="shared" si="9"/>
        <v>3.852213429016382E-3</v>
      </c>
    </row>
    <row r="40" spans="1:20" x14ac:dyDescent="0.25">
      <c r="A40" s="1">
        <v>40599</v>
      </c>
      <c r="B40">
        <v>2781.05</v>
      </c>
      <c r="C40">
        <v>12130.45</v>
      </c>
      <c r="D40">
        <v>5060.37</v>
      </c>
      <c r="E40">
        <v>410.88</v>
      </c>
      <c r="F40">
        <v>8378.0400000000009</v>
      </c>
      <c r="G40">
        <v>1319.88</v>
      </c>
      <c r="H40">
        <v>592.25</v>
      </c>
      <c r="I40">
        <v>2358.7800000000002</v>
      </c>
      <c r="J40">
        <v>1116.79</v>
      </c>
      <c r="L40" s="2">
        <f t="shared" si="1"/>
        <v>1.5760254209430617E-2</v>
      </c>
      <c r="M40" s="2">
        <f t="shared" si="2"/>
        <v>5.1331979947798591E-3</v>
      </c>
      <c r="N40" s="2">
        <f t="shared" si="3"/>
        <v>1.0366480647705394E-2</v>
      </c>
      <c r="O40" s="2">
        <f t="shared" si="4"/>
        <v>6.269592476489034E-3</v>
      </c>
      <c r="P40" s="2">
        <f t="shared" si="5"/>
        <v>1.2294155956352422E-2</v>
      </c>
      <c r="Q40" s="2">
        <f t="shared" si="6"/>
        <v>1.0550493836612971E-2</v>
      </c>
      <c r="R40" s="2">
        <f t="shared" si="7"/>
        <v>8.4455720342591165E-3</v>
      </c>
      <c r="S40" s="2">
        <f t="shared" si="8"/>
        <v>1.7079386159703742E-2</v>
      </c>
      <c r="T40" s="2">
        <f t="shared" si="9"/>
        <v>1.3145241767214016E-2</v>
      </c>
    </row>
    <row r="41" spans="1:20" x14ac:dyDescent="0.25">
      <c r="A41" s="1">
        <v>40602</v>
      </c>
      <c r="B41">
        <v>2782.27</v>
      </c>
      <c r="C41">
        <v>12226.34</v>
      </c>
      <c r="D41">
        <v>5084.8999999999996</v>
      </c>
      <c r="E41">
        <v>415.61</v>
      </c>
      <c r="F41">
        <v>8438.5499999999993</v>
      </c>
      <c r="G41">
        <v>1327.22</v>
      </c>
      <c r="H41">
        <v>595.96</v>
      </c>
      <c r="I41">
        <v>2381.29</v>
      </c>
      <c r="J41">
        <v>1128.6600000000001</v>
      </c>
      <c r="L41" s="2">
        <f t="shared" si="1"/>
        <v>4.3868323115362894E-4</v>
      </c>
      <c r="M41" s="2">
        <f t="shared" si="2"/>
        <v>7.9049004777233672E-3</v>
      </c>
      <c r="N41" s="2">
        <f t="shared" si="3"/>
        <v>4.8474716275686853E-3</v>
      </c>
      <c r="O41" s="2">
        <f t="shared" si="4"/>
        <v>1.1511876947040542E-2</v>
      </c>
      <c r="P41" s="2">
        <f t="shared" si="5"/>
        <v>7.2224529842300099E-3</v>
      </c>
      <c r="Q41" s="2">
        <f t="shared" si="6"/>
        <v>5.5611116162074719E-3</v>
      </c>
      <c r="R41" s="2">
        <f t="shared" si="7"/>
        <v>6.2642465175180018E-3</v>
      </c>
      <c r="S41" s="2">
        <f t="shared" si="8"/>
        <v>9.543068874587609E-3</v>
      </c>
      <c r="T41" s="2">
        <f t="shared" si="9"/>
        <v>1.0628676832708135E-2</v>
      </c>
    </row>
    <row r="42" spans="1:20" x14ac:dyDescent="0.25">
      <c r="A42" s="1">
        <v>40603</v>
      </c>
      <c r="B42">
        <v>2737.41</v>
      </c>
      <c r="C42">
        <v>12058.02</v>
      </c>
      <c r="D42">
        <v>4956.59</v>
      </c>
      <c r="E42">
        <v>411.57</v>
      </c>
      <c r="F42">
        <v>8315.85</v>
      </c>
      <c r="G42">
        <v>1306.33</v>
      </c>
      <c r="H42">
        <v>587.20000000000005</v>
      </c>
      <c r="I42">
        <v>2380.34</v>
      </c>
      <c r="J42">
        <v>1119.1600000000001</v>
      </c>
      <c r="L42" s="2">
        <f t="shared" si="1"/>
        <v>-1.6123525035312936E-2</v>
      </c>
      <c r="M42" s="2">
        <f t="shared" si="2"/>
        <v>-1.3766998136809519E-2</v>
      </c>
      <c r="N42" s="2">
        <f t="shared" si="3"/>
        <v>-2.5233534582784226E-2</v>
      </c>
      <c r="O42" s="2">
        <f t="shared" si="4"/>
        <v>-9.7206515723876237E-3</v>
      </c>
      <c r="P42" s="2">
        <f t="shared" si="5"/>
        <v>-1.4540412748635597E-2</v>
      </c>
      <c r="Q42" s="2">
        <f t="shared" si="6"/>
        <v>-1.5739666370307936E-2</v>
      </c>
      <c r="R42" s="2">
        <f t="shared" si="7"/>
        <v>-1.469897308544196E-2</v>
      </c>
      <c r="S42" s="2">
        <f t="shared" si="8"/>
        <v>-3.9894342982157489E-4</v>
      </c>
      <c r="T42" s="2">
        <f t="shared" si="9"/>
        <v>-8.4170609395212009E-3</v>
      </c>
    </row>
    <row r="43" spans="1:20" x14ac:dyDescent="0.25">
      <c r="A43" s="1">
        <v>40604</v>
      </c>
      <c r="B43">
        <v>2748.07</v>
      </c>
      <c r="C43">
        <v>12066.8</v>
      </c>
      <c r="D43">
        <v>4987.78</v>
      </c>
      <c r="E43">
        <v>411.45</v>
      </c>
      <c r="F43">
        <v>8338.76</v>
      </c>
      <c r="G43">
        <v>1308.44</v>
      </c>
      <c r="H43">
        <v>587.65</v>
      </c>
      <c r="I43">
        <v>2395.37</v>
      </c>
      <c r="J43">
        <v>1103.6099999999999</v>
      </c>
      <c r="L43" s="2">
        <f t="shared" si="1"/>
        <v>3.8941919551694158E-3</v>
      </c>
      <c r="M43" s="2">
        <f t="shared" si="2"/>
        <v>7.2814608036799041E-4</v>
      </c>
      <c r="N43" s="2">
        <f t="shared" si="3"/>
        <v>6.2926326365504506E-3</v>
      </c>
      <c r="O43" s="2">
        <f t="shared" si="4"/>
        <v>-2.915664407026862E-4</v>
      </c>
      <c r="P43" s="2">
        <f t="shared" si="5"/>
        <v>2.7549799479307411E-3</v>
      </c>
      <c r="Q43" s="2">
        <f t="shared" si="6"/>
        <v>1.6152120827050802E-3</v>
      </c>
      <c r="R43" s="2">
        <f t="shared" si="7"/>
        <v>7.6634877384184567E-4</v>
      </c>
      <c r="S43" s="2">
        <f t="shared" si="8"/>
        <v>6.3142240184174293E-3</v>
      </c>
      <c r="T43" s="2">
        <f t="shared" si="9"/>
        <v>-1.3894349333428804E-2</v>
      </c>
    </row>
    <row r="44" spans="1:20" x14ac:dyDescent="0.25">
      <c r="A44" s="1">
        <v>40605</v>
      </c>
      <c r="B44">
        <v>2798.74</v>
      </c>
      <c r="C44">
        <v>12258.2</v>
      </c>
      <c r="D44">
        <v>5111.22</v>
      </c>
      <c r="E44">
        <v>414.95</v>
      </c>
      <c r="F44">
        <v>8465.4500000000007</v>
      </c>
      <c r="G44">
        <v>1330.97</v>
      </c>
      <c r="H44">
        <v>597.41</v>
      </c>
      <c r="I44">
        <v>2407.69</v>
      </c>
      <c r="J44">
        <v>1110.8</v>
      </c>
      <c r="L44" s="2">
        <f t="shared" si="1"/>
        <v>1.8438394946271242E-2</v>
      </c>
      <c r="M44" s="2">
        <f t="shared" si="2"/>
        <v>1.586170318560028E-2</v>
      </c>
      <c r="N44" s="2">
        <f t="shared" si="3"/>
        <v>2.4748485298068584E-2</v>
      </c>
      <c r="O44" s="2">
        <f t="shared" si="4"/>
        <v>8.5065013974966585E-3</v>
      </c>
      <c r="P44" s="2">
        <f t="shared" si="5"/>
        <v>1.5192906379365817E-2</v>
      </c>
      <c r="Q44" s="2">
        <f t="shared" si="6"/>
        <v>1.7218978325333964E-2</v>
      </c>
      <c r="R44" s="2">
        <f t="shared" si="7"/>
        <v>1.6608525482855425E-2</v>
      </c>
      <c r="S44" s="2">
        <f t="shared" si="8"/>
        <v>5.1432555304609159E-3</v>
      </c>
      <c r="T44" s="2">
        <f t="shared" si="9"/>
        <v>6.5149826478557238E-3</v>
      </c>
    </row>
    <row r="45" spans="1:20" x14ac:dyDescent="0.25">
      <c r="A45" s="1">
        <v>40606</v>
      </c>
      <c r="B45">
        <v>2784.67</v>
      </c>
      <c r="C45">
        <v>12169.88</v>
      </c>
      <c r="D45">
        <v>5060.54</v>
      </c>
      <c r="E45">
        <v>412.56</v>
      </c>
      <c r="F45">
        <v>8413.0499999999993</v>
      </c>
      <c r="G45">
        <v>1321.15</v>
      </c>
      <c r="H45">
        <v>592.54</v>
      </c>
      <c r="I45">
        <v>2419.7399999999998</v>
      </c>
      <c r="J45">
        <v>1112.3800000000001</v>
      </c>
      <c r="L45" s="2">
        <f t="shared" si="1"/>
        <v>-5.0272622680205053E-3</v>
      </c>
      <c r="M45" s="2">
        <f t="shared" si="2"/>
        <v>-7.204972997666992E-3</v>
      </c>
      <c r="N45" s="2">
        <f t="shared" si="3"/>
        <v>-9.9154409319106383E-3</v>
      </c>
      <c r="O45" s="2">
        <f t="shared" si="4"/>
        <v>-5.759730087962372E-3</v>
      </c>
      <c r="P45" s="2">
        <f t="shared" si="5"/>
        <v>-6.1898658665518608E-3</v>
      </c>
      <c r="Q45" s="2">
        <f t="shared" si="6"/>
        <v>-7.3780776426214988E-3</v>
      </c>
      <c r="R45" s="2">
        <f t="shared" si="7"/>
        <v>-8.1518555096165186E-3</v>
      </c>
      <c r="S45" s="2">
        <f t="shared" si="8"/>
        <v>5.0047971291984133E-3</v>
      </c>
      <c r="T45" s="2">
        <f t="shared" si="9"/>
        <v>1.4223982715161638E-3</v>
      </c>
    </row>
    <row r="46" spans="1:20" x14ac:dyDescent="0.25">
      <c r="A46" s="1">
        <v>40609</v>
      </c>
      <c r="B46">
        <v>2745.63</v>
      </c>
      <c r="C46">
        <v>12090.03</v>
      </c>
      <c r="D46">
        <v>5018.2299999999996</v>
      </c>
      <c r="E46">
        <v>413.22</v>
      </c>
      <c r="F46">
        <v>8337.02</v>
      </c>
      <c r="G46">
        <v>1310.1300000000001</v>
      </c>
      <c r="H46">
        <v>588.1</v>
      </c>
      <c r="I46">
        <v>2402.0700000000002</v>
      </c>
      <c r="J46">
        <v>1117.98</v>
      </c>
      <c r="L46" s="2">
        <f t="shared" si="1"/>
        <v>-1.4019614532422141E-2</v>
      </c>
      <c r="M46" s="2">
        <f t="shared" si="2"/>
        <v>-6.5612808014539623E-3</v>
      </c>
      <c r="N46" s="2">
        <f t="shared" si="3"/>
        <v>-8.3607678231968127E-3</v>
      </c>
      <c r="O46" s="2">
        <f t="shared" si="4"/>
        <v>1.5997673065736499E-3</v>
      </c>
      <c r="P46" s="2">
        <f t="shared" si="5"/>
        <v>-9.0371506171957657E-3</v>
      </c>
      <c r="Q46" s="2">
        <f t="shared" si="6"/>
        <v>-8.3412178783635327E-3</v>
      </c>
      <c r="R46" s="2">
        <f t="shared" si="7"/>
        <v>-7.4931650183952831E-3</v>
      </c>
      <c r="S46" s="2">
        <f t="shared" si="8"/>
        <v>-7.3024374519574916E-3</v>
      </c>
      <c r="T46" s="2">
        <f t="shared" si="9"/>
        <v>5.0342508854886898E-3</v>
      </c>
    </row>
    <row r="47" spans="1:20" x14ac:dyDescent="0.25">
      <c r="A47" s="1">
        <v>40610</v>
      </c>
      <c r="B47">
        <v>2765.77</v>
      </c>
      <c r="C47">
        <v>12214.38</v>
      </c>
      <c r="D47">
        <v>5147.18</v>
      </c>
      <c r="E47">
        <v>417.11</v>
      </c>
      <c r="F47">
        <v>8394.0400000000009</v>
      </c>
      <c r="G47">
        <v>1321.82</v>
      </c>
      <c r="H47">
        <v>593.37</v>
      </c>
      <c r="I47">
        <v>2395.27</v>
      </c>
      <c r="J47">
        <v>1122.8900000000001</v>
      </c>
      <c r="L47" s="2">
        <f t="shared" si="1"/>
        <v>7.3352928107574119E-3</v>
      </c>
      <c r="M47" s="2">
        <f t="shared" si="2"/>
        <v>1.0285334279567423E-2</v>
      </c>
      <c r="N47" s="2">
        <f t="shared" si="3"/>
        <v>2.5696311249185616E-2</v>
      </c>
      <c r="O47" s="2">
        <f t="shared" si="4"/>
        <v>9.4138715454237121E-3</v>
      </c>
      <c r="P47" s="2">
        <f t="shared" si="5"/>
        <v>6.8393742608270618E-3</v>
      </c>
      <c r="Q47" s="2">
        <f t="shared" si="6"/>
        <v>8.9227786555531336E-3</v>
      </c>
      <c r="R47" s="2">
        <f t="shared" si="7"/>
        <v>8.9610610440400973E-3</v>
      </c>
      <c r="S47" s="2">
        <f t="shared" si="8"/>
        <v>-2.8308916892514297E-3</v>
      </c>
      <c r="T47" s="2">
        <f t="shared" si="9"/>
        <v>4.3918495858602854E-3</v>
      </c>
    </row>
    <row r="48" spans="1:20" x14ac:dyDescent="0.25">
      <c r="A48" s="1">
        <v>40611</v>
      </c>
      <c r="B48">
        <v>2751.72</v>
      </c>
      <c r="C48">
        <v>12213.09</v>
      </c>
      <c r="D48">
        <v>5146.99</v>
      </c>
      <c r="E48">
        <v>421.82</v>
      </c>
      <c r="F48">
        <v>8379.44</v>
      </c>
      <c r="G48">
        <v>1320.02</v>
      </c>
      <c r="H48">
        <v>592.79999999999995</v>
      </c>
      <c r="I48">
        <v>2362.1799999999998</v>
      </c>
      <c r="J48">
        <v>1126.58</v>
      </c>
      <c r="L48" s="2">
        <f t="shared" si="1"/>
        <v>-5.0799596495732409E-3</v>
      </c>
      <c r="M48" s="2">
        <f t="shared" si="2"/>
        <v>-1.0561321982769933E-4</v>
      </c>
      <c r="N48" s="2">
        <f t="shared" si="3"/>
        <v>-3.6913416667089419E-5</v>
      </c>
      <c r="O48" s="2">
        <f t="shared" si="4"/>
        <v>1.1291985327611371E-2</v>
      </c>
      <c r="P48" s="2">
        <f t="shared" si="5"/>
        <v>-1.7393293336701234E-3</v>
      </c>
      <c r="Q48" s="2">
        <f t="shared" si="6"/>
        <v>-1.361758787126806E-3</v>
      </c>
      <c r="R48" s="2">
        <f t="shared" si="7"/>
        <v>-9.6061479346790373E-4</v>
      </c>
      <c r="S48" s="2">
        <f t="shared" si="8"/>
        <v>-1.3814726523523505E-2</v>
      </c>
      <c r="T48" s="2">
        <f t="shared" si="9"/>
        <v>3.2861633819873956E-3</v>
      </c>
    </row>
    <row r="49" spans="1:20" x14ac:dyDescent="0.25">
      <c r="A49" s="1">
        <v>40612</v>
      </c>
      <c r="B49">
        <v>2701.02</v>
      </c>
      <c r="C49">
        <v>11984.61</v>
      </c>
      <c r="D49">
        <v>5087.9799999999996</v>
      </c>
      <c r="E49">
        <v>416.57</v>
      </c>
      <c r="F49">
        <v>8200.07</v>
      </c>
      <c r="G49">
        <v>1295.1099999999999</v>
      </c>
      <c r="H49">
        <v>581.73</v>
      </c>
      <c r="I49">
        <v>2300.84</v>
      </c>
      <c r="J49">
        <v>1118.99</v>
      </c>
      <c r="L49" s="2">
        <f t="shared" si="1"/>
        <v>-1.8424839736601042E-2</v>
      </c>
      <c r="M49" s="2">
        <f t="shared" si="2"/>
        <v>-1.8707796307077043E-2</v>
      </c>
      <c r="N49" s="2">
        <f t="shared" si="3"/>
        <v>-1.1464953302804205E-2</v>
      </c>
      <c r="O49" s="2">
        <f t="shared" si="4"/>
        <v>-1.2446067042814471E-2</v>
      </c>
      <c r="P49" s="2">
        <f t="shared" si="5"/>
        <v>-2.1405965076425251E-2</v>
      </c>
      <c r="Q49" s="2">
        <f t="shared" si="6"/>
        <v>-1.8870926198087969E-2</v>
      </c>
      <c r="R49" s="2">
        <f t="shared" si="7"/>
        <v>-1.8674089068825804E-2</v>
      </c>
      <c r="S49" s="2">
        <f t="shared" si="8"/>
        <v>-2.5967538460235754E-2</v>
      </c>
      <c r="T49" s="2">
        <f t="shared" si="9"/>
        <v>-6.7372046370430139E-3</v>
      </c>
    </row>
    <row r="50" spans="1:20" x14ac:dyDescent="0.25">
      <c r="A50" s="1">
        <v>40613</v>
      </c>
      <c r="B50">
        <v>2715.61</v>
      </c>
      <c r="C50">
        <v>12044.4</v>
      </c>
      <c r="D50">
        <v>5126.9799999999996</v>
      </c>
      <c r="E50">
        <v>417.99</v>
      </c>
      <c r="F50">
        <v>8248.5300000000007</v>
      </c>
      <c r="G50">
        <v>1304.28</v>
      </c>
      <c r="H50">
        <v>585.34</v>
      </c>
      <c r="I50">
        <v>2306.64</v>
      </c>
      <c r="J50">
        <v>1102.22</v>
      </c>
      <c r="L50" s="2">
        <f t="shared" si="1"/>
        <v>5.4016630754308171E-3</v>
      </c>
      <c r="M50" s="2">
        <f t="shared" si="2"/>
        <v>4.9888982620209625E-3</v>
      </c>
      <c r="N50" s="2">
        <f t="shared" si="3"/>
        <v>7.6651244698288917E-3</v>
      </c>
      <c r="O50" s="2">
        <f t="shared" si="4"/>
        <v>3.4087908394747966E-3</v>
      </c>
      <c r="P50" s="2">
        <f t="shared" si="5"/>
        <v>5.9097056488543326E-3</v>
      </c>
      <c r="Q50" s="2">
        <f t="shared" si="6"/>
        <v>7.0804796503772449E-3</v>
      </c>
      <c r="R50" s="2">
        <f t="shared" si="7"/>
        <v>6.2056280404999119E-3</v>
      </c>
      <c r="S50" s="2">
        <f t="shared" si="8"/>
        <v>2.5208184836841008E-3</v>
      </c>
      <c r="T50" s="2">
        <f t="shared" si="9"/>
        <v>-1.4986729103924058E-2</v>
      </c>
    </row>
    <row r="51" spans="1:20" x14ac:dyDescent="0.25">
      <c r="A51" s="1">
        <v>40616</v>
      </c>
      <c r="B51">
        <v>2700.97</v>
      </c>
      <c r="C51">
        <v>11993.16</v>
      </c>
      <c r="D51">
        <v>5053.5</v>
      </c>
      <c r="E51">
        <v>412.04</v>
      </c>
      <c r="F51">
        <v>8193.9599999999991</v>
      </c>
      <c r="G51">
        <v>1296.3900000000001</v>
      </c>
      <c r="H51">
        <v>581.92999999999995</v>
      </c>
      <c r="I51">
        <v>2287.36</v>
      </c>
      <c r="J51">
        <v>1091.56</v>
      </c>
      <c r="L51" s="2">
        <f t="shared" si="1"/>
        <v>-5.3910539436812822E-3</v>
      </c>
      <c r="M51" s="2">
        <f t="shared" si="2"/>
        <v>-4.2542592408089889E-3</v>
      </c>
      <c r="N51" s="2">
        <f t="shared" si="3"/>
        <v>-1.4332023920514527E-2</v>
      </c>
      <c r="O51" s="2">
        <f t="shared" si="4"/>
        <v>-1.4234790305988154E-2</v>
      </c>
      <c r="P51" s="2">
        <f t="shared" si="5"/>
        <v>-6.6157242563222203E-3</v>
      </c>
      <c r="Q51" s="2">
        <f t="shared" si="6"/>
        <v>-6.0493145643572494E-3</v>
      </c>
      <c r="R51" s="2">
        <f t="shared" si="7"/>
        <v>-5.8256739672670269E-3</v>
      </c>
      <c r="S51" s="2">
        <f t="shared" si="8"/>
        <v>-8.3584781326950658E-3</v>
      </c>
      <c r="T51" s="2">
        <f t="shared" si="9"/>
        <v>-9.6713904665131113E-3</v>
      </c>
    </row>
    <row r="52" spans="1:20" x14ac:dyDescent="0.25">
      <c r="A52" s="1">
        <v>40617</v>
      </c>
      <c r="B52">
        <v>2667.33</v>
      </c>
      <c r="C52">
        <v>11855.42</v>
      </c>
      <c r="D52">
        <v>5019.74</v>
      </c>
      <c r="E52">
        <v>404.4</v>
      </c>
      <c r="F52">
        <v>8092.11</v>
      </c>
      <c r="G52">
        <v>1281.8699999999999</v>
      </c>
      <c r="H52">
        <v>575.20000000000005</v>
      </c>
      <c r="I52">
        <v>2244.6</v>
      </c>
      <c r="J52">
        <v>1064.5999999999999</v>
      </c>
      <c r="L52" s="2">
        <f t="shared" si="1"/>
        <v>-1.24547847625112E-2</v>
      </c>
      <c r="M52" s="2">
        <f t="shared" si="2"/>
        <v>-1.1484879714770734E-2</v>
      </c>
      <c r="N52" s="2">
        <f t="shared" si="3"/>
        <v>-6.6805184525576761E-3</v>
      </c>
      <c r="O52" s="2">
        <f t="shared" si="4"/>
        <v>-1.8541889136977095E-2</v>
      </c>
      <c r="P52" s="2">
        <f t="shared" si="5"/>
        <v>-1.2429887380460664E-2</v>
      </c>
      <c r="Q52" s="2">
        <f t="shared" si="6"/>
        <v>-1.1200333233055028E-2</v>
      </c>
      <c r="R52" s="2">
        <f t="shared" si="7"/>
        <v>-1.1564964858316129E-2</v>
      </c>
      <c r="S52" s="2">
        <f t="shared" si="8"/>
        <v>-1.8694040290990581E-2</v>
      </c>
      <c r="T52" s="2">
        <f t="shared" si="9"/>
        <v>-2.4698596504085929E-2</v>
      </c>
    </row>
    <row r="53" spans="1:20" x14ac:dyDescent="0.25">
      <c r="A53" s="1">
        <v>40618</v>
      </c>
      <c r="B53">
        <v>2616.8200000000002</v>
      </c>
      <c r="C53">
        <v>11613.3</v>
      </c>
      <c r="D53">
        <v>4950</v>
      </c>
      <c r="E53">
        <v>397.22</v>
      </c>
      <c r="F53">
        <v>7929.87</v>
      </c>
      <c r="G53">
        <v>1256.8800000000001</v>
      </c>
      <c r="H53">
        <v>562.51</v>
      </c>
      <c r="I53">
        <v>2219.7600000000002</v>
      </c>
      <c r="J53">
        <v>1055.45</v>
      </c>
      <c r="L53" s="2">
        <f t="shared" si="1"/>
        <v>-1.8936539535790383E-2</v>
      </c>
      <c r="M53" s="2">
        <f t="shared" si="2"/>
        <v>-2.0422726482908306E-2</v>
      </c>
      <c r="N53" s="2">
        <f t="shared" si="3"/>
        <v>-1.3893149844414209E-2</v>
      </c>
      <c r="O53" s="2">
        <f t="shared" si="4"/>
        <v>-1.7754698318496416E-2</v>
      </c>
      <c r="P53" s="2">
        <f t="shared" si="5"/>
        <v>-2.004915899561422E-2</v>
      </c>
      <c r="Q53" s="2">
        <f t="shared" si="6"/>
        <v>-1.9494956586861213E-2</v>
      </c>
      <c r="R53" s="2">
        <f t="shared" si="7"/>
        <v>-2.2061891515994528E-2</v>
      </c>
      <c r="S53" s="2">
        <f t="shared" si="8"/>
        <v>-1.1066559743383985E-2</v>
      </c>
      <c r="T53" s="2">
        <f t="shared" si="9"/>
        <v>-8.5947773811759012E-3</v>
      </c>
    </row>
    <row r="54" spans="1:20" x14ac:dyDescent="0.25">
      <c r="A54" s="1">
        <v>40619</v>
      </c>
      <c r="B54">
        <v>2636.05</v>
      </c>
      <c r="C54">
        <v>11774.59</v>
      </c>
      <c r="D54">
        <v>5019.24</v>
      </c>
      <c r="E54">
        <v>398.43</v>
      </c>
      <c r="F54">
        <v>8064.86</v>
      </c>
      <c r="G54">
        <v>1273.72</v>
      </c>
      <c r="H54">
        <v>570.72</v>
      </c>
      <c r="I54">
        <v>2266.81</v>
      </c>
      <c r="J54">
        <v>1075.33</v>
      </c>
      <c r="L54" s="2">
        <f t="shared" si="1"/>
        <v>7.3486139665701186E-3</v>
      </c>
      <c r="M54" s="2">
        <f t="shared" si="2"/>
        <v>1.3888386591235986E-2</v>
      </c>
      <c r="N54" s="2">
        <f t="shared" si="3"/>
        <v>1.3987878787878744E-2</v>
      </c>
      <c r="O54" s="2">
        <f t="shared" si="4"/>
        <v>3.0461708876692501E-3</v>
      </c>
      <c r="P54" s="2">
        <f t="shared" si="5"/>
        <v>1.7022977678070358E-2</v>
      </c>
      <c r="Q54" s="2">
        <f t="shared" si="6"/>
        <v>1.3398255998981539E-2</v>
      </c>
      <c r="R54" s="2">
        <f t="shared" si="7"/>
        <v>1.4595296083625245E-2</v>
      </c>
      <c r="S54" s="2">
        <f t="shared" si="8"/>
        <v>2.1195985151547789E-2</v>
      </c>
      <c r="T54" s="2">
        <f t="shared" si="9"/>
        <v>1.8835567767302934E-2</v>
      </c>
    </row>
    <row r="55" spans="1:20" x14ac:dyDescent="0.25">
      <c r="A55" s="1">
        <v>40620</v>
      </c>
      <c r="B55">
        <v>2643.67</v>
      </c>
      <c r="C55">
        <v>11858.52</v>
      </c>
      <c r="D55">
        <v>5055.95</v>
      </c>
      <c r="E55">
        <v>400.18</v>
      </c>
      <c r="F55">
        <v>8116.4</v>
      </c>
      <c r="G55">
        <v>1279.2</v>
      </c>
      <c r="H55">
        <v>572.92999999999995</v>
      </c>
      <c r="I55">
        <v>2272.34</v>
      </c>
      <c r="J55">
        <v>1091.3699999999999</v>
      </c>
      <c r="L55" s="2">
        <f t="shared" si="1"/>
        <v>2.8906887198649079E-3</v>
      </c>
      <c r="M55" s="2">
        <f t="shared" si="2"/>
        <v>7.1280613592490513E-3</v>
      </c>
      <c r="N55" s="2">
        <f t="shared" si="3"/>
        <v>7.3138562810306021E-3</v>
      </c>
      <c r="O55" s="2">
        <f t="shared" si="4"/>
        <v>4.3922395401952662E-3</v>
      </c>
      <c r="P55" s="2">
        <f t="shared" si="5"/>
        <v>6.3906875010849495E-3</v>
      </c>
      <c r="Q55" s="2">
        <f t="shared" si="6"/>
        <v>4.3023584461263217E-3</v>
      </c>
      <c r="R55" s="2">
        <f t="shared" si="7"/>
        <v>3.8723016540508875E-3</v>
      </c>
      <c r="S55" s="2">
        <f t="shared" si="8"/>
        <v>2.4395516165890392E-3</v>
      </c>
      <c r="T55" s="2">
        <f t="shared" si="9"/>
        <v>1.4916351259613296E-2</v>
      </c>
    </row>
    <row r="56" spans="1:20" x14ac:dyDescent="0.25">
      <c r="A56" s="1">
        <v>40623</v>
      </c>
      <c r="B56">
        <v>2692.09</v>
      </c>
      <c r="C56">
        <v>12036.53</v>
      </c>
      <c r="D56">
        <v>5166.83</v>
      </c>
      <c r="E56">
        <v>406.23</v>
      </c>
      <c r="F56">
        <v>8256.36</v>
      </c>
      <c r="G56">
        <v>1298.3800000000001</v>
      </c>
      <c r="H56">
        <v>581.63</v>
      </c>
      <c r="I56">
        <v>2311.7600000000002</v>
      </c>
      <c r="J56">
        <v>1106.92</v>
      </c>
      <c r="L56" s="2">
        <f t="shared" si="1"/>
        <v>1.8315447843339022E-2</v>
      </c>
      <c r="M56" s="2">
        <f t="shared" si="2"/>
        <v>1.5011148102798681E-2</v>
      </c>
      <c r="N56" s="2">
        <f t="shared" si="3"/>
        <v>2.1930596623779924E-2</v>
      </c>
      <c r="O56" s="2">
        <f t="shared" si="4"/>
        <v>1.5118196811434883E-2</v>
      </c>
      <c r="P56" s="2">
        <f t="shared" si="5"/>
        <v>1.7244098368735025E-2</v>
      </c>
      <c r="Q56" s="2">
        <f t="shared" si="6"/>
        <v>1.4993746091307117E-2</v>
      </c>
      <c r="R56" s="2">
        <f t="shared" si="7"/>
        <v>1.518510114673703E-2</v>
      </c>
      <c r="S56" s="2">
        <f t="shared" si="8"/>
        <v>1.7347756057632252E-2</v>
      </c>
      <c r="T56" s="2">
        <f t="shared" si="9"/>
        <v>1.4248146824633427E-2</v>
      </c>
    </row>
    <row r="57" spans="1:20" x14ac:dyDescent="0.25">
      <c r="A57" s="1">
        <v>40624</v>
      </c>
      <c r="B57">
        <v>2683.87</v>
      </c>
      <c r="C57">
        <v>12018.63</v>
      </c>
      <c r="D57">
        <v>5099.93</v>
      </c>
      <c r="E57">
        <v>406.35</v>
      </c>
      <c r="F57">
        <v>8228.41</v>
      </c>
      <c r="G57">
        <v>1293.77</v>
      </c>
      <c r="H57">
        <v>579.67999999999995</v>
      </c>
      <c r="I57">
        <v>2318.38</v>
      </c>
      <c r="J57">
        <v>1105.94</v>
      </c>
      <c r="L57" s="2">
        <f t="shared" si="1"/>
        <v>-3.0533897455138031E-3</v>
      </c>
      <c r="M57" s="2">
        <f t="shared" si="2"/>
        <v>-1.4871395659713767E-3</v>
      </c>
      <c r="N57" s="2">
        <f t="shared" si="3"/>
        <v>-1.2947977773605797E-2</v>
      </c>
      <c r="O57" s="2">
        <f t="shared" si="4"/>
        <v>2.9539915811241054E-4</v>
      </c>
      <c r="P57" s="2">
        <f t="shared" si="5"/>
        <v>-3.385269053190598E-3</v>
      </c>
      <c r="Q57" s="2">
        <f t="shared" si="6"/>
        <v>-3.5505784130994986E-3</v>
      </c>
      <c r="R57" s="2">
        <f t="shared" si="7"/>
        <v>-3.352646871722651E-3</v>
      </c>
      <c r="S57" s="2">
        <f t="shared" si="8"/>
        <v>2.863619060802112E-3</v>
      </c>
      <c r="T57" s="2">
        <f t="shared" si="9"/>
        <v>-8.8533950059626546E-4</v>
      </c>
    </row>
    <row r="58" spans="1:20" x14ac:dyDescent="0.25">
      <c r="A58" s="1">
        <v>40625</v>
      </c>
      <c r="B58">
        <v>2698.3</v>
      </c>
      <c r="C58">
        <v>12086.02</v>
      </c>
      <c r="D58">
        <v>5096.58</v>
      </c>
      <c r="E58">
        <v>406.04</v>
      </c>
      <c r="F58">
        <v>8248.83</v>
      </c>
      <c r="G58">
        <v>1297.54</v>
      </c>
      <c r="H58">
        <v>581.5</v>
      </c>
      <c r="I58">
        <v>2333.34</v>
      </c>
      <c r="J58">
        <v>1113.27</v>
      </c>
      <c r="L58" s="2">
        <f t="shared" si="1"/>
        <v>5.3765644386651705E-3</v>
      </c>
      <c r="M58" s="2">
        <f t="shared" si="2"/>
        <v>5.607128266699386E-3</v>
      </c>
      <c r="N58" s="2">
        <f t="shared" si="3"/>
        <v>-6.5687176098502603E-4</v>
      </c>
      <c r="O58" s="2">
        <f t="shared" si="4"/>
        <v>-7.6288913498216379E-4</v>
      </c>
      <c r="P58" s="2">
        <f t="shared" si="5"/>
        <v>2.4816459072895094E-3</v>
      </c>
      <c r="Q58" s="2">
        <f t="shared" si="6"/>
        <v>2.9139646150397533E-3</v>
      </c>
      <c r="R58" s="2">
        <f t="shared" si="7"/>
        <v>3.1396632624897361E-3</v>
      </c>
      <c r="S58" s="2">
        <f t="shared" si="8"/>
        <v>6.4527816837619528E-3</v>
      </c>
      <c r="T58" s="2">
        <f t="shared" si="9"/>
        <v>6.6278459952618827E-3</v>
      </c>
    </row>
    <row r="59" spans="1:20" x14ac:dyDescent="0.25">
      <c r="A59" s="1">
        <v>40626</v>
      </c>
      <c r="B59">
        <v>2736.42</v>
      </c>
      <c r="C59">
        <v>12170.56</v>
      </c>
      <c r="D59">
        <v>5165.88</v>
      </c>
      <c r="E59">
        <v>407.84</v>
      </c>
      <c r="F59">
        <v>8311.61</v>
      </c>
      <c r="G59">
        <v>1309.6600000000001</v>
      </c>
      <c r="H59">
        <v>586.37</v>
      </c>
      <c r="I59">
        <v>2320.7399999999998</v>
      </c>
      <c r="J59">
        <v>1127.08</v>
      </c>
      <c r="L59" s="2">
        <f t="shared" si="1"/>
        <v>1.4127413556683796E-2</v>
      </c>
      <c r="M59" s="2">
        <f t="shared" si="2"/>
        <v>6.9948585224911966E-3</v>
      </c>
      <c r="N59" s="2">
        <f t="shared" si="3"/>
        <v>1.359735351941894E-2</v>
      </c>
      <c r="O59" s="2">
        <f t="shared" si="4"/>
        <v>4.4330607821888345E-3</v>
      </c>
      <c r="P59" s="2">
        <f t="shared" si="5"/>
        <v>7.6107763161564314E-3</v>
      </c>
      <c r="Q59" s="2">
        <f t="shared" si="6"/>
        <v>9.3407525008863835E-3</v>
      </c>
      <c r="R59" s="2">
        <f t="shared" si="7"/>
        <v>8.374892519346526E-3</v>
      </c>
      <c r="S59" s="2">
        <f t="shared" si="8"/>
        <v>-5.3999845714728083E-3</v>
      </c>
      <c r="T59" s="2">
        <f t="shared" si="9"/>
        <v>1.2404897284576021E-2</v>
      </c>
    </row>
    <row r="60" spans="1:20" x14ac:dyDescent="0.25">
      <c r="A60" s="1">
        <v>40627</v>
      </c>
      <c r="B60">
        <v>2743.06</v>
      </c>
      <c r="C60">
        <v>12220.59</v>
      </c>
      <c r="D60">
        <v>5207.57</v>
      </c>
      <c r="E60">
        <v>408.07</v>
      </c>
      <c r="F60">
        <v>8321.7800000000007</v>
      </c>
      <c r="G60">
        <v>1313.8</v>
      </c>
      <c r="H60">
        <v>587.89</v>
      </c>
      <c r="I60">
        <v>2325.1799999999998</v>
      </c>
      <c r="J60">
        <v>1127.0999999999999</v>
      </c>
      <c r="L60" s="2">
        <f t="shared" si="1"/>
        <v>2.4265280914479038E-3</v>
      </c>
      <c r="M60" s="2">
        <f t="shared" si="2"/>
        <v>4.1107393579260659E-3</v>
      </c>
      <c r="N60" s="2">
        <f t="shared" si="3"/>
        <v>8.0702610203875428E-3</v>
      </c>
      <c r="O60" s="2">
        <f t="shared" si="4"/>
        <v>5.6394664574347341E-4</v>
      </c>
      <c r="P60" s="2">
        <f t="shared" si="5"/>
        <v>1.2235896535087753E-3</v>
      </c>
      <c r="Q60" s="2">
        <f t="shared" si="6"/>
        <v>3.1611257883724575E-3</v>
      </c>
      <c r="R60" s="2">
        <f t="shared" si="7"/>
        <v>2.5922199293960842E-3</v>
      </c>
      <c r="S60" s="2">
        <f t="shared" si="8"/>
        <v>1.9131828640864788E-3</v>
      </c>
      <c r="T60" s="2">
        <f t="shared" si="9"/>
        <v>1.7744969301186971E-5</v>
      </c>
    </row>
    <row r="61" spans="1:20" x14ac:dyDescent="0.25">
      <c r="A61" s="1">
        <v>40630</v>
      </c>
      <c r="B61">
        <v>2730.68</v>
      </c>
      <c r="C61">
        <v>12197.88</v>
      </c>
      <c r="D61">
        <v>5229.08</v>
      </c>
      <c r="E61">
        <v>406.07</v>
      </c>
      <c r="F61">
        <v>8296.52</v>
      </c>
      <c r="G61">
        <v>1310.19</v>
      </c>
      <c r="H61">
        <v>587.04999999999995</v>
      </c>
      <c r="I61">
        <v>2310.31</v>
      </c>
      <c r="J61">
        <v>1132.27</v>
      </c>
      <c r="L61" s="2">
        <f t="shared" si="1"/>
        <v>-4.5132078773341125E-3</v>
      </c>
      <c r="M61" s="2">
        <f t="shared" si="2"/>
        <v>-1.8583390818283688E-3</v>
      </c>
      <c r="N61" s="2">
        <f t="shared" si="3"/>
        <v>4.1305253697982401E-3</v>
      </c>
      <c r="O61" s="2">
        <f t="shared" si="4"/>
        <v>-4.9011199058984975E-3</v>
      </c>
      <c r="P61" s="2">
        <f t="shared" si="5"/>
        <v>-3.0354082900533558E-3</v>
      </c>
      <c r="Q61" s="2">
        <f t="shared" si="6"/>
        <v>-2.7477546049626276E-3</v>
      </c>
      <c r="R61" s="2">
        <f t="shared" si="7"/>
        <v>-1.4288387283335859E-3</v>
      </c>
      <c r="S61" s="2">
        <f t="shared" si="8"/>
        <v>-6.3952038121779355E-3</v>
      </c>
      <c r="T61" s="2">
        <f t="shared" si="9"/>
        <v>4.5869931683081124E-3</v>
      </c>
    </row>
    <row r="62" spans="1:20" x14ac:dyDescent="0.25">
      <c r="A62" s="1">
        <v>40631</v>
      </c>
      <c r="B62">
        <v>2756.89</v>
      </c>
      <c r="C62">
        <v>12279.01</v>
      </c>
      <c r="D62">
        <v>5261.49</v>
      </c>
      <c r="E62">
        <v>409.51</v>
      </c>
      <c r="F62">
        <v>8345.3799999999992</v>
      </c>
      <c r="G62">
        <v>1319.44</v>
      </c>
      <c r="H62">
        <v>590.82000000000005</v>
      </c>
      <c r="I62">
        <v>2345.06</v>
      </c>
      <c r="J62">
        <v>1130.71</v>
      </c>
      <c r="L62" s="2">
        <f t="shared" si="1"/>
        <v>9.598341804971669E-3</v>
      </c>
      <c r="M62" s="2">
        <f t="shared" si="2"/>
        <v>6.651155774610098E-3</v>
      </c>
      <c r="N62" s="2">
        <f t="shared" si="3"/>
        <v>6.1980310111912334E-3</v>
      </c>
      <c r="O62" s="2">
        <f t="shared" si="4"/>
        <v>8.4714458098357377E-3</v>
      </c>
      <c r="P62" s="2">
        <f t="shared" si="5"/>
        <v>5.8892162014915605E-3</v>
      </c>
      <c r="Q62" s="2">
        <f t="shared" si="6"/>
        <v>7.0600447263374014E-3</v>
      </c>
      <c r="R62" s="2">
        <f t="shared" si="7"/>
        <v>6.4219402095223501E-3</v>
      </c>
      <c r="S62" s="2">
        <f t="shared" si="8"/>
        <v>1.5041271517675118E-2</v>
      </c>
      <c r="T62" s="2">
        <f t="shared" si="9"/>
        <v>-1.3777632543474131E-3</v>
      </c>
    </row>
    <row r="63" spans="1:20" x14ac:dyDescent="0.25">
      <c r="A63" s="1">
        <v>40632</v>
      </c>
      <c r="B63">
        <v>2776.79</v>
      </c>
      <c r="C63">
        <v>12350.61</v>
      </c>
      <c r="D63">
        <v>5276.75</v>
      </c>
      <c r="E63">
        <v>414.25</v>
      </c>
      <c r="F63">
        <v>8416.69</v>
      </c>
      <c r="G63">
        <v>1328.26</v>
      </c>
      <c r="H63">
        <v>594.32000000000005</v>
      </c>
      <c r="I63">
        <v>2374.0100000000002</v>
      </c>
      <c r="J63">
        <v>1138.06</v>
      </c>
      <c r="L63" s="2">
        <f t="shared" si="1"/>
        <v>7.2182785675163289E-3</v>
      </c>
      <c r="M63" s="2">
        <f t="shared" si="2"/>
        <v>5.8310889884445379E-3</v>
      </c>
      <c r="N63" s="2">
        <f t="shared" si="3"/>
        <v>2.9003191111263574E-3</v>
      </c>
      <c r="O63" s="2">
        <f t="shared" si="4"/>
        <v>1.1574808917975164E-2</v>
      </c>
      <c r="P63" s="2">
        <f t="shared" si="5"/>
        <v>8.5448475683553432E-3</v>
      </c>
      <c r="Q63" s="2">
        <f t="shared" si="6"/>
        <v>6.6846540956769056E-3</v>
      </c>
      <c r="R63" s="2">
        <f t="shared" si="7"/>
        <v>5.9239700754883037E-3</v>
      </c>
      <c r="S63" s="2">
        <f t="shared" si="8"/>
        <v>1.2345099912155882E-2</v>
      </c>
      <c r="T63" s="2">
        <f t="shared" si="9"/>
        <v>6.5003404940257971E-3</v>
      </c>
    </row>
    <row r="64" spans="1:20" x14ac:dyDescent="0.25">
      <c r="A64" s="1">
        <v>40633</v>
      </c>
      <c r="B64">
        <v>2781.07</v>
      </c>
      <c r="C64">
        <v>12319.73</v>
      </c>
      <c r="D64">
        <v>5299.89</v>
      </c>
      <c r="E64">
        <v>413.06</v>
      </c>
      <c r="F64">
        <v>8404.98</v>
      </c>
      <c r="G64">
        <v>1325.83</v>
      </c>
      <c r="H64">
        <v>592.72</v>
      </c>
      <c r="I64">
        <v>2367.41</v>
      </c>
      <c r="J64">
        <v>1134.8699999999999</v>
      </c>
      <c r="L64" s="2">
        <f t="shared" si="1"/>
        <v>1.5413481033856359E-3</v>
      </c>
      <c r="M64" s="2">
        <f t="shared" si="2"/>
        <v>-2.5002813626210378E-3</v>
      </c>
      <c r="N64" s="2">
        <f t="shared" si="3"/>
        <v>4.3852750272422095E-3</v>
      </c>
      <c r="O64" s="2">
        <f t="shared" si="4"/>
        <v>-2.8726614363307128E-3</v>
      </c>
      <c r="P64" s="2">
        <f t="shared" si="5"/>
        <v>-1.3912832716900521E-3</v>
      </c>
      <c r="Q64" s="2">
        <f t="shared" si="6"/>
        <v>-1.8294610994835827E-3</v>
      </c>
      <c r="R64" s="2">
        <f t="shared" si="7"/>
        <v>-2.6921523758245097E-3</v>
      </c>
      <c r="S64" s="2">
        <f t="shared" si="8"/>
        <v>-2.7801062337565398E-3</v>
      </c>
      <c r="T64" s="2">
        <f t="shared" si="9"/>
        <v>-2.8030156582254493E-3</v>
      </c>
    </row>
    <row r="65" spans="1:20" x14ac:dyDescent="0.25">
      <c r="A65" s="1">
        <v>40634</v>
      </c>
      <c r="B65">
        <v>2789.6</v>
      </c>
      <c r="C65">
        <v>12376.72</v>
      </c>
      <c r="D65">
        <v>5370.47</v>
      </c>
      <c r="E65">
        <v>415.8</v>
      </c>
      <c r="F65">
        <v>8469.34</v>
      </c>
      <c r="G65">
        <v>1332.41</v>
      </c>
      <c r="H65">
        <v>595.02</v>
      </c>
      <c r="I65">
        <v>2396.8200000000002</v>
      </c>
      <c r="J65">
        <v>1145.5999999999999</v>
      </c>
      <c r="L65" s="2">
        <f t="shared" si="1"/>
        <v>3.0671647962833533E-3</v>
      </c>
      <c r="M65" s="2">
        <f t="shared" si="2"/>
        <v>4.6259130679000091E-3</v>
      </c>
      <c r="N65" s="2">
        <f t="shared" si="3"/>
        <v>1.3317257527986416E-2</v>
      </c>
      <c r="O65" s="2">
        <f t="shared" si="4"/>
        <v>6.6334188737713871E-3</v>
      </c>
      <c r="P65" s="2">
        <f t="shared" si="5"/>
        <v>7.6573650383463835E-3</v>
      </c>
      <c r="Q65" s="2">
        <f t="shared" si="6"/>
        <v>4.9629288822851765E-3</v>
      </c>
      <c r="R65" s="2">
        <f t="shared" si="7"/>
        <v>3.8804157106221392E-3</v>
      </c>
      <c r="S65" s="2">
        <f t="shared" si="8"/>
        <v>1.2422858735918287E-2</v>
      </c>
      <c r="T65" s="2">
        <f t="shared" si="9"/>
        <v>9.454827425167657E-3</v>
      </c>
    </row>
    <row r="66" spans="1:20" x14ac:dyDescent="0.25">
      <c r="A66" s="1">
        <v>40637</v>
      </c>
      <c r="B66">
        <v>2789.19</v>
      </c>
      <c r="C66">
        <v>12400.03</v>
      </c>
      <c r="D66">
        <v>5378.96</v>
      </c>
      <c r="E66">
        <v>415.16</v>
      </c>
      <c r="F66">
        <v>8482.41</v>
      </c>
      <c r="G66">
        <v>1332.87</v>
      </c>
      <c r="H66">
        <v>595.33000000000004</v>
      </c>
      <c r="I66">
        <v>2412.2800000000002</v>
      </c>
      <c r="J66">
        <v>1151.27</v>
      </c>
      <c r="L66" s="2">
        <f t="shared" si="1"/>
        <v>-1.4697447662742131E-4</v>
      </c>
      <c r="M66" s="2">
        <f t="shared" si="2"/>
        <v>1.8833745935919462E-3</v>
      </c>
      <c r="N66" s="2">
        <f t="shared" si="3"/>
        <v>1.5808672239114605E-3</v>
      </c>
      <c r="O66" s="2">
        <f t="shared" si="4"/>
        <v>-1.5392015392015064E-3</v>
      </c>
      <c r="P66" s="2">
        <f t="shared" si="5"/>
        <v>1.543213520770179E-3</v>
      </c>
      <c r="Q66" s="2">
        <f t="shared" si="6"/>
        <v>3.4523907806141427E-4</v>
      </c>
      <c r="R66" s="2">
        <f t="shared" si="7"/>
        <v>5.2099089106258465E-4</v>
      </c>
      <c r="S66" s="2">
        <f t="shared" si="8"/>
        <v>6.4502131991555625E-3</v>
      </c>
      <c r="T66" s="2">
        <f t="shared" si="9"/>
        <v>4.949371508379952E-3</v>
      </c>
    </row>
    <row r="67" spans="1:20" x14ac:dyDescent="0.25">
      <c r="A67" s="1">
        <v>40638</v>
      </c>
      <c r="B67">
        <v>2791.19</v>
      </c>
      <c r="C67">
        <v>12393.9</v>
      </c>
      <c r="D67">
        <v>5342.92</v>
      </c>
      <c r="E67">
        <v>413.88</v>
      </c>
      <c r="F67">
        <v>8488.39</v>
      </c>
      <c r="G67">
        <v>1332.63</v>
      </c>
      <c r="H67">
        <v>595.08000000000004</v>
      </c>
      <c r="I67">
        <v>2443.5</v>
      </c>
      <c r="J67">
        <v>1149.1300000000001</v>
      </c>
      <c r="L67" s="2">
        <f t="shared" si="1"/>
        <v>7.1705405511994524E-4</v>
      </c>
      <c r="M67" s="2">
        <f t="shared" si="2"/>
        <v>-4.943536426928821E-4</v>
      </c>
      <c r="N67" s="2">
        <f t="shared" si="3"/>
        <v>-6.700179960438442E-3</v>
      </c>
      <c r="O67" s="2">
        <f t="shared" si="4"/>
        <v>-3.0831486655747893E-3</v>
      </c>
      <c r="P67" s="2">
        <f t="shared" si="5"/>
        <v>7.0498832289403175E-4</v>
      </c>
      <c r="Q67" s="2">
        <f t="shared" si="6"/>
        <v>-1.8006257174351718E-4</v>
      </c>
      <c r="R67" s="2">
        <f t="shared" si="7"/>
        <v>-4.1993516201098549E-4</v>
      </c>
      <c r="S67" s="2">
        <f t="shared" si="8"/>
        <v>1.2942112855887292E-2</v>
      </c>
      <c r="T67" s="2">
        <f t="shared" si="9"/>
        <v>-1.8588167849417363E-3</v>
      </c>
    </row>
    <row r="68" spans="1:20" x14ac:dyDescent="0.25">
      <c r="A68" s="1">
        <v>40639</v>
      </c>
      <c r="B68">
        <v>2799.82</v>
      </c>
      <c r="C68">
        <v>12426.75</v>
      </c>
      <c r="D68">
        <v>5343.98</v>
      </c>
      <c r="E68">
        <v>417.05</v>
      </c>
      <c r="F68">
        <v>8508.23</v>
      </c>
      <c r="G68">
        <v>1335.54</v>
      </c>
      <c r="H68">
        <v>596.79</v>
      </c>
      <c r="I68">
        <v>2433.8200000000002</v>
      </c>
      <c r="J68">
        <v>1156.52</v>
      </c>
      <c r="L68" s="2">
        <f t="shared" ref="L68:L131" si="10">(B68-B67)/B67</f>
        <v>3.0918712090542417E-3</v>
      </c>
      <c r="M68" s="2">
        <f t="shared" ref="M68:M131" si="11">(C68-C67)/C67</f>
        <v>2.6504974221189751E-3</v>
      </c>
      <c r="N68" s="2">
        <f t="shared" ref="N68:N131" si="12">(D68-D67)/D67</f>
        <v>1.9839338788518089E-4</v>
      </c>
      <c r="O68" s="2">
        <f t="shared" ref="O68:O131" si="13">(E68-E67)/E67</f>
        <v>7.6592248961051901E-3</v>
      </c>
      <c r="P68" s="2">
        <f t="shared" ref="P68:P131" si="14">(F68-F67)/F67</f>
        <v>2.3373101377293158E-3</v>
      </c>
      <c r="Q68" s="2">
        <f t="shared" ref="Q68:Q131" si="15">(G68-G67)/G67</f>
        <v>2.1836518763646731E-3</v>
      </c>
      <c r="R68" s="2">
        <f t="shared" ref="R68:R131" si="16">(H68-H67)/H67</f>
        <v>2.8735632183906745E-3</v>
      </c>
      <c r="S68" s="2">
        <f t="shared" ref="S68:S131" si="17">(I68-I67)/I67</f>
        <v>-3.9615305913647788E-3</v>
      </c>
      <c r="T68" s="2">
        <f t="shared" ref="T68:T131" si="18">(J68-J67)/J67</f>
        <v>6.4309521115973583E-3</v>
      </c>
    </row>
    <row r="69" spans="1:20" x14ac:dyDescent="0.25">
      <c r="A69" s="1">
        <v>40640</v>
      </c>
      <c r="B69">
        <v>2796.14</v>
      </c>
      <c r="C69">
        <v>12409.49</v>
      </c>
      <c r="D69">
        <v>5316.54</v>
      </c>
      <c r="E69">
        <v>415.28</v>
      </c>
      <c r="F69">
        <v>8489.33</v>
      </c>
      <c r="G69">
        <v>1333.51</v>
      </c>
      <c r="H69">
        <v>596.20000000000005</v>
      </c>
      <c r="I69">
        <v>2422.14</v>
      </c>
      <c r="J69">
        <v>1145.56</v>
      </c>
      <c r="L69" s="2">
        <f t="shared" si="10"/>
        <v>-1.3143702095135725E-3</v>
      </c>
      <c r="M69" s="2">
        <f t="shared" si="11"/>
        <v>-1.3889391836160072E-3</v>
      </c>
      <c r="N69" s="2">
        <f t="shared" si="12"/>
        <v>-5.1347497557999097E-3</v>
      </c>
      <c r="O69" s="2">
        <f t="shared" si="13"/>
        <v>-4.2440954322024663E-3</v>
      </c>
      <c r="P69" s="2">
        <f t="shared" si="14"/>
        <v>-2.2213785946077667E-3</v>
      </c>
      <c r="Q69" s="2">
        <f t="shared" si="15"/>
        <v>-1.5199844257753215E-3</v>
      </c>
      <c r="R69" s="2">
        <f t="shared" si="16"/>
        <v>-9.8862246351299143E-4</v>
      </c>
      <c r="S69" s="2">
        <f t="shared" si="17"/>
        <v>-4.799040191961727E-3</v>
      </c>
      <c r="T69" s="2">
        <f t="shared" si="18"/>
        <v>-9.4767059800090238E-3</v>
      </c>
    </row>
    <row r="70" spans="1:20" x14ac:dyDescent="0.25">
      <c r="A70" s="1">
        <v>40641</v>
      </c>
      <c r="B70">
        <v>2780.42</v>
      </c>
      <c r="C70">
        <v>12380.05</v>
      </c>
      <c r="D70">
        <v>5228.3</v>
      </c>
      <c r="E70">
        <v>414.45</v>
      </c>
      <c r="F70">
        <v>8483.94</v>
      </c>
      <c r="G70">
        <v>1328.17</v>
      </c>
      <c r="H70">
        <v>594.42999999999995</v>
      </c>
      <c r="I70">
        <v>2447.89</v>
      </c>
      <c r="J70">
        <v>1151.3699999999999</v>
      </c>
      <c r="L70" s="2">
        <f t="shared" si="10"/>
        <v>-5.6220360926133176E-3</v>
      </c>
      <c r="M70" s="2">
        <f t="shared" si="11"/>
        <v>-2.3723779139997302E-3</v>
      </c>
      <c r="N70" s="2">
        <f t="shared" si="12"/>
        <v>-1.659726062439101E-2</v>
      </c>
      <c r="O70" s="2">
        <f t="shared" si="13"/>
        <v>-1.9986515122326722E-3</v>
      </c>
      <c r="P70" s="2">
        <f t="shared" si="14"/>
        <v>-6.3491465168622472E-4</v>
      </c>
      <c r="Q70" s="2">
        <f t="shared" si="15"/>
        <v>-4.0044694078034048E-3</v>
      </c>
      <c r="R70" s="2">
        <f t="shared" si="16"/>
        <v>-2.9688024152970402E-3</v>
      </c>
      <c r="S70" s="2">
        <f t="shared" si="17"/>
        <v>1.0631094816980026E-2</v>
      </c>
      <c r="T70" s="2">
        <f t="shared" si="18"/>
        <v>5.0717552987184829E-3</v>
      </c>
    </row>
    <row r="71" spans="1:20" x14ac:dyDescent="0.25">
      <c r="A71" s="1">
        <v>40644</v>
      </c>
      <c r="B71">
        <v>2771.51</v>
      </c>
      <c r="C71">
        <v>12381.11</v>
      </c>
      <c r="D71">
        <v>5223.2700000000004</v>
      </c>
      <c r="E71">
        <v>408.51</v>
      </c>
      <c r="F71">
        <v>8445.77</v>
      </c>
      <c r="G71">
        <v>1324.46</v>
      </c>
      <c r="H71">
        <v>592.9</v>
      </c>
      <c r="I71">
        <v>2402.5100000000002</v>
      </c>
      <c r="J71">
        <v>1148.69</v>
      </c>
      <c r="L71" s="2">
        <f t="shared" si="10"/>
        <v>-3.2045518302989671E-3</v>
      </c>
      <c r="M71" s="2">
        <f t="shared" si="11"/>
        <v>8.5621625114705495E-5</v>
      </c>
      <c r="N71" s="2">
        <f t="shared" si="12"/>
        <v>-9.6207180154156131E-4</v>
      </c>
      <c r="O71" s="2">
        <f t="shared" si="13"/>
        <v>-1.4332247557003252E-2</v>
      </c>
      <c r="P71" s="2">
        <f t="shared" si="14"/>
        <v>-4.4990888667293819E-3</v>
      </c>
      <c r="Q71" s="2">
        <f t="shared" si="15"/>
        <v>-2.7933171205493544E-3</v>
      </c>
      <c r="R71" s="2">
        <f t="shared" si="16"/>
        <v>-2.57389431892733E-3</v>
      </c>
      <c r="S71" s="2">
        <f t="shared" si="17"/>
        <v>-1.8538414716347408E-2</v>
      </c>
      <c r="T71" s="2">
        <f t="shared" si="18"/>
        <v>-2.3276618289514548E-3</v>
      </c>
    </row>
    <row r="72" spans="1:20" x14ac:dyDescent="0.25">
      <c r="A72" s="1">
        <v>40645</v>
      </c>
      <c r="B72">
        <v>2744.79</v>
      </c>
      <c r="C72">
        <v>12263.58</v>
      </c>
      <c r="D72">
        <v>5239.4799999999996</v>
      </c>
      <c r="E72">
        <v>407.67</v>
      </c>
      <c r="F72">
        <v>8360.4599999999991</v>
      </c>
      <c r="G72">
        <v>1314.16</v>
      </c>
      <c r="H72">
        <v>588.32000000000005</v>
      </c>
      <c r="I72">
        <v>2374.1</v>
      </c>
      <c r="J72">
        <v>1131.72</v>
      </c>
      <c r="L72" s="2">
        <f t="shared" si="10"/>
        <v>-9.6409538482633127E-3</v>
      </c>
      <c r="M72" s="2">
        <f t="shared" si="11"/>
        <v>-9.4926868431021647E-3</v>
      </c>
      <c r="N72" s="2">
        <f t="shared" si="12"/>
        <v>3.1034198883073487E-3</v>
      </c>
      <c r="O72" s="2">
        <f t="shared" si="13"/>
        <v>-2.056253212895584E-3</v>
      </c>
      <c r="P72" s="2">
        <f t="shared" si="14"/>
        <v>-1.0100914422249399E-2</v>
      </c>
      <c r="Q72" s="2">
        <f t="shared" si="15"/>
        <v>-7.776754299865571E-3</v>
      </c>
      <c r="R72" s="2">
        <f t="shared" si="16"/>
        <v>-7.7247427896777318E-3</v>
      </c>
      <c r="S72" s="2">
        <f t="shared" si="17"/>
        <v>-1.1825132881861182E-2</v>
      </c>
      <c r="T72" s="2">
        <f t="shared" si="18"/>
        <v>-1.4773350512322756E-2</v>
      </c>
    </row>
    <row r="73" spans="1:20" x14ac:dyDescent="0.25">
      <c r="A73" s="1">
        <v>40646</v>
      </c>
      <c r="B73">
        <v>2761.52</v>
      </c>
      <c r="C73">
        <v>12270.99</v>
      </c>
      <c r="D73">
        <v>5232.38</v>
      </c>
      <c r="E73">
        <v>409.45</v>
      </c>
      <c r="F73">
        <v>8367.31</v>
      </c>
      <c r="G73">
        <v>1314.41</v>
      </c>
      <c r="H73">
        <v>587.70000000000005</v>
      </c>
      <c r="I73">
        <v>2389.9699999999998</v>
      </c>
      <c r="J73">
        <v>1137.8699999999999</v>
      </c>
      <c r="L73" s="2">
        <f t="shared" si="10"/>
        <v>6.0951839667151286E-3</v>
      </c>
      <c r="M73" s="2">
        <f t="shared" si="11"/>
        <v>6.0422812914335405E-4</v>
      </c>
      <c r="N73" s="2">
        <f t="shared" si="12"/>
        <v>-1.3550963072670294E-3</v>
      </c>
      <c r="O73" s="2">
        <f t="shared" si="13"/>
        <v>4.3662766453258089E-3</v>
      </c>
      <c r="P73" s="2">
        <f t="shared" si="14"/>
        <v>8.193329075194863E-4</v>
      </c>
      <c r="Q73" s="2">
        <f t="shared" si="15"/>
        <v>1.9023558775187191E-4</v>
      </c>
      <c r="R73" s="2">
        <f t="shared" si="16"/>
        <v>-1.0538482458526048E-3</v>
      </c>
      <c r="S73" s="2">
        <f t="shared" si="17"/>
        <v>6.6846383892843145E-3</v>
      </c>
      <c r="T73" s="2">
        <f t="shared" si="18"/>
        <v>5.4342063407908873E-3</v>
      </c>
    </row>
    <row r="74" spans="1:20" x14ac:dyDescent="0.25">
      <c r="A74" s="1">
        <v>40647</v>
      </c>
      <c r="B74">
        <v>2760.22</v>
      </c>
      <c r="C74">
        <v>12285.15</v>
      </c>
      <c r="D74">
        <v>5250.04</v>
      </c>
      <c r="E74">
        <v>411.88</v>
      </c>
      <c r="F74">
        <v>8374.16</v>
      </c>
      <c r="G74">
        <v>1314.52</v>
      </c>
      <c r="H74">
        <v>587.32000000000005</v>
      </c>
      <c r="I74">
        <v>2402</v>
      </c>
      <c r="J74">
        <v>1129.8800000000001</v>
      </c>
      <c r="L74" s="2">
        <f t="shared" si="10"/>
        <v>-4.7075523624677057E-4</v>
      </c>
      <c r="M74" s="2">
        <f t="shared" si="11"/>
        <v>1.1539411245547306E-3</v>
      </c>
      <c r="N74" s="2">
        <f t="shared" si="12"/>
        <v>3.3751371268906033E-3</v>
      </c>
      <c r="O74" s="2">
        <f t="shared" si="13"/>
        <v>5.9347905727195182E-3</v>
      </c>
      <c r="P74" s="2">
        <f t="shared" si="14"/>
        <v>8.1866215067929408E-4</v>
      </c>
      <c r="Q74" s="2">
        <f t="shared" si="15"/>
        <v>8.3687738224678721E-5</v>
      </c>
      <c r="R74" s="2">
        <f t="shared" si="16"/>
        <v>-6.4658839543984246E-4</v>
      </c>
      <c r="S74" s="2">
        <f t="shared" si="17"/>
        <v>5.033535985807437E-3</v>
      </c>
      <c r="T74" s="2">
        <f t="shared" si="18"/>
        <v>-7.0218917802559013E-3</v>
      </c>
    </row>
    <row r="75" spans="1:20" x14ac:dyDescent="0.25">
      <c r="A75" s="1">
        <v>40648</v>
      </c>
      <c r="B75">
        <v>2764.65</v>
      </c>
      <c r="C75">
        <v>12341.83</v>
      </c>
      <c r="D75">
        <v>5284.74</v>
      </c>
      <c r="E75">
        <v>416.07</v>
      </c>
      <c r="F75">
        <v>8400.31</v>
      </c>
      <c r="G75">
        <v>1319.68</v>
      </c>
      <c r="H75">
        <v>588.55999999999995</v>
      </c>
      <c r="I75">
        <v>2408.6799999999998</v>
      </c>
      <c r="J75">
        <v>1123.81</v>
      </c>
      <c r="L75" s="2">
        <f t="shared" si="10"/>
        <v>1.604944533406863E-3</v>
      </c>
      <c r="M75" s="2">
        <f t="shared" si="11"/>
        <v>4.6137002804198801E-3</v>
      </c>
      <c r="N75" s="2">
        <f t="shared" si="12"/>
        <v>6.6094734516308103E-3</v>
      </c>
      <c r="O75" s="2">
        <f t="shared" si="13"/>
        <v>1.0172865883266966E-2</v>
      </c>
      <c r="P75" s="2">
        <f t="shared" si="14"/>
        <v>3.1227012619772774E-3</v>
      </c>
      <c r="Q75" s="2">
        <f t="shared" si="15"/>
        <v>3.9253872135837278E-3</v>
      </c>
      <c r="R75" s="2">
        <f t="shared" si="16"/>
        <v>2.1112851597083282E-3</v>
      </c>
      <c r="S75" s="2">
        <f t="shared" si="17"/>
        <v>2.781015820149807E-3</v>
      </c>
      <c r="T75" s="2">
        <f t="shared" si="18"/>
        <v>-5.37225192055808E-3</v>
      </c>
    </row>
    <row r="76" spans="1:20" x14ac:dyDescent="0.25">
      <c r="A76" s="1">
        <v>40651</v>
      </c>
      <c r="B76">
        <v>2735.38</v>
      </c>
      <c r="C76">
        <v>12201.59</v>
      </c>
      <c r="D76">
        <v>5211.8100000000004</v>
      </c>
      <c r="E76">
        <v>412.5</v>
      </c>
      <c r="F76">
        <v>8277.11</v>
      </c>
      <c r="G76">
        <v>1305.1400000000001</v>
      </c>
      <c r="H76">
        <v>582.5</v>
      </c>
      <c r="I76">
        <v>2374.86</v>
      </c>
      <c r="J76">
        <v>1106.79</v>
      </c>
      <c r="L76" s="2">
        <f t="shared" si="10"/>
        <v>-1.0587235273904465E-2</v>
      </c>
      <c r="M76" s="2">
        <f t="shared" si="11"/>
        <v>-1.1362982637096749E-2</v>
      </c>
      <c r="N76" s="2">
        <f t="shared" si="12"/>
        <v>-1.3800111263751743E-2</v>
      </c>
      <c r="O76" s="2">
        <f t="shared" si="13"/>
        <v>-8.5802869709423728E-3</v>
      </c>
      <c r="P76" s="2">
        <f t="shared" si="14"/>
        <v>-1.4666125416799965E-2</v>
      </c>
      <c r="Q76" s="2">
        <f t="shared" si="15"/>
        <v>-1.1017822502424801E-2</v>
      </c>
      <c r="R76" s="2">
        <f t="shared" si="16"/>
        <v>-1.0296316433328711E-2</v>
      </c>
      <c r="S76" s="2">
        <f t="shared" si="17"/>
        <v>-1.4040885464237554E-2</v>
      </c>
      <c r="T76" s="2">
        <f t="shared" si="18"/>
        <v>-1.5144908836903019E-2</v>
      </c>
    </row>
    <row r="77" spans="1:20" x14ac:dyDescent="0.25">
      <c r="A77" s="1">
        <v>40652</v>
      </c>
      <c r="B77">
        <v>2744.97</v>
      </c>
      <c r="C77">
        <v>12266.75</v>
      </c>
      <c r="D77">
        <v>5238.75</v>
      </c>
      <c r="E77">
        <v>412.48</v>
      </c>
      <c r="F77">
        <v>8332.0300000000007</v>
      </c>
      <c r="G77">
        <v>1312.62</v>
      </c>
      <c r="H77">
        <v>585.89</v>
      </c>
      <c r="I77">
        <v>2403.77</v>
      </c>
      <c r="J77">
        <v>1116.8399999999999</v>
      </c>
      <c r="L77" s="2">
        <f t="shared" si="10"/>
        <v>3.5059114272970081E-3</v>
      </c>
      <c r="M77" s="2">
        <f t="shared" si="11"/>
        <v>5.3402876182530191E-3</v>
      </c>
      <c r="N77" s="2">
        <f t="shared" si="12"/>
        <v>5.1690295693817686E-3</v>
      </c>
      <c r="O77" s="2">
        <f t="shared" si="13"/>
        <v>-4.8484848484804388E-5</v>
      </c>
      <c r="P77" s="2">
        <f t="shared" si="14"/>
        <v>6.6351661389059792E-3</v>
      </c>
      <c r="Q77" s="2">
        <f t="shared" si="15"/>
        <v>5.7311859264138638E-3</v>
      </c>
      <c r="R77" s="2">
        <f t="shared" si="16"/>
        <v>5.8197424892703631E-3</v>
      </c>
      <c r="S77" s="2">
        <f t="shared" si="17"/>
        <v>1.2173349165845504E-2</v>
      </c>
      <c r="T77" s="2">
        <f t="shared" si="18"/>
        <v>9.0803133385736721E-3</v>
      </c>
    </row>
    <row r="78" spans="1:20" x14ac:dyDescent="0.25">
      <c r="A78" s="1">
        <v>40653</v>
      </c>
      <c r="B78">
        <v>2802.51</v>
      </c>
      <c r="C78">
        <v>12453.54</v>
      </c>
      <c r="D78">
        <v>5258.76</v>
      </c>
      <c r="E78">
        <v>417.7</v>
      </c>
      <c r="F78">
        <v>8457.65</v>
      </c>
      <c r="G78">
        <v>1330.36</v>
      </c>
      <c r="H78">
        <v>593.02</v>
      </c>
      <c r="I78">
        <v>2438.4899999999998</v>
      </c>
      <c r="J78">
        <v>1140.58</v>
      </c>
      <c r="L78" s="2">
        <f t="shared" si="10"/>
        <v>2.0961977726532684E-2</v>
      </c>
      <c r="M78" s="2">
        <f t="shared" si="11"/>
        <v>1.522734220555574E-2</v>
      </c>
      <c r="N78" s="2">
        <f t="shared" si="12"/>
        <v>3.8196134574087748E-3</v>
      </c>
      <c r="O78" s="2">
        <f t="shared" si="13"/>
        <v>1.2655159038013892E-2</v>
      </c>
      <c r="P78" s="2">
        <f t="shared" si="14"/>
        <v>1.5076758004951851E-2</v>
      </c>
      <c r="Q78" s="2">
        <f t="shared" si="15"/>
        <v>1.3514954823178079E-2</v>
      </c>
      <c r="R78" s="2">
        <f t="shared" si="16"/>
        <v>1.2169519875744586E-2</v>
      </c>
      <c r="S78" s="2">
        <f t="shared" si="17"/>
        <v>1.4443977585209817E-2</v>
      </c>
      <c r="T78" s="2">
        <f t="shared" si="18"/>
        <v>2.1256401991332698E-2</v>
      </c>
    </row>
    <row r="79" spans="1:20" x14ac:dyDescent="0.25">
      <c r="A79" s="1">
        <v>40654</v>
      </c>
      <c r="B79">
        <v>2820.16</v>
      </c>
      <c r="C79">
        <v>12505.99</v>
      </c>
      <c r="D79">
        <v>5290.72</v>
      </c>
      <c r="E79">
        <v>418.37</v>
      </c>
      <c r="F79">
        <v>8504.36</v>
      </c>
      <c r="G79">
        <v>1337.38</v>
      </c>
      <c r="H79">
        <v>595.79999999999995</v>
      </c>
      <c r="I79">
        <v>2452.7399999999998</v>
      </c>
      <c r="J79">
        <v>1141.1300000000001</v>
      </c>
      <c r="L79" s="2">
        <f t="shared" si="10"/>
        <v>6.2979257879542394E-3</v>
      </c>
      <c r="M79" s="2">
        <f t="shared" si="11"/>
        <v>4.2116538751229698E-3</v>
      </c>
      <c r="N79" s="2">
        <f t="shared" si="12"/>
        <v>6.0774783409016644E-3</v>
      </c>
      <c r="O79" s="2">
        <f t="shared" si="13"/>
        <v>1.6040220253771031E-3</v>
      </c>
      <c r="P79" s="2">
        <f t="shared" si="14"/>
        <v>5.5228107098308568E-3</v>
      </c>
      <c r="Q79" s="2">
        <f t="shared" si="15"/>
        <v>5.2767671908357213E-3</v>
      </c>
      <c r="R79" s="2">
        <f t="shared" si="16"/>
        <v>4.6878688745741678E-3</v>
      </c>
      <c r="S79" s="2">
        <f t="shared" si="17"/>
        <v>5.8437803722795672E-3</v>
      </c>
      <c r="T79" s="2">
        <f t="shared" si="18"/>
        <v>4.8221080502917983E-4</v>
      </c>
    </row>
    <row r="80" spans="1:20" x14ac:dyDescent="0.25">
      <c r="A80" s="1">
        <v>40658</v>
      </c>
      <c r="B80">
        <v>2825.88</v>
      </c>
      <c r="C80">
        <v>12479.88</v>
      </c>
      <c r="D80">
        <v>5300.81</v>
      </c>
      <c r="E80">
        <v>418.49</v>
      </c>
      <c r="F80">
        <v>8485.25</v>
      </c>
      <c r="G80">
        <v>1335.25</v>
      </c>
      <c r="H80">
        <v>595.19000000000005</v>
      </c>
      <c r="I80">
        <v>2446.62</v>
      </c>
      <c r="J80">
        <v>1141.1300000000001</v>
      </c>
      <c r="L80" s="2">
        <f t="shared" si="10"/>
        <v>2.0282537161013044E-3</v>
      </c>
      <c r="M80" s="2">
        <f t="shared" si="11"/>
        <v>-2.0877995264669638E-3</v>
      </c>
      <c r="N80" s="2">
        <f t="shared" si="12"/>
        <v>1.9071128315239032E-3</v>
      </c>
      <c r="O80" s="2">
        <f t="shared" si="13"/>
        <v>2.8682744938691719E-4</v>
      </c>
      <c r="P80" s="2">
        <f t="shared" si="14"/>
        <v>-2.2470826728878575E-3</v>
      </c>
      <c r="Q80" s="2">
        <f t="shared" si="15"/>
        <v>-1.592666257907333E-3</v>
      </c>
      <c r="R80" s="2">
        <f t="shared" si="16"/>
        <v>-1.0238335011747231E-3</v>
      </c>
      <c r="S80" s="2">
        <f t="shared" si="17"/>
        <v>-2.4951686685094595E-3</v>
      </c>
      <c r="T80" s="2">
        <f t="shared" si="18"/>
        <v>0</v>
      </c>
    </row>
    <row r="81" spans="1:20" x14ac:dyDescent="0.25">
      <c r="A81" s="1">
        <v>40659</v>
      </c>
      <c r="B81">
        <v>2847.54</v>
      </c>
      <c r="C81">
        <v>12595.37</v>
      </c>
      <c r="D81">
        <v>5398.91</v>
      </c>
      <c r="E81">
        <v>422.78</v>
      </c>
      <c r="F81">
        <v>8554.99</v>
      </c>
      <c r="G81">
        <v>1347.24</v>
      </c>
      <c r="H81">
        <v>600.62</v>
      </c>
      <c r="I81">
        <v>2450.69</v>
      </c>
      <c r="J81">
        <v>1153.46</v>
      </c>
      <c r="L81" s="2">
        <f t="shared" si="10"/>
        <v>7.6648689965603117E-3</v>
      </c>
      <c r="M81" s="2">
        <f t="shared" si="11"/>
        <v>9.2540953919429993E-3</v>
      </c>
      <c r="N81" s="2">
        <f t="shared" si="12"/>
        <v>1.8506605594239268E-2</v>
      </c>
      <c r="O81" s="2">
        <f t="shared" si="13"/>
        <v>1.0251141006953485E-2</v>
      </c>
      <c r="P81" s="2">
        <f t="shared" si="14"/>
        <v>8.218968209540059E-3</v>
      </c>
      <c r="Q81" s="2">
        <f t="shared" si="15"/>
        <v>8.9795918367347009E-3</v>
      </c>
      <c r="R81" s="2">
        <f t="shared" si="16"/>
        <v>9.1231371494815937E-3</v>
      </c>
      <c r="S81" s="2">
        <f t="shared" si="17"/>
        <v>1.6635194676738374E-3</v>
      </c>
      <c r="T81" s="2">
        <f t="shared" si="18"/>
        <v>1.0805079175904521E-2</v>
      </c>
    </row>
    <row r="82" spans="1:20" x14ac:dyDescent="0.25">
      <c r="A82" s="1">
        <v>40660</v>
      </c>
      <c r="B82">
        <v>2869.88</v>
      </c>
      <c r="C82">
        <v>12690.96</v>
      </c>
      <c r="D82">
        <v>5445.91</v>
      </c>
      <c r="E82">
        <v>425.76</v>
      </c>
      <c r="F82">
        <v>8609.2800000000007</v>
      </c>
      <c r="G82">
        <v>1355.66</v>
      </c>
      <c r="H82">
        <v>604.66999999999996</v>
      </c>
      <c r="I82">
        <v>2481.21</v>
      </c>
      <c r="J82">
        <v>1154.47</v>
      </c>
      <c r="L82" s="2">
        <f t="shared" si="10"/>
        <v>7.8453682827985365E-3</v>
      </c>
      <c r="M82" s="2">
        <f t="shared" si="11"/>
        <v>7.589296701883178E-3</v>
      </c>
      <c r="N82" s="2">
        <f t="shared" si="12"/>
        <v>8.7054609171110468E-3</v>
      </c>
      <c r="O82" s="2">
        <f t="shared" si="13"/>
        <v>7.0485831874734341E-3</v>
      </c>
      <c r="P82" s="2">
        <f t="shared" si="14"/>
        <v>6.346003911167737E-3</v>
      </c>
      <c r="Q82" s="2">
        <f t="shared" si="15"/>
        <v>6.2498144354384321E-3</v>
      </c>
      <c r="R82" s="2">
        <f t="shared" si="16"/>
        <v>6.7430322000598623E-3</v>
      </c>
      <c r="S82" s="2">
        <f t="shared" si="17"/>
        <v>1.2453635506734831E-2</v>
      </c>
      <c r="T82" s="2">
        <f t="shared" si="18"/>
        <v>8.7562637629392517E-4</v>
      </c>
    </row>
    <row r="83" spans="1:20" x14ac:dyDescent="0.25">
      <c r="A83" s="1">
        <v>40661</v>
      </c>
      <c r="B83">
        <v>2872.53</v>
      </c>
      <c r="C83">
        <v>12763.31</v>
      </c>
      <c r="D83">
        <v>5510.06</v>
      </c>
      <c r="E83">
        <v>428.42</v>
      </c>
      <c r="F83">
        <v>8639.73</v>
      </c>
      <c r="G83">
        <v>1360.48</v>
      </c>
      <c r="H83">
        <v>606.66</v>
      </c>
      <c r="I83">
        <v>2474.6999999999998</v>
      </c>
      <c r="J83">
        <v>1161.46</v>
      </c>
      <c r="L83" s="2">
        <f t="shared" si="10"/>
        <v>9.2338355610690722E-4</v>
      </c>
      <c r="M83" s="2">
        <f t="shared" si="11"/>
        <v>5.7009083631183429E-3</v>
      </c>
      <c r="N83" s="2">
        <f t="shared" si="12"/>
        <v>1.1779482216929869E-2</v>
      </c>
      <c r="O83" s="2">
        <f t="shared" si="13"/>
        <v>6.2476512589252752E-3</v>
      </c>
      <c r="P83" s="2">
        <f t="shared" si="14"/>
        <v>3.5368811329169114E-3</v>
      </c>
      <c r="Q83" s="2">
        <f t="shared" si="15"/>
        <v>3.5554637593496422E-3</v>
      </c>
      <c r="R83" s="2">
        <f t="shared" si="16"/>
        <v>3.2910513172474394E-3</v>
      </c>
      <c r="S83" s="2">
        <f t="shared" si="17"/>
        <v>-2.6237198786077027E-3</v>
      </c>
      <c r="T83" s="2">
        <f t="shared" si="18"/>
        <v>6.0547264112536569E-3</v>
      </c>
    </row>
    <row r="84" spans="1:20" x14ac:dyDescent="0.25">
      <c r="A84" s="1">
        <v>40662</v>
      </c>
      <c r="B84">
        <v>2873.54</v>
      </c>
      <c r="C84">
        <v>12810.54</v>
      </c>
      <c r="D84">
        <v>5514.87</v>
      </c>
      <c r="E84">
        <v>429.06</v>
      </c>
      <c r="F84">
        <v>8671.41</v>
      </c>
      <c r="G84">
        <v>1363.61</v>
      </c>
      <c r="H84">
        <v>608.33000000000004</v>
      </c>
      <c r="I84">
        <v>2483.0500000000002</v>
      </c>
      <c r="J84">
        <v>1162.8399999999999</v>
      </c>
      <c r="L84" s="2">
        <f t="shared" si="10"/>
        <v>3.5160642360558932E-4</v>
      </c>
      <c r="M84" s="2">
        <f t="shared" si="11"/>
        <v>3.7004507451438057E-3</v>
      </c>
      <c r="N84" s="2">
        <f t="shared" si="12"/>
        <v>8.7294875191912431E-4</v>
      </c>
      <c r="O84" s="2">
        <f t="shared" si="13"/>
        <v>1.493861164278013E-3</v>
      </c>
      <c r="P84" s="2">
        <f t="shared" si="14"/>
        <v>3.6667812535808751E-3</v>
      </c>
      <c r="Q84" s="2">
        <f t="shared" si="15"/>
        <v>2.3006585910854121E-3</v>
      </c>
      <c r="R84" s="2">
        <f t="shared" si="16"/>
        <v>2.7527775030496042E-3</v>
      </c>
      <c r="S84" s="2">
        <f t="shared" si="17"/>
        <v>3.3741463611752392E-3</v>
      </c>
      <c r="T84" s="2">
        <f t="shared" si="18"/>
        <v>1.1881597299949044E-3</v>
      </c>
    </row>
    <row r="85" spans="1:20" x14ac:dyDescent="0.25">
      <c r="A85" s="1">
        <v>40665</v>
      </c>
      <c r="B85">
        <v>2864.08</v>
      </c>
      <c r="C85">
        <v>12807.36</v>
      </c>
      <c r="D85">
        <v>5507.77</v>
      </c>
      <c r="E85">
        <v>428.55</v>
      </c>
      <c r="F85">
        <v>8649.61</v>
      </c>
      <c r="G85">
        <v>1361.22</v>
      </c>
      <c r="H85">
        <v>607.05999999999995</v>
      </c>
      <c r="I85">
        <v>2454.96</v>
      </c>
      <c r="J85">
        <v>1163.46</v>
      </c>
      <c r="L85" s="2">
        <f t="shared" si="10"/>
        <v>-3.2921066002213426E-3</v>
      </c>
      <c r="M85" s="2">
        <f t="shared" si="11"/>
        <v>-2.4823309556039721E-4</v>
      </c>
      <c r="N85" s="2">
        <f t="shared" si="12"/>
        <v>-1.2874283527987884E-3</v>
      </c>
      <c r="O85" s="2">
        <f t="shared" si="13"/>
        <v>-1.1886449447629491E-3</v>
      </c>
      <c r="P85" s="2">
        <f t="shared" si="14"/>
        <v>-2.5140086790959339E-3</v>
      </c>
      <c r="Q85" s="2">
        <f t="shared" si="15"/>
        <v>-1.7527005522105829E-3</v>
      </c>
      <c r="R85" s="2">
        <f t="shared" si="16"/>
        <v>-2.0876826722339772E-3</v>
      </c>
      <c r="S85" s="2">
        <f t="shared" si="17"/>
        <v>-1.1312700106723644E-2</v>
      </c>
      <c r="T85" s="2">
        <f t="shared" si="18"/>
        <v>5.331773932786267E-4</v>
      </c>
    </row>
    <row r="86" spans="1:20" x14ac:dyDescent="0.25">
      <c r="A86" s="1">
        <v>40666</v>
      </c>
      <c r="B86">
        <v>2841.62</v>
      </c>
      <c r="C86">
        <v>12807.51</v>
      </c>
      <c r="D86">
        <v>5478.04</v>
      </c>
      <c r="E86">
        <v>432.18</v>
      </c>
      <c r="F86">
        <v>8584.68</v>
      </c>
      <c r="G86">
        <v>1356.62</v>
      </c>
      <c r="H86">
        <v>606.28</v>
      </c>
      <c r="I86">
        <v>2422.25</v>
      </c>
      <c r="J86">
        <v>1153.8699999999999</v>
      </c>
      <c r="L86" s="2">
        <f t="shared" si="10"/>
        <v>-7.8419597217954939E-3</v>
      </c>
      <c r="M86" s="2">
        <f t="shared" si="11"/>
        <v>1.1712015591006749E-5</v>
      </c>
      <c r="N86" s="2">
        <f t="shared" si="12"/>
        <v>-5.397828885374747E-3</v>
      </c>
      <c r="O86" s="2">
        <f t="shared" si="13"/>
        <v>8.470423521176048E-3</v>
      </c>
      <c r="P86" s="2">
        <f t="shared" si="14"/>
        <v>-7.5066968337301086E-3</v>
      </c>
      <c r="Q86" s="2">
        <f t="shared" si="15"/>
        <v>-3.3793214910155128E-3</v>
      </c>
      <c r="R86" s="2">
        <f t="shared" si="16"/>
        <v>-1.284881230850283E-3</v>
      </c>
      <c r="S86" s="2">
        <f t="shared" si="17"/>
        <v>-1.3324046012969677E-2</v>
      </c>
      <c r="T86" s="2">
        <f t="shared" si="18"/>
        <v>-8.2426555274785086E-3</v>
      </c>
    </row>
    <row r="87" spans="1:20" x14ac:dyDescent="0.25">
      <c r="A87" s="1">
        <v>40667</v>
      </c>
      <c r="B87">
        <v>2828.23</v>
      </c>
      <c r="C87">
        <v>12723.58</v>
      </c>
      <c r="D87">
        <v>5392.71</v>
      </c>
      <c r="E87">
        <v>430.94</v>
      </c>
      <c r="F87">
        <v>8506.61</v>
      </c>
      <c r="G87">
        <v>1347.32</v>
      </c>
      <c r="H87">
        <v>602.20000000000005</v>
      </c>
      <c r="I87">
        <v>2403.2399999999998</v>
      </c>
      <c r="J87">
        <v>1148.6400000000001</v>
      </c>
      <c r="L87" s="2">
        <f t="shared" si="10"/>
        <v>-4.7121008438847818E-3</v>
      </c>
      <c r="M87" s="2">
        <f t="shared" si="11"/>
        <v>-6.5531863726829252E-3</v>
      </c>
      <c r="N87" s="2">
        <f t="shared" si="12"/>
        <v>-1.5576739125672673E-2</v>
      </c>
      <c r="O87" s="2">
        <f t="shared" si="13"/>
        <v>-2.8691748808367095E-3</v>
      </c>
      <c r="P87" s="2">
        <f t="shared" si="14"/>
        <v>-9.0941071769710356E-3</v>
      </c>
      <c r="Q87" s="2">
        <f t="shared" si="15"/>
        <v>-6.8552726629416902E-3</v>
      </c>
      <c r="R87" s="2">
        <f t="shared" si="16"/>
        <v>-6.7295638978688514E-3</v>
      </c>
      <c r="S87" s="2">
        <f t="shared" si="17"/>
        <v>-7.8480751367531083E-3</v>
      </c>
      <c r="T87" s="2">
        <f t="shared" si="18"/>
        <v>-4.532572993491287E-3</v>
      </c>
    </row>
    <row r="88" spans="1:20" x14ac:dyDescent="0.25">
      <c r="A88" s="1">
        <v>40668</v>
      </c>
      <c r="B88">
        <v>2814.72</v>
      </c>
      <c r="C88">
        <v>12584.17</v>
      </c>
      <c r="D88">
        <v>5454.12</v>
      </c>
      <c r="E88">
        <v>427.91</v>
      </c>
      <c r="F88">
        <v>8397.4</v>
      </c>
      <c r="G88">
        <v>1335.1</v>
      </c>
      <c r="H88">
        <v>595.38</v>
      </c>
      <c r="I88">
        <v>2363.1799999999998</v>
      </c>
      <c r="J88">
        <v>1148.83</v>
      </c>
      <c r="L88" s="2">
        <f t="shared" si="10"/>
        <v>-4.776839224532735E-3</v>
      </c>
      <c r="M88" s="2">
        <f t="shared" si="11"/>
        <v>-1.0956821900754336E-2</v>
      </c>
      <c r="N88" s="2">
        <f t="shared" si="12"/>
        <v>1.138759547611495E-2</v>
      </c>
      <c r="O88" s="2">
        <f t="shared" si="13"/>
        <v>-7.03114122615671E-3</v>
      </c>
      <c r="P88" s="2">
        <f t="shared" si="14"/>
        <v>-1.2838251665469669E-2</v>
      </c>
      <c r="Q88" s="2">
        <f t="shared" si="15"/>
        <v>-9.0698571979930739E-3</v>
      </c>
      <c r="R88" s="2">
        <f t="shared" si="16"/>
        <v>-1.1325141149119975E-2</v>
      </c>
      <c r="S88" s="2">
        <f t="shared" si="17"/>
        <v>-1.6669163296216753E-2</v>
      </c>
      <c r="T88" s="2">
        <f t="shared" si="18"/>
        <v>1.6541301016839669E-4</v>
      </c>
    </row>
    <row r="89" spans="1:20" x14ac:dyDescent="0.25">
      <c r="A89" s="1">
        <v>40669</v>
      </c>
      <c r="B89">
        <v>2827.56</v>
      </c>
      <c r="C89">
        <v>12638.74</v>
      </c>
      <c r="D89">
        <v>5471.78</v>
      </c>
      <c r="E89">
        <v>429.81</v>
      </c>
      <c r="F89">
        <v>8425.9</v>
      </c>
      <c r="G89">
        <v>1340.2</v>
      </c>
      <c r="H89">
        <v>597.32000000000005</v>
      </c>
      <c r="I89">
        <v>2368.81</v>
      </c>
      <c r="J89">
        <v>1157.83</v>
      </c>
      <c r="L89" s="2">
        <f t="shared" si="10"/>
        <v>4.5617326057299295E-3</v>
      </c>
      <c r="M89" s="2">
        <f t="shared" si="11"/>
        <v>4.3364004141711139E-3</v>
      </c>
      <c r="N89" s="2">
        <f t="shared" si="12"/>
        <v>3.2379192243661408E-3</v>
      </c>
      <c r="O89" s="2">
        <f t="shared" si="13"/>
        <v>4.4401860204248021E-3</v>
      </c>
      <c r="P89" s="2">
        <f t="shared" si="14"/>
        <v>3.3939076380784532E-3</v>
      </c>
      <c r="Q89" s="2">
        <f t="shared" si="15"/>
        <v>3.8199385813797743E-3</v>
      </c>
      <c r="R89" s="2">
        <f t="shared" si="16"/>
        <v>3.2584231919111401E-3</v>
      </c>
      <c r="S89" s="2">
        <f t="shared" si="17"/>
        <v>2.3823830601139608E-3</v>
      </c>
      <c r="T89" s="2">
        <f t="shared" si="18"/>
        <v>7.8340572582540503E-3</v>
      </c>
    </row>
    <row r="90" spans="1:20" x14ac:dyDescent="0.25">
      <c r="A90" s="1">
        <v>40672</v>
      </c>
      <c r="B90">
        <v>2843.25</v>
      </c>
      <c r="C90">
        <v>12684.68</v>
      </c>
      <c r="D90">
        <v>5470.16</v>
      </c>
      <c r="E90">
        <v>431.17</v>
      </c>
      <c r="F90">
        <v>8478.19</v>
      </c>
      <c r="G90">
        <v>1346.29</v>
      </c>
      <c r="H90">
        <v>599.19000000000005</v>
      </c>
      <c r="I90">
        <v>2390.4899999999998</v>
      </c>
      <c r="J90">
        <v>1157.1300000000001</v>
      </c>
      <c r="L90" s="2">
        <f t="shared" si="10"/>
        <v>5.5489538683529457E-3</v>
      </c>
      <c r="M90" s="2">
        <f t="shared" si="11"/>
        <v>3.63485600621585E-3</v>
      </c>
      <c r="N90" s="2">
        <f t="shared" si="12"/>
        <v>-2.9606453475832195E-4</v>
      </c>
      <c r="O90" s="2">
        <f t="shared" si="13"/>
        <v>3.1641888276215391E-3</v>
      </c>
      <c r="P90" s="2">
        <f t="shared" si="14"/>
        <v>6.2058652488162537E-3</v>
      </c>
      <c r="Q90" s="2">
        <f t="shared" si="15"/>
        <v>4.5440978958363812E-3</v>
      </c>
      <c r="R90" s="2">
        <f t="shared" si="16"/>
        <v>3.1306502377285283E-3</v>
      </c>
      <c r="S90" s="2">
        <f t="shared" si="17"/>
        <v>9.1522747708764479E-3</v>
      </c>
      <c r="T90" s="2">
        <f t="shared" si="18"/>
        <v>-6.0457925602188419E-4</v>
      </c>
    </row>
    <row r="91" spans="1:20" x14ac:dyDescent="0.25">
      <c r="A91" s="1">
        <v>40673</v>
      </c>
      <c r="B91">
        <v>2871.89</v>
      </c>
      <c r="C91">
        <v>12760.36</v>
      </c>
      <c r="D91">
        <v>5527.5</v>
      </c>
      <c r="E91">
        <v>437.32</v>
      </c>
      <c r="F91">
        <v>8550.39</v>
      </c>
      <c r="G91">
        <v>1357.16</v>
      </c>
      <c r="H91">
        <v>603.24</v>
      </c>
      <c r="I91">
        <v>2412.56</v>
      </c>
      <c r="J91">
        <v>1167.53</v>
      </c>
      <c r="L91" s="2">
        <f t="shared" si="10"/>
        <v>1.0072979864591531E-2</v>
      </c>
      <c r="M91" s="2">
        <f t="shared" si="11"/>
        <v>5.9662522034454385E-3</v>
      </c>
      <c r="N91" s="2">
        <f t="shared" si="12"/>
        <v>1.0482325928309253E-2</v>
      </c>
      <c r="O91" s="2">
        <f t="shared" si="13"/>
        <v>1.4263515550710803E-2</v>
      </c>
      <c r="P91" s="2">
        <f t="shared" si="14"/>
        <v>8.5159686206606484E-3</v>
      </c>
      <c r="Q91" s="2">
        <f t="shared" si="15"/>
        <v>8.0740405113312284E-3</v>
      </c>
      <c r="R91" s="2">
        <f t="shared" si="16"/>
        <v>6.7591248185049054E-3</v>
      </c>
      <c r="S91" s="2">
        <f t="shared" si="17"/>
        <v>9.2324167848433433E-3</v>
      </c>
      <c r="T91" s="2">
        <f t="shared" si="18"/>
        <v>8.987754184922923E-3</v>
      </c>
    </row>
    <row r="92" spans="1:20" x14ac:dyDescent="0.25">
      <c r="A92" s="1">
        <v>40674</v>
      </c>
      <c r="B92">
        <v>2845.06</v>
      </c>
      <c r="C92">
        <v>12630.03</v>
      </c>
      <c r="D92">
        <v>5457.37</v>
      </c>
      <c r="E92">
        <v>436.24</v>
      </c>
      <c r="F92">
        <v>8428.09</v>
      </c>
      <c r="G92">
        <v>1342.08</v>
      </c>
      <c r="H92">
        <v>596.49</v>
      </c>
      <c r="I92">
        <v>2375.41</v>
      </c>
      <c r="J92">
        <v>1173.79</v>
      </c>
      <c r="L92" s="2">
        <f t="shared" si="10"/>
        <v>-9.3422798226951344E-3</v>
      </c>
      <c r="M92" s="2">
        <f t="shared" si="11"/>
        <v>-1.0213661683526163E-2</v>
      </c>
      <c r="N92" s="2">
        <f t="shared" si="12"/>
        <v>-1.2687471732247872E-2</v>
      </c>
      <c r="O92" s="2">
        <f t="shared" si="13"/>
        <v>-2.4695874874233609E-3</v>
      </c>
      <c r="P92" s="2">
        <f t="shared" si="14"/>
        <v>-1.4303441129585818E-2</v>
      </c>
      <c r="Q92" s="2">
        <f t="shared" si="15"/>
        <v>-1.1111438592354736E-2</v>
      </c>
      <c r="R92" s="2">
        <f t="shared" si="16"/>
        <v>-1.1189576288044558E-2</v>
      </c>
      <c r="S92" s="2">
        <f t="shared" si="17"/>
        <v>-1.5398580760685782E-2</v>
      </c>
      <c r="T92" s="2">
        <f t="shared" si="18"/>
        <v>5.3617465932352835E-3</v>
      </c>
    </row>
    <row r="93" spans="1:20" x14ac:dyDescent="0.25">
      <c r="A93" s="1">
        <v>40675</v>
      </c>
      <c r="B93">
        <v>2863.04</v>
      </c>
      <c r="C93">
        <v>12695.92</v>
      </c>
      <c r="D93">
        <v>5454.24</v>
      </c>
      <c r="E93">
        <v>439.54</v>
      </c>
      <c r="F93">
        <v>8456.18</v>
      </c>
      <c r="G93">
        <v>1348.65</v>
      </c>
      <c r="H93">
        <v>598.83000000000004</v>
      </c>
      <c r="I93">
        <v>2370.6</v>
      </c>
      <c r="J93">
        <v>1166.53</v>
      </c>
      <c r="L93" s="2">
        <f t="shared" si="10"/>
        <v>6.3197261217689676E-3</v>
      </c>
      <c r="M93" s="2">
        <f t="shared" si="11"/>
        <v>5.2169313928786725E-3</v>
      </c>
      <c r="N93" s="2">
        <f t="shared" si="12"/>
        <v>-5.7353633710012497E-4</v>
      </c>
      <c r="O93" s="2">
        <f t="shared" si="13"/>
        <v>7.5646433156061144E-3</v>
      </c>
      <c r="P93" s="2">
        <f t="shared" si="14"/>
        <v>3.3329022352632858E-3</v>
      </c>
      <c r="Q93" s="2">
        <f t="shared" si="15"/>
        <v>4.8953862660945429E-3</v>
      </c>
      <c r="R93" s="2">
        <f t="shared" si="16"/>
        <v>3.9229492531308689E-3</v>
      </c>
      <c r="S93" s="2">
        <f t="shared" si="17"/>
        <v>-2.0249135938637734E-3</v>
      </c>
      <c r="T93" s="2">
        <f t="shared" si="18"/>
        <v>-6.1850927337939419E-3</v>
      </c>
    </row>
    <row r="94" spans="1:20" x14ac:dyDescent="0.25">
      <c r="A94" s="1">
        <v>40676</v>
      </c>
      <c r="B94">
        <v>2828.47</v>
      </c>
      <c r="C94">
        <v>12595.75</v>
      </c>
      <c r="D94">
        <v>5383.91</v>
      </c>
      <c r="E94">
        <v>436.91</v>
      </c>
      <c r="F94">
        <v>8371.67</v>
      </c>
      <c r="G94">
        <v>1337.77</v>
      </c>
      <c r="H94">
        <v>594.20000000000005</v>
      </c>
      <c r="I94">
        <v>2350.2800000000002</v>
      </c>
      <c r="J94">
        <v>1166.54</v>
      </c>
      <c r="L94" s="2">
        <f t="shared" si="10"/>
        <v>-1.2074578070861798E-2</v>
      </c>
      <c r="M94" s="2">
        <f t="shared" si="11"/>
        <v>-7.8899362944946146E-3</v>
      </c>
      <c r="N94" s="2">
        <f t="shared" si="12"/>
        <v>-1.2894555428437314E-2</v>
      </c>
      <c r="O94" s="2">
        <f t="shared" si="13"/>
        <v>-5.9835282340628734E-3</v>
      </c>
      <c r="P94" s="2">
        <f t="shared" si="14"/>
        <v>-9.9938743025810971E-3</v>
      </c>
      <c r="Q94" s="2">
        <f t="shared" si="15"/>
        <v>-8.0673265858451845E-3</v>
      </c>
      <c r="R94" s="2">
        <f t="shared" si="16"/>
        <v>-7.731743566621571E-3</v>
      </c>
      <c r="S94" s="2">
        <f t="shared" si="17"/>
        <v>-8.5716696195054874E-3</v>
      </c>
      <c r="T94" s="2">
        <f t="shared" si="18"/>
        <v>8.5724327706881994E-6</v>
      </c>
    </row>
    <row r="95" spans="1:20" x14ac:dyDescent="0.25">
      <c r="A95" s="1">
        <v>40679</v>
      </c>
      <c r="B95">
        <v>2782.31</v>
      </c>
      <c r="C95">
        <v>12548.37</v>
      </c>
      <c r="D95">
        <v>5372.48</v>
      </c>
      <c r="E95">
        <v>436.59</v>
      </c>
      <c r="F95">
        <v>8336.59</v>
      </c>
      <c r="G95">
        <v>1329.47</v>
      </c>
      <c r="H95">
        <v>590.26</v>
      </c>
      <c r="I95">
        <v>2328.48</v>
      </c>
      <c r="J95">
        <v>1173.48</v>
      </c>
      <c r="L95" s="2">
        <f t="shared" si="10"/>
        <v>-1.6319777123321038E-2</v>
      </c>
      <c r="M95" s="2">
        <f t="shared" si="11"/>
        <v>-3.7615862493300678E-3</v>
      </c>
      <c r="N95" s="2">
        <f t="shared" si="12"/>
        <v>-2.1229923977184408E-3</v>
      </c>
      <c r="O95" s="2">
        <f t="shared" si="13"/>
        <v>-7.3241628710729904E-4</v>
      </c>
      <c r="P95" s="2">
        <f t="shared" si="14"/>
        <v>-4.1903228388123189E-3</v>
      </c>
      <c r="Q95" s="2">
        <f t="shared" si="15"/>
        <v>-6.2043550087084887E-3</v>
      </c>
      <c r="R95" s="2">
        <f t="shared" si="16"/>
        <v>-6.6307640525076648E-3</v>
      </c>
      <c r="S95" s="2">
        <f t="shared" si="17"/>
        <v>-9.2754905798458822E-3</v>
      </c>
      <c r="T95" s="2">
        <f t="shared" si="18"/>
        <v>5.9492173435973517E-3</v>
      </c>
    </row>
    <row r="96" spans="1:20" x14ac:dyDescent="0.25">
      <c r="A96" s="1">
        <v>40680</v>
      </c>
      <c r="B96">
        <v>2783.21</v>
      </c>
      <c r="C96">
        <v>12479.58</v>
      </c>
      <c r="D96">
        <v>5335.37</v>
      </c>
      <c r="E96">
        <v>440.41</v>
      </c>
      <c r="F96">
        <v>8333.07</v>
      </c>
      <c r="G96">
        <v>1328.98</v>
      </c>
      <c r="H96">
        <v>590.51</v>
      </c>
      <c r="I96">
        <v>2325.8000000000002</v>
      </c>
      <c r="J96">
        <v>1157.68</v>
      </c>
      <c r="L96" s="2">
        <f t="shared" si="10"/>
        <v>3.2347222272144046E-4</v>
      </c>
      <c r="M96" s="2">
        <f t="shared" si="11"/>
        <v>-5.4819869034783697E-3</v>
      </c>
      <c r="N96" s="2">
        <f t="shared" si="12"/>
        <v>-6.9074245041395544E-3</v>
      </c>
      <c r="O96" s="2">
        <f t="shared" si="13"/>
        <v>8.7496277972469606E-3</v>
      </c>
      <c r="P96" s="2">
        <f t="shared" si="14"/>
        <v>-4.2223499056573931E-4</v>
      </c>
      <c r="Q96" s="2">
        <f t="shared" si="15"/>
        <v>-3.6856792556432948E-4</v>
      </c>
      <c r="R96" s="2">
        <f t="shared" si="16"/>
        <v>4.2354216785823198E-4</v>
      </c>
      <c r="S96" s="2">
        <f t="shared" si="17"/>
        <v>-1.1509654366796522E-3</v>
      </c>
      <c r="T96" s="2">
        <f t="shared" si="18"/>
        <v>-1.346422606265122E-2</v>
      </c>
    </row>
    <row r="97" spans="1:20" x14ac:dyDescent="0.25">
      <c r="A97" s="1">
        <v>40681</v>
      </c>
      <c r="B97">
        <v>2815</v>
      </c>
      <c r="C97">
        <v>12560.18</v>
      </c>
      <c r="D97">
        <v>5421.1</v>
      </c>
      <c r="E97">
        <v>439.38</v>
      </c>
      <c r="F97">
        <v>8407.48</v>
      </c>
      <c r="G97">
        <v>1340.68</v>
      </c>
      <c r="H97">
        <v>595.02</v>
      </c>
      <c r="I97">
        <v>2357.62</v>
      </c>
      <c r="J97">
        <v>1158.06</v>
      </c>
      <c r="L97" s="2">
        <f t="shared" si="10"/>
        <v>1.1422063013570648E-2</v>
      </c>
      <c r="M97" s="2">
        <f t="shared" si="11"/>
        <v>6.4585506884046072E-3</v>
      </c>
      <c r="N97" s="2">
        <f t="shared" si="12"/>
        <v>1.6068238941254396E-2</v>
      </c>
      <c r="O97" s="2">
        <f t="shared" si="13"/>
        <v>-2.3387298199405771E-3</v>
      </c>
      <c r="P97" s="2">
        <f t="shared" si="14"/>
        <v>8.9294821716366067E-3</v>
      </c>
      <c r="Q97" s="2">
        <f t="shared" si="15"/>
        <v>8.8037442248943137E-3</v>
      </c>
      <c r="R97" s="2">
        <f t="shared" si="16"/>
        <v>7.6374659192900898E-3</v>
      </c>
      <c r="S97" s="2">
        <f t="shared" si="17"/>
        <v>1.3681313956487964E-2</v>
      </c>
      <c r="T97" s="2">
        <f t="shared" si="18"/>
        <v>3.2824269228101178E-4</v>
      </c>
    </row>
    <row r="98" spans="1:20" x14ac:dyDescent="0.25">
      <c r="A98" s="1">
        <v>40682</v>
      </c>
      <c r="B98">
        <v>2823.31</v>
      </c>
      <c r="C98">
        <v>12605.32</v>
      </c>
      <c r="D98">
        <v>5478.8</v>
      </c>
      <c r="E98">
        <v>439.92</v>
      </c>
      <c r="F98">
        <v>8427.9500000000007</v>
      </c>
      <c r="G98">
        <v>1343.6</v>
      </c>
      <c r="H98">
        <v>596.16999999999996</v>
      </c>
      <c r="I98">
        <v>2375.83</v>
      </c>
      <c r="J98">
        <v>1166.1500000000001</v>
      </c>
      <c r="L98" s="2">
        <f t="shared" si="10"/>
        <v>2.9520426287744034E-3</v>
      </c>
      <c r="M98" s="2">
        <f t="shared" si="11"/>
        <v>3.5938975396848944E-3</v>
      </c>
      <c r="N98" s="2">
        <f t="shared" si="12"/>
        <v>1.0643596318090391E-2</v>
      </c>
      <c r="O98" s="2">
        <f t="shared" si="13"/>
        <v>1.2290045063499031E-3</v>
      </c>
      <c r="P98" s="2">
        <f t="shared" si="14"/>
        <v>2.4347366868551772E-3</v>
      </c>
      <c r="Q98" s="2">
        <f t="shared" si="15"/>
        <v>2.1779992242741335E-3</v>
      </c>
      <c r="R98" s="2">
        <f t="shared" si="16"/>
        <v>1.9327081442640202E-3</v>
      </c>
      <c r="S98" s="2">
        <f t="shared" si="17"/>
        <v>7.7238910426616833E-3</v>
      </c>
      <c r="T98" s="2">
        <f t="shared" si="18"/>
        <v>6.9858211146228569E-3</v>
      </c>
    </row>
    <row r="99" spans="1:20" x14ac:dyDescent="0.25">
      <c r="A99" s="1">
        <v>40683</v>
      </c>
      <c r="B99">
        <v>2803.32</v>
      </c>
      <c r="C99">
        <v>12512.04</v>
      </c>
      <c r="D99">
        <v>5448.76</v>
      </c>
      <c r="E99">
        <v>439.82</v>
      </c>
      <c r="F99">
        <v>8357.5300000000007</v>
      </c>
      <c r="G99">
        <v>1333.27</v>
      </c>
      <c r="H99">
        <v>591.35</v>
      </c>
      <c r="I99">
        <v>2384.92</v>
      </c>
      <c r="J99">
        <v>1167.07</v>
      </c>
      <c r="L99" s="2">
        <f t="shared" si="10"/>
        <v>-7.0803418682325999E-3</v>
      </c>
      <c r="M99" s="2">
        <f t="shared" si="11"/>
        <v>-7.4000501375608742E-3</v>
      </c>
      <c r="N99" s="2">
        <f t="shared" si="12"/>
        <v>-5.4829524713440828E-3</v>
      </c>
      <c r="O99" s="2">
        <f t="shared" si="13"/>
        <v>-2.2731405710134283E-4</v>
      </c>
      <c r="P99" s="2">
        <f t="shared" si="14"/>
        <v>-8.3555312976465301E-3</v>
      </c>
      <c r="Q99" s="2">
        <f t="shared" si="15"/>
        <v>-7.688300089312242E-3</v>
      </c>
      <c r="R99" s="2">
        <f t="shared" si="16"/>
        <v>-8.0849422144689213E-3</v>
      </c>
      <c r="S99" s="2">
        <f t="shared" si="17"/>
        <v>3.826031323790063E-3</v>
      </c>
      <c r="T99" s="2">
        <f t="shared" si="18"/>
        <v>7.8892080778617272E-4</v>
      </c>
    </row>
    <row r="100" spans="1:20" x14ac:dyDescent="0.25">
      <c r="A100" s="1">
        <v>40686</v>
      </c>
      <c r="B100">
        <v>2758.9</v>
      </c>
      <c r="C100">
        <v>12381.26</v>
      </c>
      <c r="D100">
        <v>5381.64</v>
      </c>
      <c r="E100">
        <v>434.53</v>
      </c>
      <c r="F100">
        <v>8236.5499999999993</v>
      </c>
      <c r="G100">
        <v>1317.37</v>
      </c>
      <c r="H100">
        <v>584.82000000000005</v>
      </c>
      <c r="I100">
        <v>2345.88</v>
      </c>
      <c r="J100">
        <v>1137.69</v>
      </c>
      <c r="L100" s="2">
        <f t="shared" si="10"/>
        <v>-1.5845497481557606E-2</v>
      </c>
      <c r="M100" s="2">
        <f t="shared" si="11"/>
        <v>-1.0452332313515673E-2</v>
      </c>
      <c r="N100" s="2">
        <f t="shared" si="12"/>
        <v>-1.2318399048590851E-2</v>
      </c>
      <c r="O100" s="2">
        <f t="shared" si="13"/>
        <v>-1.2027647674048521E-2</v>
      </c>
      <c r="P100" s="2">
        <f t="shared" si="14"/>
        <v>-1.4475568738610734E-2</v>
      </c>
      <c r="Q100" s="2">
        <f t="shared" si="15"/>
        <v>-1.1925566464407128E-2</v>
      </c>
      <c r="R100" s="2">
        <f t="shared" si="16"/>
        <v>-1.104252980468415E-2</v>
      </c>
      <c r="S100" s="2">
        <f t="shared" si="17"/>
        <v>-1.6369521828824431E-2</v>
      </c>
      <c r="T100" s="2">
        <f t="shared" si="18"/>
        <v>-2.517415407816145E-2</v>
      </c>
    </row>
    <row r="101" spans="1:20" x14ac:dyDescent="0.25">
      <c r="A101" s="1">
        <v>40687</v>
      </c>
      <c r="B101">
        <v>2746.16</v>
      </c>
      <c r="C101">
        <v>12356.21</v>
      </c>
      <c r="D101">
        <v>5347.67</v>
      </c>
      <c r="E101">
        <v>434.15</v>
      </c>
      <c r="F101">
        <v>8252.4599999999991</v>
      </c>
      <c r="G101">
        <v>1316.28</v>
      </c>
      <c r="H101">
        <v>584.76</v>
      </c>
      <c r="I101">
        <v>2364.23</v>
      </c>
      <c r="J101">
        <v>1134.97</v>
      </c>
      <c r="L101" s="2">
        <f t="shared" si="10"/>
        <v>-4.6177824495270709E-3</v>
      </c>
      <c r="M101" s="2">
        <f t="shared" si="11"/>
        <v>-2.0232189615597357E-3</v>
      </c>
      <c r="N101" s="2">
        <f t="shared" si="12"/>
        <v>-6.3122022283170652E-3</v>
      </c>
      <c r="O101" s="2">
        <f t="shared" si="13"/>
        <v>-8.7450808919981471E-4</v>
      </c>
      <c r="P101" s="2">
        <f t="shared" si="14"/>
        <v>1.9316339972439741E-3</v>
      </c>
      <c r="Q101" s="2">
        <f t="shared" si="15"/>
        <v>-8.2740611976887151E-4</v>
      </c>
      <c r="R101" s="2">
        <f t="shared" si="16"/>
        <v>-1.0259567046280755E-4</v>
      </c>
      <c r="S101" s="2">
        <f t="shared" si="17"/>
        <v>7.8222244957115907E-3</v>
      </c>
      <c r="T101" s="2">
        <f t="shared" si="18"/>
        <v>-2.3908094472132367E-3</v>
      </c>
    </row>
    <row r="102" spans="1:20" x14ac:dyDescent="0.25">
      <c r="A102" s="1">
        <v>40688</v>
      </c>
      <c r="B102">
        <v>2761.38</v>
      </c>
      <c r="C102">
        <v>12394.66</v>
      </c>
      <c r="D102">
        <v>5394.27</v>
      </c>
      <c r="E102">
        <v>433.45</v>
      </c>
      <c r="F102">
        <v>8295.3700000000008</v>
      </c>
      <c r="G102">
        <v>1320.47</v>
      </c>
      <c r="H102">
        <v>586.41</v>
      </c>
      <c r="I102">
        <v>2374.4499999999998</v>
      </c>
      <c r="J102">
        <v>1151.92</v>
      </c>
      <c r="L102" s="2">
        <f t="shared" si="10"/>
        <v>5.5422844990824479E-3</v>
      </c>
      <c r="M102" s="2">
        <f t="shared" si="11"/>
        <v>3.1117956072291364E-3</v>
      </c>
      <c r="N102" s="2">
        <f t="shared" si="12"/>
        <v>8.7140754758615185E-3</v>
      </c>
      <c r="O102" s="2">
        <f t="shared" si="13"/>
        <v>-1.6123459633766871E-3</v>
      </c>
      <c r="P102" s="2">
        <f t="shared" si="14"/>
        <v>5.1996616766396535E-3</v>
      </c>
      <c r="Q102" s="2">
        <f t="shared" si="15"/>
        <v>3.1832132980825164E-3</v>
      </c>
      <c r="R102" s="2">
        <f t="shared" si="16"/>
        <v>2.8216704288938662E-3</v>
      </c>
      <c r="S102" s="2">
        <f t="shared" si="17"/>
        <v>4.3227604759265388E-3</v>
      </c>
      <c r="T102" s="2">
        <f t="shared" si="18"/>
        <v>1.4934315444461126E-2</v>
      </c>
    </row>
    <row r="103" spans="1:20" x14ac:dyDescent="0.25">
      <c r="A103" s="1">
        <v>40689</v>
      </c>
      <c r="B103">
        <v>2782.92</v>
      </c>
      <c r="C103">
        <v>12402.76</v>
      </c>
      <c r="D103">
        <v>5406.12</v>
      </c>
      <c r="E103">
        <v>432.84</v>
      </c>
      <c r="F103">
        <v>8341.66</v>
      </c>
      <c r="G103">
        <v>1325.69</v>
      </c>
      <c r="H103">
        <v>587.92999999999995</v>
      </c>
      <c r="I103">
        <v>2407.39</v>
      </c>
      <c r="J103">
        <v>1140.4000000000001</v>
      </c>
      <c r="L103" s="2">
        <f t="shared" si="10"/>
        <v>7.8004476022858005E-3</v>
      </c>
      <c r="M103" s="2">
        <f t="shared" si="11"/>
        <v>6.5350723618077167E-4</v>
      </c>
      <c r="N103" s="2">
        <f t="shared" si="12"/>
        <v>2.1967754673013129E-3</v>
      </c>
      <c r="O103" s="2">
        <f t="shared" si="13"/>
        <v>-1.4073134156189033E-3</v>
      </c>
      <c r="P103" s="2">
        <f t="shared" si="14"/>
        <v>5.5802212559535082E-3</v>
      </c>
      <c r="Q103" s="2">
        <f t="shared" si="15"/>
        <v>3.9531378978697185E-3</v>
      </c>
      <c r="R103" s="2">
        <f t="shared" si="16"/>
        <v>2.5920431097695841E-3</v>
      </c>
      <c r="S103" s="2">
        <f t="shared" si="17"/>
        <v>1.3872686306302536E-2</v>
      </c>
      <c r="T103" s="2">
        <f t="shared" si="18"/>
        <v>-1.0000694492673086E-2</v>
      </c>
    </row>
    <row r="104" spans="1:20" x14ac:dyDescent="0.25">
      <c r="A104" s="1">
        <v>40690</v>
      </c>
      <c r="B104">
        <v>2796.86</v>
      </c>
      <c r="C104">
        <v>12441.58</v>
      </c>
      <c r="D104">
        <v>5408.58</v>
      </c>
      <c r="E104">
        <v>433.54</v>
      </c>
      <c r="F104">
        <v>8386.34</v>
      </c>
      <c r="G104">
        <v>1331.1</v>
      </c>
      <c r="H104">
        <v>590.42999999999995</v>
      </c>
      <c r="I104">
        <v>2419.0300000000002</v>
      </c>
      <c r="J104">
        <v>1149.1199999999999</v>
      </c>
      <c r="L104" s="2">
        <f t="shared" si="10"/>
        <v>5.0091271039052702E-3</v>
      </c>
      <c r="M104" s="2">
        <f t="shared" si="11"/>
        <v>3.129948495334886E-3</v>
      </c>
      <c r="N104" s="2">
        <f t="shared" si="12"/>
        <v>4.550398437326653E-4</v>
      </c>
      <c r="O104" s="2">
        <f t="shared" si="13"/>
        <v>1.6172257647168596E-3</v>
      </c>
      <c r="P104" s="2">
        <f t="shared" si="14"/>
        <v>5.3562480369615034E-3</v>
      </c>
      <c r="Q104" s="2">
        <f t="shared" si="15"/>
        <v>4.0808937232685279E-3</v>
      </c>
      <c r="R104" s="2">
        <f t="shared" si="16"/>
        <v>4.2522068953787023E-3</v>
      </c>
      <c r="S104" s="2">
        <f t="shared" si="17"/>
        <v>4.8351118846553026E-3</v>
      </c>
      <c r="T104" s="2">
        <f t="shared" si="18"/>
        <v>7.6464398456680101E-3</v>
      </c>
    </row>
    <row r="105" spans="1:20" x14ac:dyDescent="0.25">
      <c r="A105" s="1">
        <v>40694</v>
      </c>
      <c r="B105">
        <v>2835.3</v>
      </c>
      <c r="C105">
        <v>12569.79</v>
      </c>
      <c r="D105">
        <v>5469.55</v>
      </c>
      <c r="E105">
        <v>436.37</v>
      </c>
      <c r="F105">
        <v>8477.2800000000007</v>
      </c>
      <c r="G105">
        <v>1345.2</v>
      </c>
      <c r="H105">
        <v>597.32000000000005</v>
      </c>
      <c r="I105">
        <v>2437.16</v>
      </c>
      <c r="J105">
        <v>1151.3599999999999</v>
      </c>
      <c r="L105" s="2">
        <f t="shared" si="10"/>
        <v>1.3743984325279082E-2</v>
      </c>
      <c r="M105" s="2">
        <f t="shared" si="11"/>
        <v>1.0304961266977421E-2</v>
      </c>
      <c r="N105" s="2">
        <f t="shared" si="12"/>
        <v>1.127282946725393E-2</v>
      </c>
      <c r="O105" s="2">
        <f t="shared" si="13"/>
        <v>6.527656040965041E-3</v>
      </c>
      <c r="P105" s="2">
        <f t="shared" si="14"/>
        <v>1.0843824600481319E-2</v>
      </c>
      <c r="Q105" s="2">
        <f t="shared" si="15"/>
        <v>1.0592742844264246E-2</v>
      </c>
      <c r="R105" s="2">
        <f t="shared" si="16"/>
        <v>1.1669461240113308E-2</v>
      </c>
      <c r="S105" s="2">
        <f t="shared" si="17"/>
        <v>7.4947396270404467E-3</v>
      </c>
      <c r="T105" s="2">
        <f t="shared" si="18"/>
        <v>1.9493177387914311E-3</v>
      </c>
    </row>
    <row r="106" spans="1:20" x14ac:dyDescent="0.25">
      <c r="A106" s="1">
        <v>40695</v>
      </c>
      <c r="B106">
        <v>2769.19</v>
      </c>
      <c r="C106">
        <v>12290.14</v>
      </c>
      <c r="D106">
        <v>5283.57</v>
      </c>
      <c r="E106">
        <v>431.52</v>
      </c>
      <c r="F106">
        <v>8281.59</v>
      </c>
      <c r="G106">
        <v>1314.55</v>
      </c>
      <c r="H106">
        <v>584.26</v>
      </c>
      <c r="I106">
        <v>2393.5500000000002</v>
      </c>
      <c r="J106">
        <v>1159.47</v>
      </c>
      <c r="L106" s="2">
        <f t="shared" si="10"/>
        <v>-2.3316756604239455E-2</v>
      </c>
      <c r="M106" s="2">
        <f t="shared" si="11"/>
        <v>-2.2247786160309872E-2</v>
      </c>
      <c r="N106" s="2">
        <f t="shared" si="12"/>
        <v>-3.4002797305080025E-2</v>
      </c>
      <c r="O106" s="2">
        <f t="shared" si="13"/>
        <v>-1.1114421248023518E-2</v>
      </c>
      <c r="P106" s="2">
        <f t="shared" si="14"/>
        <v>-2.3084055263008947E-2</v>
      </c>
      <c r="Q106" s="2">
        <f t="shared" si="15"/>
        <v>-2.2784716027356593E-2</v>
      </c>
      <c r="R106" s="2">
        <f t="shared" si="16"/>
        <v>-2.1864327328735115E-2</v>
      </c>
      <c r="S106" s="2">
        <f t="shared" si="17"/>
        <v>-1.7893778003906052E-2</v>
      </c>
      <c r="T106" s="2">
        <f t="shared" si="18"/>
        <v>7.0438438021123958E-3</v>
      </c>
    </row>
    <row r="107" spans="1:20" x14ac:dyDescent="0.25">
      <c r="A107" s="1">
        <v>40696</v>
      </c>
      <c r="B107">
        <v>2773.31</v>
      </c>
      <c r="C107">
        <v>12248.55</v>
      </c>
      <c r="D107">
        <v>5311.73</v>
      </c>
      <c r="E107">
        <v>429.97</v>
      </c>
      <c r="F107">
        <v>8277.76</v>
      </c>
      <c r="G107">
        <v>1312.94</v>
      </c>
      <c r="H107">
        <v>583.23</v>
      </c>
      <c r="I107">
        <v>2377.0700000000002</v>
      </c>
      <c r="J107">
        <v>1159.47</v>
      </c>
      <c r="L107" s="2">
        <f t="shared" si="10"/>
        <v>1.4877996814952714E-3</v>
      </c>
      <c r="M107" s="2">
        <f t="shared" si="11"/>
        <v>-3.3840135262901928E-3</v>
      </c>
      <c r="N107" s="2">
        <f t="shared" si="12"/>
        <v>5.3297297092685164E-3</v>
      </c>
      <c r="O107" s="2">
        <f t="shared" si="13"/>
        <v>-3.5919540229884003E-3</v>
      </c>
      <c r="P107" s="2">
        <f t="shared" si="14"/>
        <v>-4.62471578525371E-4</v>
      </c>
      <c r="Q107" s="2">
        <f t="shared" si="15"/>
        <v>-1.2247537180022821E-3</v>
      </c>
      <c r="R107" s="2">
        <f t="shared" si="16"/>
        <v>-1.7629137712661704E-3</v>
      </c>
      <c r="S107" s="2">
        <f t="shared" si="17"/>
        <v>-6.8851705625535362E-3</v>
      </c>
      <c r="T107" s="2">
        <f t="shared" si="18"/>
        <v>0</v>
      </c>
    </row>
    <row r="108" spans="1:20" x14ac:dyDescent="0.25">
      <c r="A108" s="1">
        <v>40697</v>
      </c>
      <c r="B108">
        <v>2732.78</v>
      </c>
      <c r="C108">
        <v>12151.26</v>
      </c>
      <c r="D108">
        <v>5220.25</v>
      </c>
      <c r="E108">
        <v>427.21</v>
      </c>
      <c r="F108">
        <v>8222.15</v>
      </c>
      <c r="G108">
        <v>1300.1600000000001</v>
      </c>
      <c r="H108">
        <v>578.5</v>
      </c>
      <c r="I108">
        <v>2380.14</v>
      </c>
      <c r="J108">
        <v>1133.67</v>
      </c>
      <c r="L108" s="2">
        <f t="shared" si="10"/>
        <v>-1.4614305649206091E-2</v>
      </c>
      <c r="M108" s="2">
        <f t="shared" si="11"/>
        <v>-7.9429810059149092E-3</v>
      </c>
      <c r="N108" s="2">
        <f t="shared" si="12"/>
        <v>-1.7222260920641594E-2</v>
      </c>
      <c r="O108" s="2">
        <f t="shared" si="13"/>
        <v>-6.419052492034439E-3</v>
      </c>
      <c r="P108" s="2">
        <f t="shared" si="14"/>
        <v>-6.7180010051029002E-3</v>
      </c>
      <c r="Q108" s="2">
        <f t="shared" si="15"/>
        <v>-9.7338796898563309E-3</v>
      </c>
      <c r="R108" s="2">
        <f t="shared" si="16"/>
        <v>-8.1100080585704056E-3</v>
      </c>
      <c r="S108" s="2">
        <f t="shared" si="17"/>
        <v>1.2915059295686322E-3</v>
      </c>
      <c r="T108" s="2">
        <f t="shared" si="18"/>
        <v>-2.2251545964966712E-2</v>
      </c>
    </row>
    <row r="109" spans="1:20" x14ac:dyDescent="0.25">
      <c r="A109" s="1">
        <v>40700</v>
      </c>
      <c r="B109">
        <v>2702.56</v>
      </c>
      <c r="C109">
        <v>12089.96</v>
      </c>
      <c r="D109">
        <v>5150.17</v>
      </c>
      <c r="E109">
        <v>424.98</v>
      </c>
      <c r="F109">
        <v>8115.87</v>
      </c>
      <c r="G109">
        <v>1286.17</v>
      </c>
      <c r="H109">
        <v>572.79999999999995</v>
      </c>
      <c r="I109">
        <v>2352.73</v>
      </c>
      <c r="J109">
        <v>1133.67</v>
      </c>
      <c r="L109" s="2">
        <f t="shared" si="10"/>
        <v>-1.1058336199767363E-2</v>
      </c>
      <c r="M109" s="2">
        <f t="shared" si="11"/>
        <v>-5.044744331040657E-3</v>
      </c>
      <c r="N109" s="2">
        <f t="shared" si="12"/>
        <v>-1.3424644413581712E-2</v>
      </c>
      <c r="O109" s="2">
        <f t="shared" si="13"/>
        <v>-5.2199152641557115E-3</v>
      </c>
      <c r="P109" s="2">
        <f t="shared" si="14"/>
        <v>-1.2926059485657613E-2</v>
      </c>
      <c r="Q109" s="2">
        <f t="shared" si="15"/>
        <v>-1.0760214127492007E-2</v>
      </c>
      <c r="R109" s="2">
        <f t="shared" si="16"/>
        <v>-9.8530682800346513E-3</v>
      </c>
      <c r="S109" s="2">
        <f t="shared" si="17"/>
        <v>-1.1516129303318232E-2</v>
      </c>
      <c r="T109" s="2">
        <f t="shared" si="18"/>
        <v>0</v>
      </c>
    </row>
    <row r="110" spans="1:20" x14ac:dyDescent="0.25">
      <c r="A110" s="1">
        <v>40701</v>
      </c>
      <c r="B110">
        <v>2701.56</v>
      </c>
      <c r="C110">
        <v>12070.81</v>
      </c>
      <c r="D110">
        <v>5147.1000000000004</v>
      </c>
      <c r="E110">
        <v>425.38</v>
      </c>
      <c r="F110">
        <v>8131.69</v>
      </c>
      <c r="G110">
        <v>1284.94</v>
      </c>
      <c r="H110">
        <v>571.04999999999995</v>
      </c>
      <c r="I110">
        <v>2355.64</v>
      </c>
      <c r="J110">
        <v>1128.8599999999999</v>
      </c>
      <c r="L110" s="2">
        <f t="shared" si="10"/>
        <v>-3.7001953703155526E-4</v>
      </c>
      <c r="M110" s="2">
        <f t="shared" si="11"/>
        <v>-1.5839589212867237E-3</v>
      </c>
      <c r="N110" s="2">
        <f t="shared" si="12"/>
        <v>-5.9609682787164478E-4</v>
      </c>
      <c r="O110" s="2">
        <f t="shared" si="13"/>
        <v>9.4122076332998547E-4</v>
      </c>
      <c r="P110" s="2">
        <f t="shared" si="14"/>
        <v>1.9492672997472493E-3</v>
      </c>
      <c r="Q110" s="2">
        <f t="shared" si="15"/>
        <v>-9.5632770162577113E-4</v>
      </c>
      <c r="R110" s="2">
        <f t="shared" si="16"/>
        <v>-3.0551675977653634E-3</v>
      </c>
      <c r="S110" s="2">
        <f t="shared" si="17"/>
        <v>1.2368610082754308E-3</v>
      </c>
      <c r="T110" s="2">
        <f t="shared" si="18"/>
        <v>-4.242857268870282E-3</v>
      </c>
    </row>
    <row r="111" spans="1:20" x14ac:dyDescent="0.25">
      <c r="A111" s="1">
        <v>40702</v>
      </c>
      <c r="B111">
        <v>2675.38</v>
      </c>
      <c r="C111">
        <v>12048.94</v>
      </c>
      <c r="D111">
        <v>5088.4799999999996</v>
      </c>
      <c r="E111">
        <v>426.09</v>
      </c>
      <c r="F111">
        <v>8081.35</v>
      </c>
      <c r="G111">
        <v>1279.56</v>
      </c>
      <c r="H111">
        <v>569.89</v>
      </c>
      <c r="I111">
        <v>2330.46</v>
      </c>
      <c r="J111">
        <v>1102.96</v>
      </c>
      <c r="L111" s="2">
        <f t="shared" si="10"/>
        <v>-9.6906972267874255E-3</v>
      </c>
      <c r="M111" s="2">
        <f t="shared" si="11"/>
        <v>-1.8118088181322532E-3</v>
      </c>
      <c r="N111" s="2">
        <f t="shared" si="12"/>
        <v>-1.1388937459929046E-2</v>
      </c>
      <c r="O111" s="2">
        <f t="shared" si="13"/>
        <v>1.6690958672245511E-3</v>
      </c>
      <c r="P111" s="2">
        <f t="shared" si="14"/>
        <v>-6.1905950669540084E-3</v>
      </c>
      <c r="Q111" s="2">
        <f t="shared" si="15"/>
        <v>-4.1869659283702808E-3</v>
      </c>
      <c r="R111" s="2">
        <f t="shared" si="16"/>
        <v>-2.0313457665702972E-3</v>
      </c>
      <c r="S111" s="2">
        <f t="shared" si="17"/>
        <v>-1.0689239442359545E-2</v>
      </c>
      <c r="T111" s="2">
        <f t="shared" si="18"/>
        <v>-2.2943500522651053E-2</v>
      </c>
    </row>
    <row r="112" spans="1:20" x14ac:dyDescent="0.25">
      <c r="A112" s="1">
        <v>40703</v>
      </c>
      <c r="B112">
        <v>2684.87</v>
      </c>
      <c r="C112">
        <v>12124.36</v>
      </c>
      <c r="D112">
        <v>5134.8599999999997</v>
      </c>
      <c r="E112">
        <v>426.75</v>
      </c>
      <c r="F112">
        <v>8149.65</v>
      </c>
      <c r="G112">
        <v>1289</v>
      </c>
      <c r="H112">
        <v>574</v>
      </c>
      <c r="I112">
        <v>2351.4</v>
      </c>
      <c r="J112">
        <v>1112.24</v>
      </c>
      <c r="L112" s="2">
        <f t="shared" si="10"/>
        <v>3.5471596558245113E-3</v>
      </c>
      <c r="M112" s="2">
        <f t="shared" si="11"/>
        <v>6.2594717875597413E-3</v>
      </c>
      <c r="N112" s="2">
        <f t="shared" si="12"/>
        <v>9.1147061597962684E-3</v>
      </c>
      <c r="O112" s="2">
        <f t="shared" si="13"/>
        <v>1.5489685277758809E-3</v>
      </c>
      <c r="P112" s="2">
        <f t="shared" si="14"/>
        <v>8.4515582173769564E-3</v>
      </c>
      <c r="Q112" s="2">
        <f t="shared" si="15"/>
        <v>7.3775360280096715E-3</v>
      </c>
      <c r="R112" s="2">
        <f t="shared" si="16"/>
        <v>7.211918089455884E-3</v>
      </c>
      <c r="S112" s="2">
        <f t="shared" si="17"/>
        <v>8.9853505316547181E-3</v>
      </c>
      <c r="T112" s="2">
        <f t="shared" si="18"/>
        <v>8.4137230724595381E-3</v>
      </c>
    </row>
    <row r="113" spans="1:20" x14ac:dyDescent="0.25">
      <c r="A113" s="1">
        <v>40704</v>
      </c>
      <c r="B113">
        <v>2643.73</v>
      </c>
      <c r="C113">
        <v>11951.91</v>
      </c>
      <c r="D113">
        <v>5060.59</v>
      </c>
      <c r="E113">
        <v>423.83</v>
      </c>
      <c r="F113">
        <v>8016.39</v>
      </c>
      <c r="G113">
        <v>1270.98</v>
      </c>
      <c r="H113">
        <v>566.53</v>
      </c>
      <c r="I113">
        <v>2319.2399999999998</v>
      </c>
      <c r="J113">
        <v>1095.69</v>
      </c>
      <c r="L113" s="2">
        <f t="shared" si="10"/>
        <v>-1.5322902039949746E-2</v>
      </c>
      <c r="M113" s="2">
        <f t="shared" si="11"/>
        <v>-1.4223431174923931E-2</v>
      </c>
      <c r="N113" s="2">
        <f t="shared" si="12"/>
        <v>-1.4463880222634996E-2</v>
      </c>
      <c r="O113" s="2">
        <f t="shared" si="13"/>
        <v>-6.8424135910955261E-3</v>
      </c>
      <c r="P113" s="2">
        <f t="shared" si="14"/>
        <v>-1.6351622462314249E-2</v>
      </c>
      <c r="Q113" s="2">
        <f t="shared" si="15"/>
        <v>-1.3979829325058171E-2</v>
      </c>
      <c r="R113" s="2">
        <f t="shared" si="16"/>
        <v>-1.3013937282230013E-2</v>
      </c>
      <c r="S113" s="2">
        <f t="shared" si="17"/>
        <v>-1.3676958407757211E-2</v>
      </c>
      <c r="T113" s="2">
        <f t="shared" si="18"/>
        <v>-1.4879882039847473E-2</v>
      </c>
    </row>
    <row r="114" spans="1:20" x14ac:dyDescent="0.25">
      <c r="A114" s="1">
        <v>40707</v>
      </c>
      <c r="B114">
        <v>2639.69</v>
      </c>
      <c r="C114">
        <v>11952.97</v>
      </c>
      <c r="D114">
        <v>5072.58</v>
      </c>
      <c r="E114">
        <v>424.45</v>
      </c>
      <c r="F114">
        <v>8017.06</v>
      </c>
      <c r="G114">
        <v>1271.83</v>
      </c>
      <c r="H114">
        <v>567.74</v>
      </c>
      <c r="I114">
        <v>2299.9699999999998</v>
      </c>
      <c r="J114">
        <v>1089.92</v>
      </c>
      <c r="L114" s="2">
        <f t="shared" si="10"/>
        <v>-1.5281439481338729E-3</v>
      </c>
      <c r="M114" s="2">
        <f t="shared" si="11"/>
        <v>8.8688753512994217E-5</v>
      </c>
      <c r="N114" s="2">
        <f t="shared" si="12"/>
        <v>2.3692889564259864E-3</v>
      </c>
      <c r="O114" s="2">
        <f t="shared" si="13"/>
        <v>1.462850671259714E-3</v>
      </c>
      <c r="P114" s="2">
        <f t="shared" si="14"/>
        <v>8.3578767999071001E-5</v>
      </c>
      <c r="Q114" s="2">
        <f t="shared" si="15"/>
        <v>6.6877527577138037E-4</v>
      </c>
      <c r="R114" s="2">
        <f t="shared" si="16"/>
        <v>2.1358092245777568E-3</v>
      </c>
      <c r="S114" s="2">
        <f t="shared" si="17"/>
        <v>-8.3087563167244371E-3</v>
      </c>
      <c r="T114" s="2">
        <f t="shared" si="18"/>
        <v>-5.266088035849539E-3</v>
      </c>
    </row>
    <row r="115" spans="1:20" x14ac:dyDescent="0.25">
      <c r="A115" s="1">
        <v>40708</v>
      </c>
      <c r="B115">
        <v>2678.72</v>
      </c>
      <c r="C115">
        <v>12076.11</v>
      </c>
      <c r="D115">
        <v>5168.1400000000003</v>
      </c>
      <c r="E115">
        <v>426.63</v>
      </c>
      <c r="F115">
        <v>8132.77</v>
      </c>
      <c r="G115">
        <v>1287.8699999999999</v>
      </c>
      <c r="H115">
        <v>573.80999999999995</v>
      </c>
      <c r="I115">
        <v>2320.89</v>
      </c>
      <c r="J115">
        <v>1106.49</v>
      </c>
      <c r="L115" s="2">
        <f t="shared" si="10"/>
        <v>1.4785827123639421E-2</v>
      </c>
      <c r="M115" s="2">
        <f t="shared" si="11"/>
        <v>1.0302042086611214E-2</v>
      </c>
      <c r="N115" s="2">
        <f t="shared" si="12"/>
        <v>1.8838539756889077E-2</v>
      </c>
      <c r="O115" s="2">
        <f t="shared" si="13"/>
        <v>5.136058428554616E-3</v>
      </c>
      <c r="P115" s="2">
        <f t="shared" si="14"/>
        <v>1.443297168787561E-2</v>
      </c>
      <c r="Q115" s="2">
        <f t="shared" si="15"/>
        <v>1.261174842549709E-2</v>
      </c>
      <c r="R115" s="2">
        <f t="shared" si="16"/>
        <v>1.0691513721069391E-2</v>
      </c>
      <c r="S115" s="2">
        <f t="shared" si="17"/>
        <v>9.0957708144019586E-3</v>
      </c>
      <c r="T115" s="2">
        <f t="shared" si="18"/>
        <v>1.520295067527886E-2</v>
      </c>
    </row>
    <row r="116" spans="1:20" x14ac:dyDescent="0.25">
      <c r="A116" s="1">
        <v>40709</v>
      </c>
      <c r="B116">
        <v>2631.46</v>
      </c>
      <c r="C116">
        <v>11897.27</v>
      </c>
      <c r="D116">
        <v>5104.5200000000004</v>
      </c>
      <c r="E116">
        <v>420.88</v>
      </c>
      <c r="F116">
        <v>7967.81</v>
      </c>
      <c r="G116">
        <v>1265.42</v>
      </c>
      <c r="H116">
        <v>564.13</v>
      </c>
      <c r="I116">
        <v>2271.4299999999998</v>
      </c>
      <c r="J116">
        <v>1089.3800000000001</v>
      </c>
      <c r="L116" s="2">
        <f t="shared" si="10"/>
        <v>-1.7642754748536528E-2</v>
      </c>
      <c r="M116" s="2">
        <f t="shared" si="11"/>
        <v>-1.4809404684124287E-2</v>
      </c>
      <c r="N116" s="2">
        <f t="shared" si="12"/>
        <v>-1.2310038040765128E-2</v>
      </c>
      <c r="O116" s="2">
        <f t="shared" si="13"/>
        <v>-1.3477720741626233E-2</v>
      </c>
      <c r="P116" s="2">
        <f t="shared" si="14"/>
        <v>-2.0283372086017437E-2</v>
      </c>
      <c r="Q116" s="2">
        <f t="shared" si="15"/>
        <v>-1.743188365285302E-2</v>
      </c>
      <c r="R116" s="2">
        <f t="shared" si="16"/>
        <v>-1.6869695543821041E-2</v>
      </c>
      <c r="S116" s="2">
        <f t="shared" si="17"/>
        <v>-2.1310790257185838E-2</v>
      </c>
      <c r="T116" s="2">
        <f t="shared" si="18"/>
        <v>-1.5463311914251281E-2</v>
      </c>
    </row>
    <row r="117" spans="1:20" x14ac:dyDescent="0.25">
      <c r="A117" s="1">
        <v>40710</v>
      </c>
      <c r="B117">
        <v>2623.7</v>
      </c>
      <c r="C117">
        <v>11961.52</v>
      </c>
      <c r="D117">
        <v>5104.54</v>
      </c>
      <c r="E117">
        <v>424.33</v>
      </c>
      <c r="F117">
        <v>7963.6</v>
      </c>
      <c r="G117">
        <v>1267.6400000000001</v>
      </c>
      <c r="H117">
        <v>565.64</v>
      </c>
      <c r="I117">
        <v>2257.2199999999998</v>
      </c>
      <c r="J117">
        <v>1078.5</v>
      </c>
      <c r="L117" s="2">
        <f t="shared" si="10"/>
        <v>-2.9489332917848714E-3</v>
      </c>
      <c r="M117" s="2">
        <f t="shared" si="11"/>
        <v>5.400398578833631E-3</v>
      </c>
      <c r="N117" s="2">
        <f t="shared" si="12"/>
        <v>3.9180961186413339E-6</v>
      </c>
      <c r="O117" s="2">
        <f t="shared" si="13"/>
        <v>8.1971108154343005E-3</v>
      </c>
      <c r="P117" s="2">
        <f t="shared" si="14"/>
        <v>-5.2837605314384208E-4</v>
      </c>
      <c r="Q117" s="2">
        <f t="shared" si="15"/>
        <v>1.7543582367909683E-3</v>
      </c>
      <c r="R117" s="2">
        <f t="shared" si="16"/>
        <v>2.6766879974473808E-3</v>
      </c>
      <c r="S117" s="2">
        <f t="shared" si="17"/>
        <v>-6.2559709081944142E-3</v>
      </c>
      <c r="T117" s="2">
        <f t="shared" si="18"/>
        <v>-9.9873322440288126E-3</v>
      </c>
    </row>
    <row r="118" spans="1:20" x14ac:dyDescent="0.25">
      <c r="A118" s="1">
        <v>40711</v>
      </c>
      <c r="B118">
        <v>2616.48</v>
      </c>
      <c r="C118">
        <v>12004.36</v>
      </c>
      <c r="D118">
        <v>5158.55</v>
      </c>
      <c r="E118">
        <v>426.79</v>
      </c>
      <c r="F118">
        <v>8000.11</v>
      </c>
      <c r="G118">
        <v>1271.5</v>
      </c>
      <c r="H118">
        <v>567.04</v>
      </c>
      <c r="I118">
        <v>2267.11</v>
      </c>
      <c r="J118">
        <v>1083.44</v>
      </c>
      <c r="L118" s="2">
        <f t="shared" si="10"/>
        <v>-2.7518390059838396E-3</v>
      </c>
      <c r="M118" s="2">
        <f t="shared" si="11"/>
        <v>3.5814846273717841E-3</v>
      </c>
      <c r="N118" s="2">
        <f t="shared" si="12"/>
        <v>1.0580777112139433E-2</v>
      </c>
      <c r="O118" s="2">
        <f t="shared" si="13"/>
        <v>5.7973746847972954E-3</v>
      </c>
      <c r="P118" s="2">
        <f t="shared" si="14"/>
        <v>4.5846099753879283E-3</v>
      </c>
      <c r="Q118" s="2">
        <f t="shared" si="15"/>
        <v>3.0450285570034867E-3</v>
      </c>
      <c r="R118" s="2">
        <f t="shared" si="16"/>
        <v>2.4750724842655704E-3</v>
      </c>
      <c r="S118" s="2">
        <f t="shared" si="17"/>
        <v>4.3814958222948269E-3</v>
      </c>
      <c r="T118" s="2">
        <f t="shared" si="18"/>
        <v>4.5804357904497489E-3</v>
      </c>
    </row>
    <row r="119" spans="1:20" x14ac:dyDescent="0.25">
      <c r="A119" s="1">
        <v>40714</v>
      </c>
      <c r="B119">
        <v>2629.66</v>
      </c>
      <c r="C119">
        <v>12080.38</v>
      </c>
      <c r="D119">
        <v>5201.22</v>
      </c>
      <c r="E119">
        <v>429.17</v>
      </c>
      <c r="F119">
        <v>8032.22</v>
      </c>
      <c r="G119">
        <v>1278.3599999999999</v>
      </c>
      <c r="H119">
        <v>569.59</v>
      </c>
      <c r="I119">
        <v>2268.61</v>
      </c>
      <c r="J119">
        <v>1067.3</v>
      </c>
      <c r="L119" s="2">
        <f t="shared" si="10"/>
        <v>5.0373020240933762E-3</v>
      </c>
      <c r="M119" s="2">
        <f t="shared" si="11"/>
        <v>6.3326991193198645E-3</v>
      </c>
      <c r="N119" s="2">
        <f t="shared" si="12"/>
        <v>8.2717042579794845E-3</v>
      </c>
      <c r="O119" s="2">
        <f t="shared" si="13"/>
        <v>5.5765130391995958E-3</v>
      </c>
      <c r="P119" s="2">
        <f t="shared" si="14"/>
        <v>4.0136948116964123E-3</v>
      </c>
      <c r="Q119" s="2">
        <f t="shared" si="15"/>
        <v>5.3952025167124653E-3</v>
      </c>
      <c r="R119" s="2">
        <f t="shared" si="16"/>
        <v>4.4970372460497818E-3</v>
      </c>
      <c r="S119" s="2">
        <f t="shared" si="17"/>
        <v>6.616352978020475E-4</v>
      </c>
      <c r="T119" s="2">
        <f t="shared" si="18"/>
        <v>-1.489699475743936E-2</v>
      </c>
    </row>
    <row r="120" spans="1:20" x14ac:dyDescent="0.25">
      <c r="A120" s="1">
        <v>40715</v>
      </c>
      <c r="B120">
        <v>2687.26</v>
      </c>
      <c r="C120">
        <v>12190.01</v>
      </c>
      <c r="D120">
        <v>5300.57</v>
      </c>
      <c r="E120">
        <v>429.8</v>
      </c>
      <c r="F120">
        <v>8156.27</v>
      </c>
      <c r="G120">
        <v>1295.52</v>
      </c>
      <c r="H120">
        <v>576.34</v>
      </c>
      <c r="I120">
        <v>2307.9</v>
      </c>
      <c r="J120">
        <v>1092.07</v>
      </c>
      <c r="L120" s="2">
        <f t="shared" si="10"/>
        <v>2.1903972376657199E-2</v>
      </c>
      <c r="M120" s="2">
        <f t="shared" si="11"/>
        <v>9.0750456525375053E-3</v>
      </c>
      <c r="N120" s="2">
        <f t="shared" si="12"/>
        <v>1.9101287774791195E-2</v>
      </c>
      <c r="O120" s="2">
        <f t="shared" si="13"/>
        <v>1.4679497634969719E-3</v>
      </c>
      <c r="P120" s="2">
        <f t="shared" si="14"/>
        <v>1.5444049092280861E-2</v>
      </c>
      <c r="Q120" s="2">
        <f t="shared" si="15"/>
        <v>1.3423448793767079E-2</v>
      </c>
      <c r="R120" s="2">
        <f t="shared" si="16"/>
        <v>1.1850629400094804E-2</v>
      </c>
      <c r="S120" s="2">
        <f t="shared" si="17"/>
        <v>1.731897505521E-2</v>
      </c>
      <c r="T120" s="2">
        <f t="shared" si="18"/>
        <v>2.3208095193478856E-2</v>
      </c>
    </row>
    <row r="121" spans="1:20" x14ac:dyDescent="0.25">
      <c r="A121" s="1">
        <v>40716</v>
      </c>
      <c r="B121">
        <v>2669.19</v>
      </c>
      <c r="C121">
        <v>12109.67</v>
      </c>
      <c r="D121">
        <v>5288.2</v>
      </c>
      <c r="E121">
        <v>427.37</v>
      </c>
      <c r="F121">
        <v>8101.84</v>
      </c>
      <c r="G121">
        <v>1287.1400000000001</v>
      </c>
      <c r="H121">
        <v>572.46</v>
      </c>
      <c r="I121">
        <v>2302.5</v>
      </c>
      <c r="J121">
        <v>1073.1500000000001</v>
      </c>
      <c r="L121" s="2">
        <f t="shared" si="10"/>
        <v>-6.7243214277740758E-3</v>
      </c>
      <c r="M121" s="2">
        <f t="shared" si="11"/>
        <v>-6.5906426655925748E-3</v>
      </c>
      <c r="N121" s="2">
        <f t="shared" si="12"/>
        <v>-2.3337112801075908E-3</v>
      </c>
      <c r="O121" s="2">
        <f t="shared" si="13"/>
        <v>-5.6537924616100665E-3</v>
      </c>
      <c r="P121" s="2">
        <f t="shared" si="14"/>
        <v>-6.6733935978088377E-3</v>
      </c>
      <c r="Q121" s="2">
        <f t="shared" si="15"/>
        <v>-6.4684451031245226E-3</v>
      </c>
      <c r="R121" s="2">
        <f t="shared" si="16"/>
        <v>-6.7321372800777241E-3</v>
      </c>
      <c r="S121" s="2">
        <f t="shared" si="17"/>
        <v>-2.3397894189523334E-3</v>
      </c>
      <c r="T121" s="2">
        <f t="shared" si="18"/>
        <v>-1.7324896755702333E-2</v>
      </c>
    </row>
    <row r="122" spans="1:20" x14ac:dyDescent="0.25">
      <c r="A122" s="1">
        <v>40717</v>
      </c>
      <c r="B122">
        <v>2686.75</v>
      </c>
      <c r="C122">
        <v>12050</v>
      </c>
      <c r="D122">
        <v>5302.63</v>
      </c>
      <c r="E122">
        <v>423.43</v>
      </c>
      <c r="F122">
        <v>8054.08</v>
      </c>
      <c r="G122">
        <v>1283.5</v>
      </c>
      <c r="H122">
        <v>570.73</v>
      </c>
      <c r="I122">
        <v>2279.8200000000002</v>
      </c>
      <c r="J122">
        <v>1055.24</v>
      </c>
      <c r="L122" s="2">
        <f t="shared" si="10"/>
        <v>6.5787748343130109E-3</v>
      </c>
      <c r="M122" s="2">
        <f t="shared" si="11"/>
        <v>-4.9274670573186616E-3</v>
      </c>
      <c r="N122" s="2">
        <f t="shared" si="12"/>
        <v>2.7287167656291915E-3</v>
      </c>
      <c r="O122" s="2">
        <f t="shared" si="13"/>
        <v>-9.2191777616585108E-3</v>
      </c>
      <c r="P122" s="2">
        <f t="shared" si="14"/>
        <v>-5.8949571949088375E-3</v>
      </c>
      <c r="Q122" s="2">
        <f t="shared" si="15"/>
        <v>-2.8279752008329318E-3</v>
      </c>
      <c r="R122" s="2">
        <f t="shared" si="16"/>
        <v>-3.0220452083988716E-3</v>
      </c>
      <c r="S122" s="2">
        <f t="shared" si="17"/>
        <v>-9.8501628664494408E-3</v>
      </c>
      <c r="T122" s="2">
        <f t="shared" si="18"/>
        <v>-1.668918604109405E-2</v>
      </c>
    </row>
    <row r="123" spans="1:20" x14ac:dyDescent="0.25">
      <c r="A123" s="1">
        <v>40718</v>
      </c>
      <c r="B123">
        <v>2652.89</v>
      </c>
      <c r="C123">
        <v>11934.58</v>
      </c>
      <c r="D123">
        <v>5214.1499999999996</v>
      </c>
      <c r="E123">
        <v>423.99</v>
      </c>
      <c r="F123">
        <v>7974.72</v>
      </c>
      <c r="G123">
        <v>1268.45</v>
      </c>
      <c r="H123">
        <v>563.62</v>
      </c>
      <c r="I123">
        <v>2260.66</v>
      </c>
      <c r="J123">
        <v>1055.24</v>
      </c>
      <c r="L123" s="2">
        <f t="shared" si="10"/>
        <v>-1.2602586768400531E-2</v>
      </c>
      <c r="M123" s="2">
        <f t="shared" si="11"/>
        <v>-9.5784232365145293E-3</v>
      </c>
      <c r="N123" s="2">
        <f t="shared" si="12"/>
        <v>-1.6686059559124524E-2</v>
      </c>
      <c r="O123" s="2">
        <f t="shared" si="13"/>
        <v>1.3225326500248028E-3</v>
      </c>
      <c r="P123" s="2">
        <f t="shared" si="14"/>
        <v>-9.8533910763240092E-3</v>
      </c>
      <c r="Q123" s="2">
        <f t="shared" si="15"/>
        <v>-1.1725749902610015E-2</v>
      </c>
      <c r="R123" s="2">
        <f t="shared" si="16"/>
        <v>-1.2457729574404733E-2</v>
      </c>
      <c r="S123" s="2">
        <f t="shared" si="17"/>
        <v>-8.4041722592135826E-3</v>
      </c>
      <c r="T123" s="2">
        <f t="shared" si="18"/>
        <v>0</v>
      </c>
    </row>
    <row r="124" spans="1:20" x14ac:dyDescent="0.25">
      <c r="A124" s="1">
        <v>40721</v>
      </c>
      <c r="B124">
        <v>2688.28</v>
      </c>
      <c r="C124">
        <v>12043.56</v>
      </c>
      <c r="D124">
        <v>5259.19</v>
      </c>
      <c r="E124">
        <v>427.08</v>
      </c>
      <c r="F124">
        <v>8031.08</v>
      </c>
      <c r="G124">
        <v>1280.0999999999999</v>
      </c>
      <c r="H124">
        <v>569.20000000000005</v>
      </c>
      <c r="I124">
        <v>2270.87</v>
      </c>
      <c r="J124">
        <v>1068.8900000000001</v>
      </c>
      <c r="L124" s="2">
        <f t="shared" si="10"/>
        <v>1.3340168646268909E-2</v>
      </c>
      <c r="M124" s="2">
        <f t="shared" si="11"/>
        <v>9.1314482788669195E-3</v>
      </c>
      <c r="N124" s="2">
        <f t="shared" si="12"/>
        <v>8.6380330446956775E-3</v>
      </c>
      <c r="O124" s="2">
        <f t="shared" si="13"/>
        <v>7.2879077336729051E-3</v>
      </c>
      <c r="P124" s="2">
        <f t="shared" si="14"/>
        <v>7.0673327715580821E-3</v>
      </c>
      <c r="Q124" s="2">
        <f t="shared" si="15"/>
        <v>9.1844376995544666E-3</v>
      </c>
      <c r="R124" s="2">
        <f t="shared" si="16"/>
        <v>9.9002874276995865E-3</v>
      </c>
      <c r="S124" s="2">
        <f t="shared" si="17"/>
        <v>4.5163801721621287E-3</v>
      </c>
      <c r="T124" s="2">
        <f t="shared" si="18"/>
        <v>1.2935445964899067E-2</v>
      </c>
    </row>
    <row r="125" spans="1:20" x14ac:dyDescent="0.25">
      <c r="A125" s="1">
        <v>40722</v>
      </c>
      <c r="B125">
        <v>2729.31</v>
      </c>
      <c r="C125">
        <v>12188.69</v>
      </c>
      <c r="D125">
        <v>5331.97</v>
      </c>
      <c r="E125">
        <v>429.23</v>
      </c>
      <c r="F125">
        <v>8135.98</v>
      </c>
      <c r="G125">
        <v>1296.67</v>
      </c>
      <c r="H125">
        <v>576.11</v>
      </c>
      <c r="I125">
        <v>2298.12</v>
      </c>
      <c r="J125">
        <v>1072.3599999999999</v>
      </c>
      <c r="L125" s="2">
        <f t="shared" si="10"/>
        <v>1.526254705611013E-2</v>
      </c>
      <c r="M125" s="2">
        <f t="shared" si="11"/>
        <v>1.2050423628893867E-2</v>
      </c>
      <c r="N125" s="2">
        <f t="shared" si="12"/>
        <v>1.3838632945377646E-2</v>
      </c>
      <c r="O125" s="2">
        <f t="shared" si="13"/>
        <v>5.0341856326684324E-3</v>
      </c>
      <c r="P125" s="2">
        <f t="shared" si="14"/>
        <v>1.3061755081508294E-2</v>
      </c>
      <c r="Q125" s="2">
        <f t="shared" si="15"/>
        <v>1.2944301226466811E-2</v>
      </c>
      <c r="R125" s="2">
        <f t="shared" si="16"/>
        <v>1.2139845397048432E-2</v>
      </c>
      <c r="S125" s="2">
        <f t="shared" si="17"/>
        <v>1.1999806241660686E-2</v>
      </c>
      <c r="T125" s="2">
        <f t="shared" si="18"/>
        <v>3.2463583717686566E-3</v>
      </c>
    </row>
    <row r="126" spans="1:20" x14ac:dyDescent="0.25">
      <c r="A126" s="1">
        <v>40723</v>
      </c>
      <c r="B126">
        <v>2740.49</v>
      </c>
      <c r="C126">
        <v>12261.42</v>
      </c>
      <c r="D126">
        <v>5356.17</v>
      </c>
      <c r="E126">
        <v>431.29</v>
      </c>
      <c r="F126">
        <v>8228.5</v>
      </c>
      <c r="G126">
        <v>1307.4100000000001</v>
      </c>
      <c r="H126">
        <v>581.04999999999995</v>
      </c>
      <c r="I126">
        <v>2312.2399999999998</v>
      </c>
      <c r="J126">
        <v>1100.03</v>
      </c>
      <c r="L126" s="2">
        <f t="shared" si="10"/>
        <v>4.0962734170907067E-3</v>
      </c>
      <c r="M126" s="2">
        <f t="shared" si="11"/>
        <v>5.967007118894611E-3</v>
      </c>
      <c r="N126" s="2">
        <f t="shared" si="12"/>
        <v>4.5386601950123161E-3</v>
      </c>
      <c r="O126" s="2">
        <f t="shared" si="13"/>
        <v>4.7992917550031501E-3</v>
      </c>
      <c r="P126" s="2">
        <f t="shared" si="14"/>
        <v>1.1371709369983756E-2</v>
      </c>
      <c r="Q126" s="2">
        <f t="shared" si="15"/>
        <v>8.2827550571849488E-3</v>
      </c>
      <c r="R126" s="2">
        <f t="shared" si="16"/>
        <v>8.5747513495685566E-3</v>
      </c>
      <c r="S126" s="2">
        <f t="shared" si="17"/>
        <v>6.1441526116999511E-3</v>
      </c>
      <c r="T126" s="2">
        <f t="shared" si="18"/>
        <v>2.5802902010518925E-2</v>
      </c>
    </row>
    <row r="127" spans="1:20" x14ac:dyDescent="0.25">
      <c r="A127" s="1">
        <v>40724</v>
      </c>
      <c r="B127">
        <v>2773.52</v>
      </c>
      <c r="C127">
        <v>12414.34</v>
      </c>
      <c r="D127">
        <v>5423.82</v>
      </c>
      <c r="E127">
        <v>433.48</v>
      </c>
      <c r="F127">
        <v>8319.1</v>
      </c>
      <c r="G127">
        <v>1320.64</v>
      </c>
      <c r="H127">
        <v>587.30999999999995</v>
      </c>
      <c r="I127">
        <v>2343.87</v>
      </c>
      <c r="J127">
        <v>1115.23</v>
      </c>
      <c r="L127" s="2">
        <f t="shared" si="10"/>
        <v>1.2052589135519634E-2</v>
      </c>
      <c r="M127" s="2">
        <f t="shared" si="11"/>
        <v>1.2471638684589555E-2</v>
      </c>
      <c r="N127" s="2">
        <f t="shared" si="12"/>
        <v>1.2630293661328829E-2</v>
      </c>
      <c r="O127" s="2">
        <f t="shared" si="13"/>
        <v>5.0777898861554815E-3</v>
      </c>
      <c r="P127" s="2">
        <f t="shared" si="14"/>
        <v>1.101051224402994E-2</v>
      </c>
      <c r="Q127" s="2">
        <f t="shared" si="15"/>
        <v>1.0119243389602357E-2</v>
      </c>
      <c r="R127" s="2">
        <f t="shared" si="16"/>
        <v>1.0773599518113745E-2</v>
      </c>
      <c r="S127" s="2">
        <f t="shared" si="17"/>
        <v>1.367937584333811E-2</v>
      </c>
      <c r="T127" s="2">
        <f t="shared" si="18"/>
        <v>1.3817804968955434E-2</v>
      </c>
    </row>
    <row r="128" spans="1:20" x14ac:dyDescent="0.25">
      <c r="A128" s="1">
        <v>40725</v>
      </c>
      <c r="B128">
        <v>2816.03</v>
      </c>
      <c r="C128">
        <v>12582.77</v>
      </c>
      <c r="D128">
        <v>5548.42</v>
      </c>
      <c r="E128">
        <v>439.03</v>
      </c>
      <c r="F128">
        <v>8425.48</v>
      </c>
      <c r="G128">
        <v>1339.67</v>
      </c>
      <c r="H128">
        <v>595.25</v>
      </c>
      <c r="I128">
        <v>2358.88</v>
      </c>
      <c r="J128">
        <v>1118.05</v>
      </c>
      <c r="L128" s="2">
        <f t="shared" si="10"/>
        <v>1.5327093368715647E-2</v>
      </c>
      <c r="M128" s="2">
        <f t="shared" si="11"/>
        <v>1.3567374504001041E-2</v>
      </c>
      <c r="N128" s="2">
        <f t="shared" si="12"/>
        <v>2.2972738770829483E-2</v>
      </c>
      <c r="O128" s="2">
        <f t="shared" si="13"/>
        <v>1.2803358863153903E-2</v>
      </c>
      <c r="P128" s="2">
        <f t="shared" si="14"/>
        <v>1.2787440949141035E-2</v>
      </c>
      <c r="Q128" s="2">
        <f t="shared" si="15"/>
        <v>1.4409680155076305E-2</v>
      </c>
      <c r="R128" s="2">
        <f t="shared" si="16"/>
        <v>1.3519265805111534E-2</v>
      </c>
      <c r="S128" s="2">
        <f t="shared" si="17"/>
        <v>6.4039387850009684E-3</v>
      </c>
      <c r="T128" s="2">
        <f t="shared" si="18"/>
        <v>2.528626382001862E-3</v>
      </c>
    </row>
    <row r="129" spans="1:20" x14ac:dyDescent="0.25">
      <c r="A129" s="1">
        <v>40729</v>
      </c>
      <c r="B129">
        <v>2825.77</v>
      </c>
      <c r="C129">
        <v>12569.87</v>
      </c>
      <c r="D129">
        <v>5498.72</v>
      </c>
      <c r="E129">
        <v>436.37</v>
      </c>
      <c r="F129">
        <v>8404.6299999999992</v>
      </c>
      <c r="G129">
        <v>1337.88</v>
      </c>
      <c r="H129">
        <v>594.86</v>
      </c>
      <c r="I129">
        <v>2394.04</v>
      </c>
      <c r="J129">
        <v>1127.26</v>
      </c>
      <c r="L129" s="2">
        <f t="shared" si="10"/>
        <v>3.4587699704902936E-3</v>
      </c>
      <c r="M129" s="2">
        <f t="shared" si="11"/>
        <v>-1.0252114597977739E-3</v>
      </c>
      <c r="N129" s="2">
        <f t="shared" si="12"/>
        <v>-8.9575050194469451E-3</v>
      </c>
      <c r="O129" s="2">
        <f t="shared" si="13"/>
        <v>-6.0588114707422463E-3</v>
      </c>
      <c r="P129" s="2">
        <f t="shared" si="14"/>
        <v>-2.4746364598812608E-3</v>
      </c>
      <c r="Q129" s="2">
        <f t="shared" si="15"/>
        <v>-1.3361499473750725E-3</v>
      </c>
      <c r="R129" s="2">
        <f t="shared" si="16"/>
        <v>-6.5518689626205186E-4</v>
      </c>
      <c r="S129" s="2">
        <f t="shared" si="17"/>
        <v>1.4905378823848544E-2</v>
      </c>
      <c r="T129" s="2">
        <f t="shared" si="18"/>
        <v>8.2375564599079087E-3</v>
      </c>
    </row>
    <row r="130" spans="1:20" x14ac:dyDescent="0.25">
      <c r="A130" s="1">
        <v>40730</v>
      </c>
      <c r="B130">
        <v>2834.02</v>
      </c>
      <c r="C130">
        <v>12626.02</v>
      </c>
      <c r="D130">
        <v>5566.07</v>
      </c>
      <c r="E130">
        <v>437.01</v>
      </c>
      <c r="F130">
        <v>8396.48</v>
      </c>
      <c r="G130">
        <v>1339.22</v>
      </c>
      <c r="H130">
        <v>595.55999999999995</v>
      </c>
      <c r="I130">
        <v>2389.17</v>
      </c>
      <c r="J130">
        <v>1118.8599999999999</v>
      </c>
      <c r="L130" s="2">
        <f t="shared" si="10"/>
        <v>2.919558208912969E-3</v>
      </c>
      <c r="M130" s="2">
        <f t="shared" si="11"/>
        <v>4.4670310830581088E-3</v>
      </c>
      <c r="N130" s="2">
        <f t="shared" si="12"/>
        <v>1.2248305060086612E-2</v>
      </c>
      <c r="O130" s="2">
        <f t="shared" si="13"/>
        <v>1.4666452780896632E-3</v>
      </c>
      <c r="P130" s="2">
        <f t="shared" si="14"/>
        <v>-9.6970360384688399E-4</v>
      </c>
      <c r="Q130" s="2">
        <f t="shared" si="15"/>
        <v>1.0015845965257856E-3</v>
      </c>
      <c r="R130" s="2">
        <f t="shared" si="16"/>
        <v>1.1767474699928247E-3</v>
      </c>
      <c r="S130" s="2">
        <f t="shared" si="17"/>
        <v>-2.0342183088001417E-3</v>
      </c>
      <c r="T130" s="2">
        <f t="shared" si="18"/>
        <v>-7.4516970352891884E-3</v>
      </c>
    </row>
    <row r="131" spans="1:20" x14ac:dyDescent="0.25">
      <c r="A131" s="1">
        <v>40731</v>
      </c>
      <c r="B131">
        <v>2872.66</v>
      </c>
      <c r="C131">
        <v>12719.49</v>
      </c>
      <c r="D131">
        <v>5618.25</v>
      </c>
      <c r="E131">
        <v>438.8</v>
      </c>
      <c r="F131">
        <v>8476.1299999999992</v>
      </c>
      <c r="G131">
        <v>1353.22</v>
      </c>
      <c r="H131">
        <v>601.80999999999995</v>
      </c>
      <c r="I131">
        <v>2411.73</v>
      </c>
      <c r="J131">
        <v>1135.1500000000001</v>
      </c>
      <c r="L131" s="2">
        <f t="shared" si="10"/>
        <v>1.3634342735760465E-2</v>
      </c>
      <c r="M131" s="2">
        <f t="shared" si="11"/>
        <v>7.4029662553995118E-3</v>
      </c>
      <c r="N131" s="2">
        <f t="shared" si="12"/>
        <v>9.3746575231716985E-3</v>
      </c>
      <c r="O131" s="2">
        <f t="shared" si="13"/>
        <v>4.0960161094712264E-3</v>
      </c>
      <c r="P131" s="2">
        <f t="shared" si="14"/>
        <v>9.4861179923014932E-3</v>
      </c>
      <c r="Q131" s="2">
        <f t="shared" si="15"/>
        <v>1.0453846268723584E-2</v>
      </c>
      <c r="R131" s="2">
        <f t="shared" si="16"/>
        <v>1.0494324669218888E-2</v>
      </c>
      <c r="S131" s="2">
        <f t="shared" si="17"/>
        <v>9.4426097766169611E-3</v>
      </c>
      <c r="T131" s="2">
        <f t="shared" si="18"/>
        <v>1.455946230985127E-2</v>
      </c>
    </row>
    <row r="132" spans="1:20" x14ac:dyDescent="0.25">
      <c r="A132" s="1">
        <v>40732</v>
      </c>
      <c r="B132">
        <v>2859.81</v>
      </c>
      <c r="C132">
        <v>12657.2</v>
      </c>
      <c r="D132">
        <v>5548.66</v>
      </c>
      <c r="E132">
        <v>436.75</v>
      </c>
      <c r="F132">
        <v>8410.19</v>
      </c>
      <c r="G132">
        <v>1343.8</v>
      </c>
      <c r="H132">
        <v>598.03</v>
      </c>
      <c r="I132">
        <v>2422.1999999999998</v>
      </c>
      <c r="J132">
        <v>1120.58</v>
      </c>
      <c r="L132" s="2">
        <f t="shared" ref="L132:L145" si="19">(B132-B131)/B131</f>
        <v>-4.4732060181155824E-3</v>
      </c>
      <c r="M132" s="2">
        <f t="shared" ref="M132:M145" si="20">(C132-C131)/C131</f>
        <v>-4.8972089289742796E-3</v>
      </c>
      <c r="N132" s="2">
        <f t="shared" ref="N132:N145" si="21">(D132-D131)/D131</f>
        <v>-1.238641925866598E-2</v>
      </c>
      <c r="O132" s="2">
        <f t="shared" ref="O132:O145" si="22">(E132-E131)/E131</f>
        <v>-4.6718322698268266E-3</v>
      </c>
      <c r="P132" s="2">
        <f t="shared" ref="P132:P145" si="23">(F132-F131)/F131</f>
        <v>-7.7794937076234904E-3</v>
      </c>
      <c r="Q132" s="2">
        <f t="shared" ref="Q132:Q145" si="24">(G132-G131)/G131</f>
        <v>-6.961174088470517E-3</v>
      </c>
      <c r="R132" s="2">
        <f t="shared" ref="R132:R145" si="25">(H132-H131)/H131</f>
        <v>-6.2810521593193421E-3</v>
      </c>
      <c r="S132" s="2">
        <f t="shared" ref="S132:S145" si="26">(I132-I131)/I131</f>
        <v>4.3412819843016426E-3</v>
      </c>
      <c r="T132" s="2">
        <f t="shared" ref="T132:T145" si="27">(J132-J131)/J131</f>
        <v>-1.283530810906062E-2</v>
      </c>
    </row>
    <row r="133" spans="1:20" x14ac:dyDescent="0.25">
      <c r="A133" s="1">
        <v>40735</v>
      </c>
      <c r="B133">
        <v>2802.62</v>
      </c>
      <c r="C133">
        <v>12505.76</v>
      </c>
      <c r="D133">
        <v>5447.96</v>
      </c>
      <c r="E133">
        <v>431.38</v>
      </c>
      <c r="F133">
        <v>8228.73</v>
      </c>
      <c r="G133">
        <v>1319.49</v>
      </c>
      <c r="H133">
        <v>588.15</v>
      </c>
      <c r="I133">
        <v>2377.48</v>
      </c>
      <c r="J133">
        <v>1103.3900000000001</v>
      </c>
      <c r="L133" s="2">
        <f t="shared" si="19"/>
        <v>-1.9997832023805798E-2</v>
      </c>
      <c r="M133" s="2">
        <f t="shared" si="20"/>
        <v>-1.1964731536200779E-2</v>
      </c>
      <c r="N133" s="2">
        <f t="shared" si="21"/>
        <v>-1.8148525950409618E-2</v>
      </c>
      <c r="O133" s="2">
        <f t="shared" si="22"/>
        <v>-1.2295363480251871E-2</v>
      </c>
      <c r="P133" s="2">
        <f t="shared" si="23"/>
        <v>-2.1576206958463594E-2</v>
      </c>
      <c r="Q133" s="2">
        <f t="shared" si="24"/>
        <v>-1.8090489656198798E-2</v>
      </c>
      <c r="R133" s="2">
        <f t="shared" si="25"/>
        <v>-1.6520910322224632E-2</v>
      </c>
      <c r="S133" s="2">
        <f t="shared" si="26"/>
        <v>-1.8462554702336636E-2</v>
      </c>
      <c r="T133" s="2">
        <f t="shared" si="27"/>
        <v>-1.5340270217208792E-2</v>
      </c>
    </row>
    <row r="134" spans="1:20" x14ac:dyDescent="0.25">
      <c r="A134" s="1">
        <v>40736</v>
      </c>
      <c r="B134">
        <v>2781.91</v>
      </c>
      <c r="C134">
        <v>12446.88</v>
      </c>
      <c r="D134">
        <v>5386.16</v>
      </c>
      <c r="E134">
        <v>433.06</v>
      </c>
      <c r="F134">
        <v>8192.75</v>
      </c>
      <c r="G134">
        <v>1313.64</v>
      </c>
      <c r="H134">
        <v>585.29999999999995</v>
      </c>
      <c r="I134">
        <v>2371.5500000000002</v>
      </c>
      <c r="J134">
        <v>1099.19</v>
      </c>
      <c r="L134" s="2">
        <f t="shared" si="19"/>
        <v>-7.389514097523045E-3</v>
      </c>
      <c r="M134" s="2">
        <f t="shared" si="20"/>
        <v>-4.7082304474099146E-3</v>
      </c>
      <c r="N134" s="2">
        <f t="shared" si="21"/>
        <v>-1.1343695621847477E-2</v>
      </c>
      <c r="O134" s="2">
        <f t="shared" si="22"/>
        <v>3.8944781862858889E-3</v>
      </c>
      <c r="P134" s="2">
        <f t="shared" si="23"/>
        <v>-4.3724851830111771E-3</v>
      </c>
      <c r="Q134" s="2">
        <f t="shared" si="24"/>
        <v>-4.4335311370301469E-3</v>
      </c>
      <c r="R134" s="2">
        <f t="shared" si="25"/>
        <v>-4.8457026268809364E-3</v>
      </c>
      <c r="S134" s="2">
        <f t="shared" si="26"/>
        <v>-2.4942375961100982E-3</v>
      </c>
      <c r="T134" s="2">
        <f t="shared" si="27"/>
        <v>-3.8064510281949674E-3</v>
      </c>
    </row>
    <row r="135" spans="1:20" x14ac:dyDescent="0.25">
      <c r="A135" s="1">
        <v>40737</v>
      </c>
      <c r="B135">
        <v>2796.92</v>
      </c>
      <c r="C135">
        <v>12491.61</v>
      </c>
      <c r="D135">
        <v>5416.26</v>
      </c>
      <c r="E135">
        <v>432.38</v>
      </c>
      <c r="F135">
        <v>8246.7999999999993</v>
      </c>
      <c r="G135">
        <v>1317.72</v>
      </c>
      <c r="H135">
        <v>587.57000000000005</v>
      </c>
      <c r="I135">
        <v>2398.15</v>
      </c>
      <c r="J135">
        <v>1108.1300000000001</v>
      </c>
      <c r="L135" s="2">
        <f t="shared" si="19"/>
        <v>5.3955735447948419E-3</v>
      </c>
      <c r="M135" s="2">
        <f t="shared" si="20"/>
        <v>3.5936716671166901E-3</v>
      </c>
      <c r="N135" s="2">
        <f t="shared" si="21"/>
        <v>5.5883969284240284E-3</v>
      </c>
      <c r="O135" s="2">
        <f t="shared" si="22"/>
        <v>-1.5702212164596288E-3</v>
      </c>
      <c r="P135" s="2">
        <f t="shared" si="23"/>
        <v>6.597296390100915E-3</v>
      </c>
      <c r="Q135" s="2">
        <f t="shared" si="24"/>
        <v>3.1058737553667113E-3</v>
      </c>
      <c r="R135" s="2">
        <f t="shared" si="25"/>
        <v>3.878352981377235E-3</v>
      </c>
      <c r="S135" s="2">
        <f t="shared" si="26"/>
        <v>1.1216293141616204E-2</v>
      </c>
      <c r="T135" s="2">
        <f t="shared" si="27"/>
        <v>8.1332617654819046E-3</v>
      </c>
    </row>
    <row r="136" spans="1:20" x14ac:dyDescent="0.25">
      <c r="A136" s="1">
        <v>40738</v>
      </c>
      <c r="B136">
        <v>2762.67</v>
      </c>
      <c r="C136">
        <v>12437.12</v>
      </c>
      <c r="D136">
        <v>5349.86</v>
      </c>
      <c r="E136">
        <v>430.61</v>
      </c>
      <c r="F136">
        <v>8191.13</v>
      </c>
      <c r="G136">
        <v>1308.8699999999999</v>
      </c>
      <c r="H136">
        <v>584.74</v>
      </c>
      <c r="I136">
        <v>2378.0700000000002</v>
      </c>
      <c r="J136">
        <v>1091.6199999999999</v>
      </c>
      <c r="L136" s="2">
        <f t="shared" si="19"/>
        <v>-1.2245613031477483E-2</v>
      </c>
      <c r="M136" s="2">
        <f t="shared" si="20"/>
        <v>-4.3621278602197621E-3</v>
      </c>
      <c r="N136" s="2">
        <f t="shared" si="21"/>
        <v>-1.2259381935136154E-2</v>
      </c>
      <c r="O136" s="2">
        <f t="shared" si="22"/>
        <v>-4.0936213515888383E-3</v>
      </c>
      <c r="P136" s="2">
        <f t="shared" si="23"/>
        <v>-6.750497162535671E-3</v>
      </c>
      <c r="Q136" s="2">
        <f t="shared" si="24"/>
        <v>-6.7161460704854873E-3</v>
      </c>
      <c r="R136" s="2">
        <f t="shared" si="25"/>
        <v>-4.8164474020117448E-3</v>
      </c>
      <c r="S136" s="2">
        <f t="shared" si="26"/>
        <v>-8.3731209473969209E-3</v>
      </c>
      <c r="T136" s="2">
        <f t="shared" si="27"/>
        <v>-1.4898973947100266E-2</v>
      </c>
    </row>
    <row r="137" spans="1:20" x14ac:dyDescent="0.25">
      <c r="A137" s="1">
        <v>40739</v>
      </c>
      <c r="B137">
        <v>2789.8</v>
      </c>
      <c r="C137">
        <v>12479.73</v>
      </c>
      <c r="D137">
        <v>5342.54</v>
      </c>
      <c r="E137">
        <v>432.02</v>
      </c>
      <c r="F137">
        <v>8227.0400000000009</v>
      </c>
      <c r="G137">
        <v>1316.14</v>
      </c>
      <c r="H137">
        <v>587.72</v>
      </c>
      <c r="I137">
        <v>2405.19</v>
      </c>
      <c r="J137">
        <v>1079.6400000000001</v>
      </c>
      <c r="L137" s="2">
        <f t="shared" si="19"/>
        <v>9.8202101590128786E-3</v>
      </c>
      <c r="M137" s="2">
        <f t="shared" si="20"/>
        <v>3.4260343230586147E-3</v>
      </c>
      <c r="N137" s="2">
        <f t="shared" si="21"/>
        <v>-1.3682601040026672E-3</v>
      </c>
      <c r="O137" s="2">
        <f t="shared" si="22"/>
        <v>3.2744246533985928E-3</v>
      </c>
      <c r="P137" s="2">
        <f t="shared" si="23"/>
        <v>4.3840105089286534E-3</v>
      </c>
      <c r="Q137" s="2">
        <f t="shared" si="24"/>
        <v>5.5544095288303725E-3</v>
      </c>
      <c r="R137" s="2">
        <f t="shared" si="25"/>
        <v>5.0962821082874751E-3</v>
      </c>
      <c r="S137" s="2">
        <f t="shared" si="26"/>
        <v>1.140420593170087E-2</v>
      </c>
      <c r="T137" s="2">
        <f t="shared" si="27"/>
        <v>-1.0974514941096528E-2</v>
      </c>
    </row>
    <row r="138" spans="1:20" x14ac:dyDescent="0.25">
      <c r="A138" s="1">
        <v>40742</v>
      </c>
      <c r="B138">
        <v>2765.11</v>
      </c>
      <c r="C138">
        <v>12385.16</v>
      </c>
      <c r="D138">
        <v>5283.92</v>
      </c>
      <c r="E138">
        <v>427.76</v>
      </c>
      <c r="F138">
        <v>8135.53</v>
      </c>
      <c r="G138">
        <v>1305.44</v>
      </c>
      <c r="H138">
        <v>584.05999999999995</v>
      </c>
      <c r="I138">
        <v>2384.15</v>
      </c>
      <c r="J138">
        <v>1056.1199999999999</v>
      </c>
      <c r="L138" s="2">
        <f t="shared" si="19"/>
        <v>-8.8500967811312829E-3</v>
      </c>
      <c r="M138" s="2">
        <f t="shared" si="20"/>
        <v>-7.5778883036732138E-3</v>
      </c>
      <c r="N138" s="2">
        <f t="shared" si="21"/>
        <v>-1.0972309051499828E-2</v>
      </c>
      <c r="O138" s="2">
        <f t="shared" si="22"/>
        <v>-9.8606545993240851E-3</v>
      </c>
      <c r="P138" s="2">
        <f t="shared" si="23"/>
        <v>-1.112307707267755E-2</v>
      </c>
      <c r="Q138" s="2">
        <f t="shared" si="24"/>
        <v>-8.1298342121659123E-3</v>
      </c>
      <c r="R138" s="2">
        <f t="shared" si="25"/>
        <v>-6.2274552507998399E-3</v>
      </c>
      <c r="S138" s="2">
        <f t="shared" si="26"/>
        <v>-8.7477496580311582E-3</v>
      </c>
      <c r="T138" s="2">
        <f t="shared" si="27"/>
        <v>-2.1785039457597168E-2</v>
      </c>
    </row>
    <row r="139" spans="1:20" x14ac:dyDescent="0.25">
      <c r="A139" s="1">
        <v>40743</v>
      </c>
      <c r="B139">
        <v>2826.52</v>
      </c>
      <c r="C139">
        <v>12587.42</v>
      </c>
      <c r="D139">
        <v>5347.49</v>
      </c>
      <c r="E139">
        <v>431.89</v>
      </c>
      <c r="F139">
        <v>8254.3799999999992</v>
      </c>
      <c r="G139">
        <v>1326.73</v>
      </c>
      <c r="H139">
        <v>593.41999999999996</v>
      </c>
      <c r="I139">
        <v>2387.23</v>
      </c>
      <c r="J139">
        <v>1076.71</v>
      </c>
      <c r="L139" s="2">
        <f t="shared" si="19"/>
        <v>2.2208881382657416E-2</v>
      </c>
      <c r="M139" s="2">
        <f t="shared" si="20"/>
        <v>1.6330834644041756E-2</v>
      </c>
      <c r="N139" s="2">
        <f t="shared" si="21"/>
        <v>1.2030840739450958E-2</v>
      </c>
      <c r="O139" s="2">
        <f t="shared" si="22"/>
        <v>9.6549466990835872E-3</v>
      </c>
      <c r="P139" s="2">
        <f t="shared" si="23"/>
        <v>1.4608759355567425E-2</v>
      </c>
      <c r="Q139" s="2">
        <f t="shared" si="24"/>
        <v>1.6308677534011492E-2</v>
      </c>
      <c r="R139" s="2">
        <f t="shared" si="25"/>
        <v>1.6025750779029575E-2</v>
      </c>
      <c r="S139" s="2">
        <f t="shared" si="26"/>
        <v>1.2918650252710304E-3</v>
      </c>
      <c r="T139" s="2">
        <f t="shared" si="27"/>
        <v>1.9495890618490462E-2</v>
      </c>
    </row>
    <row r="140" spans="1:20" x14ac:dyDescent="0.25">
      <c r="A140" s="1">
        <v>40744</v>
      </c>
      <c r="B140">
        <v>2814.23</v>
      </c>
      <c r="C140">
        <v>12571.91</v>
      </c>
      <c r="D140">
        <v>5342.95</v>
      </c>
      <c r="E140">
        <v>434.61</v>
      </c>
      <c r="F140">
        <v>8281.83</v>
      </c>
      <c r="G140">
        <v>1325.84</v>
      </c>
      <c r="H140">
        <v>593.64</v>
      </c>
      <c r="I140">
        <v>2401.4699999999998</v>
      </c>
      <c r="J140">
        <v>1093.5899999999999</v>
      </c>
      <c r="L140" s="2">
        <f t="shared" si="19"/>
        <v>-4.3481029676067972E-3</v>
      </c>
      <c r="M140" s="2">
        <f t="shared" si="20"/>
        <v>-1.2321826077147039E-3</v>
      </c>
      <c r="N140" s="2">
        <f t="shared" si="21"/>
        <v>-8.4899644506113408E-4</v>
      </c>
      <c r="O140" s="2">
        <f t="shared" si="22"/>
        <v>6.2978999282225275E-3</v>
      </c>
      <c r="P140" s="2">
        <f t="shared" si="23"/>
        <v>3.3255071852762693E-3</v>
      </c>
      <c r="Q140" s="2">
        <f t="shared" si="24"/>
        <v>-6.7082224717923016E-4</v>
      </c>
      <c r="R140" s="2">
        <f t="shared" si="25"/>
        <v>3.7073236493550486E-4</v>
      </c>
      <c r="S140" s="2">
        <f t="shared" si="26"/>
        <v>5.9650724898731092E-3</v>
      </c>
      <c r="T140" s="2">
        <f t="shared" si="27"/>
        <v>1.567738759740309E-2</v>
      </c>
    </row>
    <row r="141" spans="1:20" x14ac:dyDescent="0.25">
      <c r="A141" s="1">
        <v>40745</v>
      </c>
      <c r="B141">
        <v>2834.43</v>
      </c>
      <c r="C141">
        <v>12724.41</v>
      </c>
      <c r="D141">
        <v>5432.26</v>
      </c>
      <c r="E141">
        <v>441.33</v>
      </c>
      <c r="F141">
        <v>8411.4500000000007</v>
      </c>
      <c r="G141">
        <v>1343.8</v>
      </c>
      <c r="H141">
        <v>601.89</v>
      </c>
      <c r="I141">
        <v>2439.69</v>
      </c>
      <c r="J141">
        <v>1088.1600000000001</v>
      </c>
      <c r="L141" s="2">
        <f t="shared" si="19"/>
        <v>7.1778070733379351E-3</v>
      </c>
      <c r="M141" s="2">
        <f t="shared" si="20"/>
        <v>1.2130217285997115E-2</v>
      </c>
      <c r="N141" s="2">
        <f t="shared" si="21"/>
        <v>1.6715484891305442E-2</v>
      </c>
      <c r="O141" s="2">
        <f t="shared" si="22"/>
        <v>1.5462138468972113E-2</v>
      </c>
      <c r="P141" s="2">
        <f t="shared" si="23"/>
        <v>1.5651130245368572E-2</v>
      </c>
      <c r="Q141" s="2">
        <f t="shared" si="24"/>
        <v>1.3546129246364598E-2</v>
      </c>
      <c r="R141" s="2">
        <f t="shared" si="25"/>
        <v>1.3897311501920357E-2</v>
      </c>
      <c r="S141" s="2">
        <f t="shared" si="26"/>
        <v>1.5915251908206331E-2</v>
      </c>
      <c r="T141" s="2">
        <f t="shared" si="27"/>
        <v>-4.9652977807037712E-3</v>
      </c>
    </row>
    <row r="142" spans="1:20" x14ac:dyDescent="0.25">
      <c r="A142" s="1">
        <v>40746</v>
      </c>
      <c r="B142">
        <v>2858.83</v>
      </c>
      <c r="C142">
        <v>12681.16</v>
      </c>
      <c r="D142">
        <v>5428.24</v>
      </c>
      <c r="E142">
        <v>439.23</v>
      </c>
      <c r="F142">
        <v>8408.2000000000007</v>
      </c>
      <c r="G142">
        <v>1345.02</v>
      </c>
      <c r="H142">
        <v>602.51</v>
      </c>
      <c r="I142">
        <v>2450.0100000000002</v>
      </c>
      <c r="J142">
        <v>1091</v>
      </c>
      <c r="L142" s="2">
        <f t="shared" si="19"/>
        <v>8.6084327360351435E-3</v>
      </c>
      <c r="M142" s="2">
        <f t="shared" si="20"/>
        <v>-3.3989788131630464E-3</v>
      </c>
      <c r="N142" s="2">
        <f t="shared" si="21"/>
        <v>-7.4002348930287515E-4</v>
      </c>
      <c r="O142" s="2">
        <f t="shared" si="22"/>
        <v>-4.7583440962544266E-3</v>
      </c>
      <c r="P142" s="2">
        <f t="shared" si="23"/>
        <v>-3.8637809176776889E-4</v>
      </c>
      <c r="Q142" s="2">
        <f t="shared" si="24"/>
        <v>9.078731954160049E-4</v>
      </c>
      <c r="R142" s="2">
        <f t="shared" si="25"/>
        <v>1.0300885543870217E-3</v>
      </c>
      <c r="S142" s="2">
        <f t="shared" si="26"/>
        <v>4.2300456205502188E-3</v>
      </c>
      <c r="T142" s="2">
        <f t="shared" si="27"/>
        <v>2.6099103073076732E-3</v>
      </c>
    </row>
    <row r="143" spans="1:20" x14ac:dyDescent="0.25">
      <c r="A143" s="1">
        <v>40749</v>
      </c>
      <c r="B143">
        <v>2842.8</v>
      </c>
      <c r="C143">
        <v>12592.8</v>
      </c>
      <c r="D143">
        <v>5414.43</v>
      </c>
      <c r="E143">
        <v>440.09</v>
      </c>
      <c r="F143">
        <v>8357.57</v>
      </c>
      <c r="G143">
        <v>1337.43</v>
      </c>
      <c r="H143">
        <v>599.41</v>
      </c>
      <c r="I143">
        <v>2444.65</v>
      </c>
      <c r="J143">
        <v>1086.3800000000001</v>
      </c>
      <c r="L143" s="2">
        <f t="shared" si="19"/>
        <v>-5.6071889549220294E-3</v>
      </c>
      <c r="M143" s="2">
        <f t="shared" si="20"/>
        <v>-6.9678168243284197E-3</v>
      </c>
      <c r="N143" s="2">
        <f t="shared" si="21"/>
        <v>-2.5441026925853484E-3</v>
      </c>
      <c r="O143" s="2">
        <f t="shared" si="22"/>
        <v>1.9579719053797709E-3</v>
      </c>
      <c r="P143" s="2">
        <f t="shared" si="23"/>
        <v>-6.0215028186771267E-3</v>
      </c>
      <c r="Q143" s="2">
        <f t="shared" si="24"/>
        <v>-5.6430387652227614E-3</v>
      </c>
      <c r="R143" s="2">
        <f t="shared" si="25"/>
        <v>-5.1451428192063582E-3</v>
      </c>
      <c r="S143" s="2">
        <f t="shared" si="26"/>
        <v>-2.1877461724646541E-3</v>
      </c>
      <c r="T143" s="2">
        <f t="shared" si="27"/>
        <v>-4.2346471127405047E-3</v>
      </c>
    </row>
    <row r="144" spans="1:20" x14ac:dyDescent="0.25">
      <c r="A144" s="1">
        <v>40750</v>
      </c>
      <c r="B144">
        <v>2839.96</v>
      </c>
      <c r="C144">
        <v>12501.3</v>
      </c>
      <c r="D144">
        <v>5341.89</v>
      </c>
      <c r="E144">
        <v>438.62</v>
      </c>
      <c r="F144">
        <v>8331.67</v>
      </c>
      <c r="G144">
        <v>1331.94</v>
      </c>
      <c r="H144">
        <v>596.88</v>
      </c>
      <c r="I144">
        <v>2456.14</v>
      </c>
      <c r="J144">
        <v>1078.1300000000001</v>
      </c>
      <c r="L144" s="2">
        <f t="shared" si="19"/>
        <v>-9.9901505557905765E-4</v>
      </c>
      <c r="M144" s="2">
        <f t="shared" si="20"/>
        <v>-7.2660567943586812E-3</v>
      </c>
      <c r="N144" s="2">
        <f t="shared" si="21"/>
        <v>-1.3397532150198628E-2</v>
      </c>
      <c r="O144" s="2">
        <f t="shared" si="22"/>
        <v>-3.3402258628916141E-3</v>
      </c>
      <c r="P144" s="2">
        <f t="shared" si="23"/>
        <v>-3.0989869064811468E-3</v>
      </c>
      <c r="Q144" s="2">
        <f t="shared" si="24"/>
        <v>-4.1048877324420781E-3</v>
      </c>
      <c r="R144" s="2">
        <f t="shared" si="25"/>
        <v>-4.2208171368511918E-3</v>
      </c>
      <c r="S144" s="2">
        <f t="shared" si="26"/>
        <v>4.7000593131940284E-3</v>
      </c>
      <c r="T144" s="2">
        <f t="shared" si="27"/>
        <v>-7.5940278723835115E-3</v>
      </c>
    </row>
    <row r="145" spans="1:20" x14ac:dyDescent="0.25">
      <c r="A145" s="1">
        <v>40751</v>
      </c>
      <c r="B145">
        <v>2764.79</v>
      </c>
      <c r="C145">
        <v>12302.55</v>
      </c>
      <c r="D145">
        <v>5204.3500000000004</v>
      </c>
      <c r="E145">
        <v>438.14</v>
      </c>
      <c r="F145">
        <v>8153.21</v>
      </c>
      <c r="G145">
        <v>1304.8900000000001</v>
      </c>
      <c r="H145">
        <v>586.17999999999995</v>
      </c>
      <c r="I145">
        <v>2408.79</v>
      </c>
      <c r="J145">
        <v>1070.5</v>
      </c>
      <c r="L145" s="2">
        <f t="shared" si="19"/>
        <v>-2.6468682657502244E-2</v>
      </c>
      <c r="M145" s="2">
        <f t="shared" si="20"/>
        <v>-1.5898346571956518E-2</v>
      </c>
      <c r="N145" s="2">
        <f t="shared" si="21"/>
        <v>-2.5747441448625851E-2</v>
      </c>
      <c r="O145" s="2">
        <f t="shared" si="22"/>
        <v>-1.0943413433040403E-3</v>
      </c>
      <c r="P145" s="2">
        <f t="shared" si="23"/>
        <v>-2.1419475327275329E-2</v>
      </c>
      <c r="Q145" s="2">
        <f t="shared" si="24"/>
        <v>-2.0308722615132779E-2</v>
      </c>
      <c r="R145" s="2">
        <f t="shared" si="25"/>
        <v>-1.7926551400616615E-2</v>
      </c>
      <c r="S145" s="2">
        <f t="shared" si="26"/>
        <v>-1.9278217039745256E-2</v>
      </c>
      <c r="T145" s="2">
        <f t="shared" si="27"/>
        <v>-7.0770686280876224E-3</v>
      </c>
    </row>
    <row r="146" spans="1:20" x14ac:dyDescent="0.25">
      <c r="L146" s="2"/>
      <c r="M146" s="2"/>
      <c r="N146" s="2"/>
      <c r="O146" s="2"/>
      <c r="P146" s="2"/>
      <c r="Q146" s="2"/>
      <c r="R146" s="2"/>
      <c r="S146" s="2"/>
      <c r="T146" s="2"/>
    </row>
    <row r="147" spans="1:20" x14ac:dyDescent="0.25">
      <c r="L147" s="2">
        <f>AVERAGE(L3:L145)</f>
        <v>3.388032707769235E-4</v>
      </c>
      <c r="M147" s="2">
        <f t="shared" ref="M147:T147" si="28">AVERAGE(M3:M145)</f>
        <v>4.5379498742070503E-4</v>
      </c>
      <c r="N147" s="2">
        <f t="shared" si="28"/>
        <v>2.0012279583118739E-4</v>
      </c>
      <c r="O147" s="2">
        <f t="shared" si="28"/>
        <v>5.7262117782372161E-4</v>
      </c>
      <c r="P147" s="2">
        <f t="shared" si="28"/>
        <v>2.052097463603324E-4</v>
      </c>
      <c r="Q147" s="2">
        <f t="shared" si="28"/>
        <v>2.9267910886743228E-4</v>
      </c>
      <c r="R147" s="2">
        <f t="shared" si="28"/>
        <v>2.7868178271979449E-4</v>
      </c>
      <c r="S147" s="2">
        <f t="shared" si="28"/>
        <v>6.5932704634078703E-4</v>
      </c>
      <c r="T147" s="2">
        <f t="shared" si="28"/>
        <v>-6.0703820278021489E-4</v>
      </c>
    </row>
    <row r="150" spans="1:20" x14ac:dyDescent="0.25">
      <c r="A150" t="s">
        <v>17</v>
      </c>
      <c r="B150" s="2">
        <f>L3-$L$147</f>
        <v>1.4230323750147619E-2</v>
      </c>
      <c r="C150" s="2">
        <f>M3-$M$147</f>
        <v>7.5997502049392918E-3</v>
      </c>
      <c r="D150" s="2">
        <f>N3-$N$147</f>
        <v>1.3150834270796372E-2</v>
      </c>
      <c r="E150" s="2">
        <f>O3-$O$147</f>
        <v>3.3534016869383098E-3</v>
      </c>
      <c r="F150" s="2">
        <f>P3-$P$147</f>
        <v>9.8336902061761777E-3</v>
      </c>
      <c r="G150" s="2">
        <f>Q3-$Q$147</f>
        <v>1.1022164566588015E-2</v>
      </c>
      <c r="H150" s="2">
        <f>R3-$R$147</f>
        <v>1.0907040076265964E-2</v>
      </c>
      <c r="I150" s="2">
        <f>S3-$S$147</f>
        <v>3.5247354791302734E-3</v>
      </c>
      <c r="J150" s="2">
        <f>T3-$T$147</f>
        <v>6.0703820278021489E-4</v>
      </c>
      <c r="K150" t="s">
        <v>18</v>
      </c>
      <c r="L150" s="2">
        <f>B150</f>
        <v>1.4230323750147619E-2</v>
      </c>
      <c r="M150" s="2">
        <f t="shared" ref="M150:T150" si="29">C150</f>
        <v>7.5997502049392918E-3</v>
      </c>
      <c r="N150" s="2">
        <f t="shared" si="29"/>
        <v>1.3150834270796372E-2</v>
      </c>
      <c r="O150" s="2">
        <f t="shared" si="29"/>
        <v>3.3534016869383098E-3</v>
      </c>
      <c r="P150" s="2">
        <f t="shared" si="29"/>
        <v>9.8336902061761777E-3</v>
      </c>
      <c r="Q150" s="2">
        <f t="shared" si="29"/>
        <v>1.1022164566588015E-2</v>
      </c>
      <c r="R150" s="2">
        <f t="shared" si="29"/>
        <v>1.0907040076265964E-2</v>
      </c>
      <c r="S150" s="2">
        <f t="shared" si="29"/>
        <v>3.5247354791302734E-3</v>
      </c>
      <c r="T150" s="2">
        <f t="shared" si="29"/>
        <v>6.0703820278021489E-4</v>
      </c>
    </row>
    <row r="151" spans="1:20" x14ac:dyDescent="0.25">
      <c r="B151" s="2">
        <f t="shared" ref="B151:B214" si="30">L4-$L$147</f>
        <v>-4.1544910605759893E-3</v>
      </c>
      <c r="C151" s="2">
        <f t="shared" ref="C151:C214" si="31">M4-$M$147</f>
        <v>1.2967351841621231E-3</v>
      </c>
      <c r="D151" s="2">
        <f t="shared" ref="D151:D214" si="32">N4-$N$147</f>
        <v>-7.1432118810942323E-3</v>
      </c>
      <c r="E151" s="2">
        <f t="shared" ref="E151:E214" si="33">O4-$O$147</f>
        <v>4.198887504354442E-3</v>
      </c>
      <c r="F151" s="2">
        <f t="shared" ref="F151:F214" si="34">P4-$P$147</f>
        <v>-2.9140711667783553E-3</v>
      </c>
      <c r="G151" s="2">
        <f t="shared" ref="G151:G214" si="35">Q4-$Q$147</f>
        <v>-1.6057063836674083E-3</v>
      </c>
      <c r="H151" s="2">
        <f t="shared" ref="H151:H214" si="36">R4-$R$147</f>
        <v>1.4688672797201333E-3</v>
      </c>
      <c r="I151" s="2">
        <f t="shared" ref="I151:I214" si="37">S4-$S$147</f>
        <v>-9.245108199108152E-3</v>
      </c>
      <c r="J151" s="2">
        <f t="shared" ref="J151:J214" si="38">T4-$T$147</f>
        <v>-8.7144556154632319E-3</v>
      </c>
      <c r="L151" s="2">
        <f t="shared" ref="L151:L214" si="39">B151</f>
        <v>-4.1544910605759893E-3</v>
      </c>
      <c r="M151" s="2">
        <f t="shared" ref="M151:M214" si="40">C151</f>
        <v>1.2967351841621231E-3</v>
      </c>
      <c r="N151" s="2">
        <f t="shared" ref="N151:N214" si="41">D151</f>
        <v>-7.1432118810942323E-3</v>
      </c>
      <c r="O151" s="2">
        <f t="shared" ref="O151:O214" si="42">E151</f>
        <v>4.198887504354442E-3</v>
      </c>
      <c r="P151" s="2">
        <f t="shared" ref="P151:P214" si="43">F151</f>
        <v>-2.9140711667783553E-3</v>
      </c>
      <c r="Q151" s="2">
        <f t="shared" ref="Q151:Q214" si="44">G151</f>
        <v>-1.6057063836674083E-3</v>
      </c>
      <c r="R151" s="2">
        <f t="shared" ref="R151:R214" si="45">H151</f>
        <v>1.4688672797201333E-3</v>
      </c>
      <c r="S151" s="2">
        <f t="shared" ref="S151:S214" si="46">I151</f>
        <v>-9.245108199108152E-3</v>
      </c>
      <c r="T151" s="2">
        <f t="shared" ref="T151:T214" si="47">J151</f>
        <v>-8.7144556154632319E-3</v>
      </c>
    </row>
    <row r="152" spans="1:20" x14ac:dyDescent="0.25">
      <c r="B152" s="2">
        <f t="shared" si="30"/>
        <v>7.4747165427428222E-3</v>
      </c>
      <c r="C152" s="2">
        <f t="shared" si="31"/>
        <v>2.2585060805638034E-3</v>
      </c>
      <c r="D152" s="2">
        <f t="shared" si="32"/>
        <v>2.8335413411604733E-3</v>
      </c>
      <c r="E152" s="2">
        <f t="shared" si="33"/>
        <v>-6.2516576999034077E-3</v>
      </c>
      <c r="F152" s="2">
        <f t="shared" si="34"/>
        <v>2.0211177606265056E-3</v>
      </c>
      <c r="G152" s="2">
        <f t="shared" si="35"/>
        <v>4.7144063894792058E-3</v>
      </c>
      <c r="H152" s="2">
        <f t="shared" si="36"/>
        <v>4.5535844978307378E-3</v>
      </c>
      <c r="I152" s="2">
        <f t="shared" si="37"/>
        <v>2.1851228631951695E-4</v>
      </c>
      <c r="J152" s="2">
        <f t="shared" si="38"/>
        <v>-1.1469676381911308E-2</v>
      </c>
      <c r="L152" s="2">
        <f t="shared" si="39"/>
        <v>7.4747165427428222E-3</v>
      </c>
      <c r="M152" s="2">
        <f t="shared" si="40"/>
        <v>2.2585060805638034E-3</v>
      </c>
      <c r="N152" s="2">
        <f t="shared" si="41"/>
        <v>2.8335413411604733E-3</v>
      </c>
      <c r="O152" s="2">
        <f t="shared" si="42"/>
        <v>-6.2516576999034077E-3</v>
      </c>
      <c r="P152" s="2">
        <f t="shared" si="43"/>
        <v>2.0211177606265056E-3</v>
      </c>
      <c r="Q152" s="2">
        <f t="shared" si="44"/>
        <v>4.7144063894792058E-3</v>
      </c>
      <c r="R152" s="2">
        <f t="shared" si="45"/>
        <v>4.5535844978307378E-3</v>
      </c>
      <c r="S152" s="2">
        <f t="shared" si="46"/>
        <v>2.1851228631951695E-4</v>
      </c>
      <c r="T152" s="2">
        <f t="shared" si="47"/>
        <v>-1.1469676381911308E-2</v>
      </c>
    </row>
    <row r="153" spans="1:20" x14ac:dyDescent="0.25">
      <c r="B153" s="2">
        <f t="shared" si="30"/>
        <v>2.5070260534774081E-3</v>
      </c>
      <c r="C153" s="2">
        <f t="shared" si="31"/>
        <v>-2.6358507774178756E-3</v>
      </c>
      <c r="D153" s="2">
        <f t="shared" si="32"/>
        <v>-2.2604224510898775E-3</v>
      </c>
      <c r="E153" s="2">
        <f t="shared" si="33"/>
        <v>-6.3976426193440225E-6</v>
      </c>
      <c r="F153" s="2">
        <f t="shared" si="34"/>
        <v>-5.0733447307634363E-3</v>
      </c>
      <c r="G153" s="2">
        <f t="shared" si="35"/>
        <v>-2.4155718831984753E-3</v>
      </c>
      <c r="H153" s="2">
        <f t="shared" si="36"/>
        <v>-2.4835428938308739E-3</v>
      </c>
      <c r="I153" s="2">
        <f t="shared" si="37"/>
        <v>-1.3201874001365013E-2</v>
      </c>
      <c r="J153" s="2">
        <f t="shared" si="38"/>
        <v>6.0703820278021489E-4</v>
      </c>
      <c r="L153" s="2">
        <f t="shared" si="39"/>
        <v>2.5070260534774081E-3</v>
      </c>
      <c r="M153" s="2">
        <f t="shared" si="40"/>
        <v>-2.6358507774178756E-3</v>
      </c>
      <c r="N153" s="2">
        <f t="shared" si="41"/>
        <v>-2.2604224510898775E-3</v>
      </c>
      <c r="O153" s="2">
        <f t="shared" si="42"/>
        <v>-6.3976426193440225E-6</v>
      </c>
      <c r="P153" s="2">
        <f t="shared" si="43"/>
        <v>-5.0733447307634363E-3</v>
      </c>
      <c r="Q153" s="2">
        <f t="shared" si="44"/>
        <v>-2.4155718831984753E-3</v>
      </c>
      <c r="R153" s="2">
        <f t="shared" si="45"/>
        <v>-2.4835428938308739E-3</v>
      </c>
      <c r="S153" s="2">
        <f t="shared" si="46"/>
        <v>-1.3201874001365013E-2</v>
      </c>
      <c r="T153" s="2">
        <f t="shared" si="47"/>
        <v>6.0703820278021489E-4</v>
      </c>
    </row>
    <row r="154" spans="1:20" x14ac:dyDescent="0.25">
      <c r="B154" s="2">
        <f t="shared" si="30"/>
        <v>-2.818608724134735E-3</v>
      </c>
      <c r="C154" s="2">
        <f t="shared" si="31"/>
        <v>-2.38158864254306E-3</v>
      </c>
      <c r="D154" s="2">
        <f t="shared" si="32"/>
        <v>6.5028711951912264E-3</v>
      </c>
      <c r="E154" s="2">
        <f t="shared" si="33"/>
        <v>2.6013571210223786E-3</v>
      </c>
      <c r="F154" s="2">
        <f t="shared" si="34"/>
        <v>-2.7774203726648643E-3</v>
      </c>
      <c r="G154" s="2">
        <f t="shared" si="35"/>
        <v>-2.1374803021004733E-3</v>
      </c>
      <c r="H154" s="2">
        <f t="shared" si="36"/>
        <v>-2.6276108450621512E-3</v>
      </c>
      <c r="I154" s="2">
        <f t="shared" si="37"/>
        <v>-1.0935868642633283E-2</v>
      </c>
      <c r="J154" s="2">
        <f t="shared" si="38"/>
        <v>7.2488162892536401E-3</v>
      </c>
      <c r="L154" s="2">
        <f t="shared" si="39"/>
        <v>-2.818608724134735E-3</v>
      </c>
      <c r="M154" s="2">
        <f t="shared" si="40"/>
        <v>-2.38158864254306E-3</v>
      </c>
      <c r="N154" s="2">
        <f t="shared" si="41"/>
        <v>6.5028711951912264E-3</v>
      </c>
      <c r="O154" s="2">
        <f t="shared" si="42"/>
        <v>2.6013571210223786E-3</v>
      </c>
      <c r="P154" s="2">
        <f t="shared" si="43"/>
        <v>-2.7774203726648643E-3</v>
      </c>
      <c r="Q154" s="2">
        <f t="shared" si="44"/>
        <v>-2.1374803021004733E-3</v>
      </c>
      <c r="R154" s="2">
        <f t="shared" si="45"/>
        <v>-2.6276108450621512E-3</v>
      </c>
      <c r="S154" s="2">
        <f t="shared" si="46"/>
        <v>-1.0935868642633283E-2</v>
      </c>
      <c r="T154" s="2">
        <f t="shared" si="47"/>
        <v>7.2488162892536401E-3</v>
      </c>
    </row>
    <row r="155" spans="1:20" x14ac:dyDescent="0.25">
      <c r="B155" s="2">
        <f t="shared" si="30"/>
        <v>1.3740005854363775E-3</v>
      </c>
      <c r="C155" s="2">
        <f t="shared" si="31"/>
        <v>-3.6495780270720118E-3</v>
      </c>
      <c r="D155" s="2">
        <f t="shared" si="32"/>
        <v>5.5409773403100274E-3</v>
      </c>
      <c r="E155" s="2">
        <f t="shared" si="33"/>
        <v>-6.2382740768720931E-3</v>
      </c>
      <c r="F155" s="2">
        <f t="shared" si="34"/>
        <v>-1.9883462621892172E-3</v>
      </c>
      <c r="G155" s="2">
        <f t="shared" si="35"/>
        <v>-1.6690062814981835E-3</v>
      </c>
      <c r="H155" s="2">
        <f t="shared" si="36"/>
        <v>-2.5110582171960108E-3</v>
      </c>
      <c r="I155" s="2">
        <f t="shared" si="37"/>
        <v>3.0234004039284765E-3</v>
      </c>
      <c r="J155" s="2">
        <f t="shared" si="38"/>
        <v>-5.2923106264061619E-3</v>
      </c>
      <c r="L155" s="2">
        <f t="shared" si="39"/>
        <v>1.3740005854363775E-3</v>
      </c>
      <c r="M155" s="2">
        <f t="shared" si="40"/>
        <v>-3.6495780270720118E-3</v>
      </c>
      <c r="N155" s="2">
        <f t="shared" si="41"/>
        <v>5.5409773403100274E-3</v>
      </c>
      <c r="O155" s="2">
        <f t="shared" si="42"/>
        <v>-6.2382740768720931E-3</v>
      </c>
      <c r="P155" s="2">
        <f t="shared" si="43"/>
        <v>-1.9883462621892172E-3</v>
      </c>
      <c r="Q155" s="2">
        <f t="shared" si="44"/>
        <v>-1.6690062814981835E-3</v>
      </c>
      <c r="R155" s="2">
        <f t="shared" si="45"/>
        <v>-2.5110582171960108E-3</v>
      </c>
      <c r="S155" s="2">
        <f t="shared" si="46"/>
        <v>3.0234004039284765E-3</v>
      </c>
      <c r="T155" s="2">
        <f t="shared" si="47"/>
        <v>-5.2923106264061619E-3</v>
      </c>
    </row>
    <row r="156" spans="1:20" x14ac:dyDescent="0.25">
      <c r="B156" s="2">
        <f t="shared" si="30"/>
        <v>2.9960072765307598E-3</v>
      </c>
      <c r="C156" s="2">
        <f t="shared" si="31"/>
        <v>2.5047569290213394E-3</v>
      </c>
      <c r="D156" s="2">
        <f t="shared" si="32"/>
        <v>-7.120006517207937E-3</v>
      </c>
      <c r="E156" s="2">
        <f t="shared" si="33"/>
        <v>1.1293595330615492E-3</v>
      </c>
      <c r="F156" s="2">
        <f t="shared" si="34"/>
        <v>6.3965233498010391E-3</v>
      </c>
      <c r="G156" s="2">
        <f t="shared" si="35"/>
        <v>3.432463635767353E-3</v>
      </c>
      <c r="H156" s="2">
        <f t="shared" si="36"/>
        <v>2.7627445413494398E-3</v>
      </c>
      <c r="I156" s="2">
        <f t="shared" si="37"/>
        <v>1.2947344253172713E-2</v>
      </c>
      <c r="J156" s="2">
        <f t="shared" si="38"/>
        <v>1.9477254494500745E-2</v>
      </c>
      <c r="L156" s="2">
        <f t="shared" si="39"/>
        <v>2.9960072765307598E-3</v>
      </c>
      <c r="M156" s="2">
        <f t="shared" si="40"/>
        <v>2.5047569290213394E-3</v>
      </c>
      <c r="N156" s="2">
        <f t="shared" si="41"/>
        <v>-7.120006517207937E-3</v>
      </c>
      <c r="O156" s="2">
        <f t="shared" si="42"/>
        <v>1.1293595330615492E-3</v>
      </c>
      <c r="P156" s="2">
        <f t="shared" si="43"/>
        <v>6.3965233498010391E-3</v>
      </c>
      <c r="Q156" s="2">
        <f t="shared" si="44"/>
        <v>3.432463635767353E-3</v>
      </c>
      <c r="R156" s="2">
        <f t="shared" si="45"/>
        <v>2.7627445413494398E-3</v>
      </c>
      <c r="S156" s="2">
        <f t="shared" si="46"/>
        <v>1.2947344253172713E-2</v>
      </c>
      <c r="T156" s="2">
        <f t="shared" si="47"/>
        <v>1.9477254494500745E-2</v>
      </c>
    </row>
    <row r="157" spans="1:20" x14ac:dyDescent="0.25">
      <c r="B157" s="2">
        <f t="shared" si="30"/>
        <v>7.2067553398096791E-3</v>
      </c>
      <c r="C157" s="2">
        <f t="shared" si="31"/>
        <v>6.7052916378702778E-3</v>
      </c>
      <c r="D157" s="2">
        <f t="shared" si="32"/>
        <v>7.6225579514030391E-3</v>
      </c>
      <c r="E157" s="2">
        <f t="shared" si="33"/>
        <v>5.6573714348331916E-3</v>
      </c>
      <c r="F157" s="2">
        <f t="shared" si="34"/>
        <v>1.2801918608929973E-2</v>
      </c>
      <c r="G157" s="2">
        <f t="shared" si="35"/>
        <v>8.7149161456677639E-3</v>
      </c>
      <c r="H157" s="2">
        <f t="shared" si="36"/>
        <v>9.009621577101631E-3</v>
      </c>
      <c r="I157" s="2">
        <f t="shared" si="37"/>
        <v>6.4297595995752039E-3</v>
      </c>
      <c r="J157" s="2">
        <f t="shared" si="38"/>
        <v>3.8564101622754713E-4</v>
      </c>
      <c r="L157" s="2">
        <f t="shared" si="39"/>
        <v>7.2067553398096791E-3</v>
      </c>
      <c r="M157" s="2">
        <f t="shared" si="40"/>
        <v>6.7052916378702778E-3</v>
      </c>
      <c r="N157" s="2">
        <f t="shared" si="41"/>
        <v>7.6225579514030391E-3</v>
      </c>
      <c r="O157" s="2">
        <f t="shared" si="42"/>
        <v>5.6573714348331916E-3</v>
      </c>
      <c r="P157" s="2">
        <f t="shared" si="43"/>
        <v>1.2801918608929973E-2</v>
      </c>
      <c r="Q157" s="2">
        <f t="shared" si="44"/>
        <v>8.7149161456677639E-3</v>
      </c>
      <c r="R157" s="2">
        <f t="shared" si="45"/>
        <v>9.009621577101631E-3</v>
      </c>
      <c r="S157" s="2">
        <f t="shared" si="46"/>
        <v>6.4297595995752039E-3</v>
      </c>
      <c r="T157" s="2">
        <f t="shared" si="47"/>
        <v>3.8564101622754713E-4</v>
      </c>
    </row>
    <row r="158" spans="1:20" x14ac:dyDescent="0.25">
      <c r="B158" s="2">
        <f t="shared" si="30"/>
        <v>-1.0840550307035541E-3</v>
      </c>
      <c r="C158" s="2">
        <f t="shared" si="31"/>
        <v>-2.4562721384249102E-3</v>
      </c>
      <c r="D158" s="2">
        <f t="shared" si="32"/>
        <v>3.0362659545045165E-3</v>
      </c>
      <c r="E158" s="2">
        <f t="shared" si="33"/>
        <v>1.1648919758849624E-3</v>
      </c>
      <c r="F158" s="2">
        <f t="shared" si="34"/>
        <v>-6.422414760948969E-4</v>
      </c>
      <c r="G158" s="2">
        <f t="shared" si="35"/>
        <v>-2.0034632701166509E-3</v>
      </c>
      <c r="H158" s="2">
        <f t="shared" si="36"/>
        <v>-2.7477323205583395E-3</v>
      </c>
      <c r="I158" s="2">
        <f t="shared" si="37"/>
        <v>-1.682086069010633E-2</v>
      </c>
      <c r="J158" s="2">
        <f t="shared" si="38"/>
        <v>8.8810455147296215E-4</v>
      </c>
      <c r="L158" s="2">
        <f t="shared" si="39"/>
        <v>-1.0840550307035541E-3</v>
      </c>
      <c r="M158" s="2">
        <f t="shared" si="40"/>
        <v>-2.4562721384249102E-3</v>
      </c>
      <c r="N158" s="2">
        <f t="shared" si="41"/>
        <v>3.0362659545045165E-3</v>
      </c>
      <c r="O158" s="2">
        <f t="shared" si="42"/>
        <v>1.1648919758849624E-3</v>
      </c>
      <c r="P158" s="2">
        <f t="shared" si="43"/>
        <v>-6.422414760948969E-4</v>
      </c>
      <c r="Q158" s="2">
        <f t="shared" si="44"/>
        <v>-2.0034632701166509E-3</v>
      </c>
      <c r="R158" s="2">
        <f t="shared" si="45"/>
        <v>-2.7477323205583395E-3</v>
      </c>
      <c r="S158" s="2">
        <f t="shared" si="46"/>
        <v>-1.682086069010633E-2</v>
      </c>
      <c r="T158" s="2">
        <f t="shared" si="47"/>
        <v>8.8810455147296215E-4</v>
      </c>
    </row>
    <row r="159" spans="1:20" x14ac:dyDescent="0.25">
      <c r="B159" s="2">
        <f t="shared" si="30"/>
        <v>6.9766916127638407E-3</v>
      </c>
      <c r="C159" s="2">
        <f t="shared" si="31"/>
        <v>4.2751917922142701E-3</v>
      </c>
      <c r="D159" s="2">
        <f t="shared" si="32"/>
        <v>-4.2385483751037722E-4</v>
      </c>
      <c r="E159" s="2">
        <f t="shared" si="33"/>
        <v>3.1651029634769813E-3</v>
      </c>
      <c r="F159" s="2">
        <f t="shared" si="34"/>
        <v>6.5304847543619596E-3</v>
      </c>
      <c r="G159" s="2">
        <f t="shared" si="35"/>
        <v>7.0918787524150645E-3</v>
      </c>
      <c r="H159" s="2">
        <f t="shared" si="36"/>
        <v>7.6487596269109066E-3</v>
      </c>
      <c r="I159" s="2">
        <f t="shared" si="37"/>
        <v>7.5288109941339873E-3</v>
      </c>
      <c r="J159" s="2">
        <f t="shared" si="38"/>
        <v>-3.7216021687876079E-4</v>
      </c>
      <c r="L159" s="2">
        <f t="shared" si="39"/>
        <v>6.9766916127638407E-3</v>
      </c>
      <c r="M159" s="2">
        <f t="shared" si="40"/>
        <v>4.2751917922142701E-3</v>
      </c>
      <c r="N159" s="2">
        <f t="shared" si="41"/>
        <v>-4.2385483751037722E-4</v>
      </c>
      <c r="O159" s="2">
        <f t="shared" si="42"/>
        <v>3.1651029634769813E-3</v>
      </c>
      <c r="P159" s="2">
        <f t="shared" si="43"/>
        <v>6.5304847543619596E-3</v>
      </c>
      <c r="Q159" s="2">
        <f t="shared" si="44"/>
        <v>7.0918787524150645E-3</v>
      </c>
      <c r="R159" s="2">
        <f t="shared" si="45"/>
        <v>7.6487596269109066E-3</v>
      </c>
      <c r="S159" s="2">
        <f t="shared" si="46"/>
        <v>7.5288109941339873E-3</v>
      </c>
      <c r="T159" s="2">
        <f t="shared" si="47"/>
        <v>-3.7216021687876079E-4</v>
      </c>
    </row>
    <row r="160" spans="1:20" x14ac:dyDescent="0.25">
      <c r="B160" s="2">
        <f t="shared" si="30"/>
        <v>3.4901808688810906E-3</v>
      </c>
      <c r="C160" s="2">
        <f t="shared" si="31"/>
        <v>3.8346898158181058E-3</v>
      </c>
      <c r="D160" s="2">
        <f t="shared" si="32"/>
        <v>-1.4720467481676152E-3</v>
      </c>
      <c r="E160" s="2">
        <f t="shared" si="33"/>
        <v>1.6421912932741149E-3</v>
      </c>
      <c r="F160" s="2">
        <f t="shared" si="34"/>
        <v>1.8488339916811892E-3</v>
      </c>
      <c r="G160" s="2">
        <f t="shared" si="35"/>
        <v>1.0837088778944779E-3</v>
      </c>
      <c r="H160" s="2">
        <f t="shared" si="36"/>
        <v>-2.4433640560758506E-4</v>
      </c>
      <c r="I160" s="2">
        <f t="shared" si="37"/>
        <v>2.8318329521950804E-3</v>
      </c>
      <c r="J160" s="2">
        <f t="shared" si="38"/>
        <v>5.7294301296859761E-3</v>
      </c>
      <c r="L160" s="2">
        <f t="shared" si="39"/>
        <v>3.4901808688810906E-3</v>
      </c>
      <c r="M160" s="2">
        <f t="shared" si="40"/>
        <v>3.8346898158181058E-3</v>
      </c>
      <c r="N160" s="2">
        <f t="shared" si="41"/>
        <v>-1.4720467481676152E-3</v>
      </c>
      <c r="O160" s="2">
        <f t="shared" si="42"/>
        <v>1.6421912932741149E-3</v>
      </c>
      <c r="P160" s="2">
        <f t="shared" si="43"/>
        <v>1.8488339916811892E-3</v>
      </c>
      <c r="Q160" s="2">
        <f t="shared" si="44"/>
        <v>1.0837088778944779E-3</v>
      </c>
      <c r="R160" s="2">
        <f t="shared" si="45"/>
        <v>-2.4433640560758506E-4</v>
      </c>
      <c r="S160" s="2">
        <f t="shared" si="46"/>
        <v>2.8318329521950804E-3</v>
      </c>
      <c r="T160" s="2">
        <f t="shared" si="47"/>
        <v>5.7294301296859761E-3</v>
      </c>
    </row>
    <row r="161" spans="2:20" x14ac:dyDescent="0.25">
      <c r="B161" s="2">
        <f t="shared" si="30"/>
        <v>-1.4978064257453636E-2</v>
      </c>
      <c r="C161" s="2">
        <f t="shared" si="31"/>
        <v>-1.5215492316170652E-3</v>
      </c>
      <c r="D161" s="2">
        <f t="shared" si="32"/>
        <v>-1.7880357970536446E-2</v>
      </c>
      <c r="E161" s="2">
        <f t="shared" si="33"/>
        <v>-1.7140073549085011E-3</v>
      </c>
      <c r="F161" s="2">
        <f t="shared" si="34"/>
        <v>-1.0703432776524231E-2</v>
      </c>
      <c r="G161" s="2">
        <f t="shared" si="35"/>
        <v>-1.0408352998073708E-2</v>
      </c>
      <c r="H161" s="2">
        <f t="shared" si="36"/>
        <v>-8.6414938856150172E-3</v>
      </c>
      <c r="I161" s="2">
        <f t="shared" si="37"/>
        <v>-1.3791123777070641E-2</v>
      </c>
      <c r="J161" s="2">
        <f t="shared" si="38"/>
        <v>-1.9447401332872479E-2</v>
      </c>
      <c r="L161" s="2">
        <f t="shared" si="39"/>
        <v>-1.4978064257453636E-2</v>
      </c>
      <c r="M161" s="2">
        <f t="shared" si="40"/>
        <v>-1.5215492316170652E-3</v>
      </c>
      <c r="N161" s="2">
        <f t="shared" si="41"/>
        <v>-1.7880357970536446E-2</v>
      </c>
      <c r="O161" s="2">
        <f t="shared" si="42"/>
        <v>-1.7140073549085011E-3</v>
      </c>
      <c r="P161" s="2">
        <f t="shared" si="43"/>
        <v>-1.0703432776524231E-2</v>
      </c>
      <c r="Q161" s="2">
        <f t="shared" si="44"/>
        <v>-1.0408352998073708E-2</v>
      </c>
      <c r="R161" s="2">
        <f t="shared" si="45"/>
        <v>-8.6414938856150172E-3</v>
      </c>
      <c r="S161" s="2">
        <f t="shared" si="46"/>
        <v>-1.3791123777070641E-2</v>
      </c>
      <c r="T161" s="2">
        <f t="shared" si="47"/>
        <v>-1.9447401332872479E-2</v>
      </c>
    </row>
    <row r="162" spans="2:20" x14ac:dyDescent="0.25">
      <c r="B162" s="2">
        <f t="shared" si="30"/>
        <v>-8.0698920076777963E-3</v>
      </c>
      <c r="C162" s="2">
        <f t="shared" si="31"/>
        <v>-6.6436064796700873E-4</v>
      </c>
      <c r="D162" s="2">
        <f t="shared" si="32"/>
        <v>-9.6574983205098917E-3</v>
      </c>
      <c r="E162" s="2">
        <f t="shared" si="33"/>
        <v>5.2623937744020379E-3</v>
      </c>
      <c r="F162" s="2">
        <f t="shared" si="34"/>
        <v>-3.6845778338923277E-3</v>
      </c>
      <c r="G162" s="2">
        <f t="shared" si="35"/>
        <v>-1.5876117099658485E-3</v>
      </c>
      <c r="H162" s="2">
        <f t="shared" si="36"/>
        <v>-2.7868178271979449E-4</v>
      </c>
      <c r="I162" s="2">
        <f t="shared" si="37"/>
        <v>-1.4312386856445312E-2</v>
      </c>
      <c r="J162" s="2">
        <f t="shared" si="38"/>
        <v>-1.6024438727751809E-2</v>
      </c>
      <c r="L162" s="2">
        <f t="shared" si="39"/>
        <v>-8.0698920076777963E-3</v>
      </c>
      <c r="M162" s="2">
        <f t="shared" si="40"/>
        <v>-6.6436064796700873E-4</v>
      </c>
      <c r="N162" s="2">
        <f t="shared" si="41"/>
        <v>-9.6574983205098917E-3</v>
      </c>
      <c r="O162" s="2">
        <f t="shared" si="42"/>
        <v>5.2623937744020379E-3</v>
      </c>
      <c r="P162" s="2">
        <f t="shared" si="43"/>
        <v>-3.6845778338923277E-3</v>
      </c>
      <c r="Q162" s="2">
        <f t="shared" si="44"/>
        <v>-1.5876117099658485E-3</v>
      </c>
      <c r="R162" s="2">
        <f t="shared" si="45"/>
        <v>-2.7868178271979449E-4</v>
      </c>
      <c r="S162" s="2">
        <f t="shared" si="46"/>
        <v>-1.4312386856445312E-2</v>
      </c>
      <c r="T162" s="2">
        <f t="shared" si="47"/>
        <v>-1.6024438727751809E-2</v>
      </c>
    </row>
    <row r="163" spans="2:20" x14ac:dyDescent="0.25">
      <c r="B163" s="2">
        <f t="shared" si="30"/>
        <v>-5.7930999623299747E-3</v>
      </c>
      <c r="C163" s="2">
        <f t="shared" si="31"/>
        <v>3.6941225955546375E-3</v>
      </c>
      <c r="D163" s="2">
        <f t="shared" si="32"/>
        <v>-7.1281383523751742E-3</v>
      </c>
      <c r="E163" s="2">
        <f t="shared" si="33"/>
        <v>-1.4669674590352092E-3</v>
      </c>
      <c r="F163" s="2">
        <f t="shared" si="34"/>
        <v>3.3890711003199715E-3</v>
      </c>
      <c r="G163" s="2">
        <f t="shared" si="35"/>
        <v>2.1208931342706163E-3</v>
      </c>
      <c r="H163" s="2">
        <f t="shared" si="36"/>
        <v>3.3232369316721689E-3</v>
      </c>
      <c r="I163" s="2">
        <f t="shared" si="37"/>
        <v>-4.8377044119019968E-3</v>
      </c>
      <c r="J163" s="2">
        <f t="shared" si="38"/>
        <v>1.3296008829836977E-2</v>
      </c>
      <c r="L163" s="2">
        <f t="shared" si="39"/>
        <v>-5.7930999623299747E-3</v>
      </c>
      <c r="M163" s="2">
        <f t="shared" si="40"/>
        <v>3.6941225955546375E-3</v>
      </c>
      <c r="N163" s="2">
        <f t="shared" si="41"/>
        <v>-7.1281383523751742E-3</v>
      </c>
      <c r="O163" s="2">
        <f t="shared" si="42"/>
        <v>-1.4669674590352092E-3</v>
      </c>
      <c r="P163" s="2">
        <f t="shared" si="43"/>
        <v>3.3890711003199715E-3</v>
      </c>
      <c r="Q163" s="2">
        <f t="shared" si="44"/>
        <v>2.1208931342706163E-3</v>
      </c>
      <c r="R163" s="2">
        <f t="shared" si="45"/>
        <v>3.3232369316721689E-3</v>
      </c>
      <c r="S163" s="2">
        <f t="shared" si="46"/>
        <v>-4.8377044119019968E-3</v>
      </c>
      <c r="T163" s="2">
        <f t="shared" si="47"/>
        <v>1.3296008829836977E-2</v>
      </c>
    </row>
    <row r="164" spans="2:20" x14ac:dyDescent="0.25">
      <c r="B164" s="2">
        <f t="shared" si="30"/>
        <v>1.0075617039015911E-2</v>
      </c>
      <c r="C164" s="2">
        <f t="shared" si="31"/>
        <v>8.7006410561917668E-3</v>
      </c>
      <c r="D164" s="2">
        <f t="shared" si="32"/>
        <v>5.924000701380364E-3</v>
      </c>
      <c r="E164" s="2">
        <f t="shared" si="33"/>
        <v>4.870839411521612E-3</v>
      </c>
      <c r="F164" s="2">
        <f t="shared" si="34"/>
        <v>6.1692775003472609E-3</v>
      </c>
      <c r="G164" s="2">
        <f t="shared" si="35"/>
        <v>5.5436087315502321E-3</v>
      </c>
      <c r="H164" s="2">
        <f t="shared" si="36"/>
        <v>5.6051936378652837E-3</v>
      </c>
      <c r="I164" s="2">
        <f t="shared" si="37"/>
        <v>1.4270960646285222E-2</v>
      </c>
      <c r="J164" s="2">
        <f t="shared" si="38"/>
        <v>-1.2177158898824571E-3</v>
      </c>
      <c r="L164" s="2">
        <f t="shared" si="39"/>
        <v>1.0075617039015911E-2</v>
      </c>
      <c r="M164" s="2">
        <f t="shared" si="40"/>
        <v>8.7006410561917668E-3</v>
      </c>
      <c r="N164" s="2">
        <f t="shared" si="41"/>
        <v>5.924000701380364E-3</v>
      </c>
      <c r="O164" s="2">
        <f t="shared" si="42"/>
        <v>4.870839411521612E-3</v>
      </c>
      <c r="P164" s="2">
        <f t="shared" si="43"/>
        <v>6.1692775003472609E-3</v>
      </c>
      <c r="Q164" s="2">
        <f t="shared" si="44"/>
        <v>5.5436087315502321E-3</v>
      </c>
      <c r="R164" s="2">
        <f t="shared" si="45"/>
        <v>5.6051936378652837E-3</v>
      </c>
      <c r="S164" s="2">
        <f t="shared" si="46"/>
        <v>1.4270960646285222E-2</v>
      </c>
      <c r="T164" s="2">
        <f t="shared" si="47"/>
        <v>-1.2177158898824571E-3</v>
      </c>
    </row>
    <row r="165" spans="2:20" x14ac:dyDescent="0.25">
      <c r="B165" s="2">
        <f t="shared" si="30"/>
        <v>2.8676019631653123E-4</v>
      </c>
      <c r="C165" s="2">
        <f t="shared" si="31"/>
        <v>-7.3174619488080921E-4</v>
      </c>
      <c r="D165" s="2">
        <f t="shared" si="32"/>
        <v>-5.3079525689829305E-3</v>
      </c>
      <c r="E165" s="2">
        <f t="shared" si="33"/>
        <v>-3.002901020938308E-3</v>
      </c>
      <c r="F165" s="2">
        <f t="shared" si="34"/>
        <v>-2.202164665930486E-3</v>
      </c>
      <c r="G165" s="2">
        <f t="shared" si="35"/>
        <v>-2.9284730013239989E-5</v>
      </c>
      <c r="H165" s="2">
        <f t="shared" si="36"/>
        <v>3.0454862759981259E-4</v>
      </c>
      <c r="I165" s="2">
        <f t="shared" si="37"/>
        <v>-7.7921864006292498E-3</v>
      </c>
      <c r="J165" s="2">
        <f t="shared" si="38"/>
        <v>4.045588266328142E-3</v>
      </c>
      <c r="L165" s="2">
        <f t="shared" si="39"/>
        <v>2.8676019631653123E-4</v>
      </c>
      <c r="M165" s="2">
        <f t="shared" si="40"/>
        <v>-7.3174619488080921E-4</v>
      </c>
      <c r="N165" s="2">
        <f t="shared" si="41"/>
        <v>-5.3079525689829305E-3</v>
      </c>
      <c r="O165" s="2">
        <f t="shared" si="42"/>
        <v>-3.002901020938308E-3</v>
      </c>
      <c r="P165" s="2">
        <f t="shared" si="43"/>
        <v>-2.202164665930486E-3</v>
      </c>
      <c r="Q165" s="2">
        <f t="shared" si="44"/>
        <v>-2.9284730013239989E-5</v>
      </c>
      <c r="R165" s="2">
        <f t="shared" si="45"/>
        <v>3.0454862759981259E-4</v>
      </c>
      <c r="S165" s="2">
        <f t="shared" si="46"/>
        <v>-7.7921864006292498E-3</v>
      </c>
      <c r="T165" s="2">
        <f t="shared" si="47"/>
        <v>4.045588266328142E-3</v>
      </c>
    </row>
    <row r="166" spans="2:20" x14ac:dyDescent="0.25">
      <c r="B166" s="2">
        <f t="shared" si="30"/>
        <v>7.1081030453028779E-3</v>
      </c>
      <c r="C166" s="2">
        <f t="shared" si="31"/>
        <v>2.3501432427928466E-4</v>
      </c>
      <c r="D166" s="2">
        <f t="shared" si="32"/>
        <v>1.0919370174297026E-2</v>
      </c>
      <c r="E166" s="2">
        <f t="shared" si="33"/>
        <v>-3.4429960150083368E-3</v>
      </c>
      <c r="F166" s="2">
        <f t="shared" si="34"/>
        <v>6.2447548162985747E-3</v>
      </c>
      <c r="G166" s="2">
        <f t="shared" si="35"/>
        <v>3.9282660730592129E-3</v>
      </c>
      <c r="H166" s="2">
        <f t="shared" si="36"/>
        <v>2.4300444302067289E-3</v>
      </c>
      <c r="I166" s="2">
        <f t="shared" si="37"/>
        <v>1.4572464124541943E-2</v>
      </c>
      <c r="J166" s="2">
        <f t="shared" si="38"/>
        <v>1.8964098644008866E-2</v>
      </c>
      <c r="L166" s="2">
        <f t="shared" si="39"/>
        <v>7.1081030453028779E-3</v>
      </c>
      <c r="M166" s="2">
        <f t="shared" si="40"/>
        <v>2.3501432427928466E-4</v>
      </c>
      <c r="N166" s="2">
        <f t="shared" si="41"/>
        <v>1.0919370174297026E-2</v>
      </c>
      <c r="O166" s="2">
        <f t="shared" si="42"/>
        <v>-3.4429960150083368E-3</v>
      </c>
      <c r="P166" s="2">
        <f t="shared" si="43"/>
        <v>6.2447548162985747E-3</v>
      </c>
      <c r="Q166" s="2">
        <f t="shared" si="44"/>
        <v>3.9282660730592129E-3</v>
      </c>
      <c r="R166" s="2">
        <f t="shared" si="45"/>
        <v>2.4300444302067289E-3</v>
      </c>
      <c r="S166" s="2">
        <f t="shared" si="46"/>
        <v>1.4572464124541943E-2</v>
      </c>
      <c r="T166" s="2">
        <f t="shared" si="47"/>
        <v>1.8964098644008866E-2</v>
      </c>
    </row>
    <row r="167" spans="2:20" x14ac:dyDescent="0.25">
      <c r="B167" s="2">
        <f t="shared" si="30"/>
        <v>5.4213719436783415E-3</v>
      </c>
      <c r="C167" s="2">
        <f t="shared" si="31"/>
        <v>-8.7517237083677949E-5</v>
      </c>
      <c r="D167" s="2">
        <f t="shared" si="32"/>
        <v>5.3924752361853403E-3</v>
      </c>
      <c r="E167" s="2">
        <f t="shared" si="33"/>
        <v>1.918972716561797E-3</v>
      </c>
      <c r="F167" s="2">
        <f t="shared" si="34"/>
        <v>1.4326459563554416E-3</v>
      </c>
      <c r="G167" s="2">
        <f t="shared" si="35"/>
        <v>1.9516002923494564E-3</v>
      </c>
      <c r="H167" s="2">
        <f t="shared" si="36"/>
        <v>1.1575102566729559E-3</v>
      </c>
      <c r="I167" s="2">
        <f t="shared" si="37"/>
        <v>-4.5354386121428574E-3</v>
      </c>
      <c r="J167" s="2">
        <f t="shared" si="38"/>
        <v>-6.3274082767528373E-3</v>
      </c>
      <c r="L167" s="2">
        <f t="shared" si="39"/>
        <v>5.4213719436783415E-3</v>
      </c>
      <c r="M167" s="2">
        <f t="shared" si="40"/>
        <v>-8.7517237083677949E-5</v>
      </c>
      <c r="N167" s="2">
        <f t="shared" si="41"/>
        <v>5.3924752361853403E-3</v>
      </c>
      <c r="O167" s="2">
        <f t="shared" si="42"/>
        <v>1.918972716561797E-3</v>
      </c>
      <c r="P167" s="2">
        <f t="shared" si="43"/>
        <v>1.4326459563554416E-3</v>
      </c>
      <c r="Q167" s="2">
        <f t="shared" si="44"/>
        <v>1.9516002923494564E-3</v>
      </c>
      <c r="R167" s="2">
        <f t="shared" si="45"/>
        <v>1.1575102566729559E-3</v>
      </c>
      <c r="S167" s="2">
        <f t="shared" si="46"/>
        <v>-4.5354386121428574E-3</v>
      </c>
      <c r="T167" s="2">
        <f t="shared" si="47"/>
        <v>-6.3274082767528373E-3</v>
      </c>
    </row>
    <row r="168" spans="2:20" x14ac:dyDescent="0.25">
      <c r="B168" s="2">
        <f t="shared" si="30"/>
        <v>-2.5160237027055894E-2</v>
      </c>
      <c r="C168" s="2">
        <f t="shared" si="31"/>
        <v>-1.4309704537430938E-2</v>
      </c>
      <c r="D168" s="2">
        <f t="shared" si="32"/>
        <v>-2.7548033632762259E-2</v>
      </c>
      <c r="E168" s="2">
        <f t="shared" si="33"/>
        <v>-1.3795921211605918E-2</v>
      </c>
      <c r="F168" s="2">
        <f t="shared" si="34"/>
        <v>-1.7802254242196742E-2</v>
      </c>
      <c r="G168" s="2">
        <f t="shared" si="35"/>
        <v>-1.8145149983176838E-2</v>
      </c>
      <c r="H168" s="2">
        <f t="shared" si="36"/>
        <v>-1.7488269981859383E-2</v>
      </c>
      <c r="I168" s="2">
        <f t="shared" si="37"/>
        <v>-1.2725260402138054E-2</v>
      </c>
      <c r="J168" s="2">
        <f t="shared" si="38"/>
        <v>-1.1325603706442561E-2</v>
      </c>
      <c r="L168" s="2">
        <f t="shared" si="39"/>
        <v>-2.5160237027055894E-2</v>
      </c>
      <c r="M168" s="2">
        <f t="shared" si="40"/>
        <v>-1.4309704537430938E-2</v>
      </c>
      <c r="N168" s="2">
        <f t="shared" si="41"/>
        <v>-2.7548033632762259E-2</v>
      </c>
      <c r="O168" s="2">
        <f t="shared" si="42"/>
        <v>-1.3795921211605918E-2</v>
      </c>
      <c r="P168" s="2">
        <f t="shared" si="43"/>
        <v>-1.7802254242196742E-2</v>
      </c>
      <c r="Q168" s="2">
        <f t="shared" si="44"/>
        <v>-1.8145149983176838E-2</v>
      </c>
      <c r="R168" s="2">
        <f t="shared" si="45"/>
        <v>-1.7488269981859383E-2</v>
      </c>
      <c r="S168" s="2">
        <f t="shared" si="46"/>
        <v>-1.2725260402138054E-2</v>
      </c>
      <c r="T168" s="2">
        <f t="shared" si="47"/>
        <v>-1.1325603706442561E-2</v>
      </c>
    </row>
    <row r="169" spans="2:20" x14ac:dyDescent="0.25">
      <c r="B169" s="2">
        <f t="shared" si="30"/>
        <v>4.5702179396187584E-3</v>
      </c>
      <c r="C169" s="2">
        <f t="shared" si="31"/>
        <v>5.3168182723879473E-3</v>
      </c>
      <c r="D169" s="2">
        <f t="shared" si="32"/>
        <v>5.8540888252920417E-3</v>
      </c>
      <c r="E169" s="2">
        <f t="shared" si="33"/>
        <v>4.2997088947227535E-4</v>
      </c>
      <c r="F169" s="2">
        <f t="shared" si="34"/>
        <v>9.2854781672758371E-3</v>
      </c>
      <c r="G169" s="2">
        <f t="shared" si="35"/>
        <v>7.3698559523231386E-3</v>
      </c>
      <c r="H169" s="2">
        <f t="shared" si="36"/>
        <v>5.9578549416218632E-3</v>
      </c>
      <c r="I169" s="2">
        <f t="shared" si="37"/>
        <v>1.4175111277437768E-2</v>
      </c>
      <c r="J169" s="2">
        <f t="shared" si="38"/>
        <v>-3.3693465862455947E-3</v>
      </c>
      <c r="L169" s="2">
        <f t="shared" si="39"/>
        <v>4.5702179396187584E-3</v>
      </c>
      <c r="M169" s="2">
        <f t="shared" si="40"/>
        <v>5.3168182723879473E-3</v>
      </c>
      <c r="N169" s="2">
        <f t="shared" si="41"/>
        <v>5.8540888252920417E-3</v>
      </c>
      <c r="O169" s="2">
        <f t="shared" si="42"/>
        <v>4.2997088947227535E-4</v>
      </c>
      <c r="P169" s="2">
        <f t="shared" si="43"/>
        <v>9.2854781672758371E-3</v>
      </c>
      <c r="Q169" s="2">
        <f t="shared" si="44"/>
        <v>7.3698559523231386E-3</v>
      </c>
      <c r="R169" s="2">
        <f t="shared" si="45"/>
        <v>5.9578549416218632E-3</v>
      </c>
      <c r="S169" s="2">
        <f t="shared" si="46"/>
        <v>1.4175111277437768E-2</v>
      </c>
      <c r="T169" s="2">
        <f t="shared" si="47"/>
        <v>-3.3693465862455947E-3</v>
      </c>
    </row>
    <row r="170" spans="2:20" x14ac:dyDescent="0.25">
      <c r="B170" s="2">
        <f t="shared" si="30"/>
        <v>1.8590265497555915E-2</v>
      </c>
      <c r="C170" s="2">
        <f t="shared" si="31"/>
        <v>1.20109605232491E-2</v>
      </c>
      <c r="D170" s="2">
        <f t="shared" si="32"/>
        <v>1.989495969987547E-2</v>
      </c>
      <c r="E170" s="2">
        <f t="shared" si="33"/>
        <v>9.7364053276116514E-3</v>
      </c>
      <c r="F170" s="2">
        <f t="shared" si="34"/>
        <v>1.8338472894108743E-2</v>
      </c>
      <c r="G170" s="2">
        <f t="shared" si="35"/>
        <v>1.6400942015133462E-2</v>
      </c>
      <c r="H170" s="2">
        <f t="shared" si="36"/>
        <v>1.7520810646884932E-2</v>
      </c>
      <c r="I170" s="2">
        <f t="shared" si="37"/>
        <v>1.2802671811875561E-2</v>
      </c>
      <c r="J170" s="2">
        <f t="shared" si="38"/>
        <v>2.3221907480121902E-4</v>
      </c>
      <c r="L170" s="2">
        <f t="shared" si="39"/>
        <v>1.8590265497555915E-2</v>
      </c>
      <c r="M170" s="2">
        <f t="shared" si="40"/>
        <v>1.20109605232491E-2</v>
      </c>
      <c r="N170" s="2">
        <f t="shared" si="41"/>
        <v>1.989495969987547E-2</v>
      </c>
      <c r="O170" s="2">
        <f t="shared" si="42"/>
        <v>9.7364053276116514E-3</v>
      </c>
      <c r="P170" s="2">
        <f t="shared" si="43"/>
        <v>1.8338472894108743E-2</v>
      </c>
      <c r="Q170" s="2">
        <f t="shared" si="44"/>
        <v>1.6400942015133462E-2</v>
      </c>
      <c r="R170" s="2">
        <f t="shared" si="45"/>
        <v>1.7520810646884932E-2</v>
      </c>
      <c r="S170" s="2">
        <f t="shared" si="46"/>
        <v>1.2802671811875561E-2</v>
      </c>
      <c r="T170" s="2">
        <f t="shared" si="47"/>
        <v>2.3221907480121902E-4</v>
      </c>
    </row>
    <row r="171" spans="2:20" x14ac:dyDescent="0.25">
      <c r="B171" s="2">
        <f t="shared" si="30"/>
        <v>-9.3127416518992625E-4</v>
      </c>
      <c r="C171" s="2">
        <f t="shared" si="31"/>
        <v>-3.03464759251022E-4</v>
      </c>
      <c r="D171" s="2">
        <f t="shared" si="32"/>
        <v>-1.9595022222099565E-2</v>
      </c>
      <c r="E171" s="2">
        <f t="shared" si="33"/>
        <v>-4.3930143398035176E-3</v>
      </c>
      <c r="F171" s="2">
        <f t="shared" si="34"/>
        <v>-2.3185764287486344E-3</v>
      </c>
      <c r="G171" s="2">
        <f t="shared" si="35"/>
        <v>-3.0152450507910824E-3</v>
      </c>
      <c r="H171" s="2">
        <f t="shared" si="36"/>
        <v>-3.2640602133606179E-3</v>
      </c>
      <c r="I171" s="2">
        <f t="shared" si="37"/>
        <v>8.9123766896672205E-3</v>
      </c>
      <c r="J171" s="2">
        <f t="shared" si="38"/>
        <v>-1.3667589235547544E-2</v>
      </c>
      <c r="L171" s="2">
        <f t="shared" si="39"/>
        <v>-9.3127416518992625E-4</v>
      </c>
      <c r="M171" s="2">
        <f t="shared" si="40"/>
        <v>-3.03464759251022E-4</v>
      </c>
      <c r="N171" s="2">
        <f t="shared" si="41"/>
        <v>-1.9595022222099565E-2</v>
      </c>
      <c r="O171" s="2">
        <f t="shared" si="42"/>
        <v>-4.3930143398035176E-3</v>
      </c>
      <c r="P171" s="2">
        <f t="shared" si="43"/>
        <v>-2.3185764287486344E-3</v>
      </c>
      <c r="Q171" s="2">
        <f t="shared" si="44"/>
        <v>-3.0152450507910824E-3</v>
      </c>
      <c r="R171" s="2">
        <f t="shared" si="45"/>
        <v>-3.2640602133606179E-3</v>
      </c>
      <c r="S171" s="2">
        <f t="shared" si="46"/>
        <v>8.9123766896672205E-3</v>
      </c>
      <c r="T171" s="2">
        <f t="shared" si="47"/>
        <v>-1.3667589235547544E-2</v>
      </c>
    </row>
    <row r="172" spans="2:20" x14ac:dyDescent="0.25">
      <c r="B172" s="2">
        <f t="shared" si="30"/>
        <v>1.2323572058084808E-3</v>
      </c>
      <c r="C172" s="2">
        <f t="shared" si="31"/>
        <v>1.2311452673715651E-3</v>
      </c>
      <c r="D172" s="2">
        <f t="shared" si="32"/>
        <v>3.9139328314529379E-3</v>
      </c>
      <c r="E172" s="2">
        <f t="shared" si="33"/>
        <v>3.3837855310769691E-3</v>
      </c>
      <c r="F172" s="2">
        <f t="shared" si="34"/>
        <v>1.7869160380089219E-3</v>
      </c>
      <c r="G172" s="2">
        <f t="shared" si="35"/>
        <v>2.0615612076896536E-3</v>
      </c>
      <c r="H172" s="2">
        <f t="shared" si="36"/>
        <v>1.9670564186481491E-3</v>
      </c>
      <c r="I172" s="2">
        <f t="shared" si="37"/>
        <v>1.8550068413420301E-2</v>
      </c>
      <c r="J172" s="2">
        <f t="shared" si="38"/>
        <v>7.9494419111363606E-3</v>
      </c>
      <c r="L172" s="2">
        <f t="shared" si="39"/>
        <v>1.2323572058084808E-3</v>
      </c>
      <c r="M172" s="2">
        <f t="shared" si="40"/>
        <v>1.2311452673715651E-3</v>
      </c>
      <c r="N172" s="2">
        <f t="shared" si="41"/>
        <v>3.9139328314529379E-3</v>
      </c>
      <c r="O172" s="2">
        <f t="shared" si="42"/>
        <v>3.3837855310769691E-3</v>
      </c>
      <c r="P172" s="2">
        <f t="shared" si="43"/>
        <v>1.7869160380089219E-3</v>
      </c>
      <c r="Q172" s="2">
        <f t="shared" si="44"/>
        <v>2.0615612076896536E-3</v>
      </c>
      <c r="R172" s="2">
        <f t="shared" si="45"/>
        <v>1.9670564186481491E-3</v>
      </c>
      <c r="S172" s="2">
        <f t="shared" si="46"/>
        <v>1.8550068413420301E-2</v>
      </c>
      <c r="T172" s="2">
        <f t="shared" si="47"/>
        <v>7.9494419111363606E-3</v>
      </c>
    </row>
    <row r="173" spans="2:20" x14ac:dyDescent="0.25">
      <c r="B173" s="2">
        <f t="shared" si="30"/>
        <v>5.2605692509016073E-3</v>
      </c>
      <c r="C173" s="2">
        <f t="shared" si="31"/>
        <v>2.0241817764692638E-3</v>
      </c>
      <c r="D173" s="2">
        <f t="shared" si="32"/>
        <v>1.4482669532450026E-3</v>
      </c>
      <c r="E173" s="2">
        <f t="shared" si="33"/>
        <v>-6.8827609196157376E-3</v>
      </c>
      <c r="F173" s="2">
        <f t="shared" si="34"/>
        <v>-2.7156234406444473E-4</v>
      </c>
      <c r="G173" s="2">
        <f t="shared" si="35"/>
        <v>2.5915684620911646E-3</v>
      </c>
      <c r="H173" s="2">
        <f t="shared" si="36"/>
        <v>7.2284597148158361E-4</v>
      </c>
      <c r="I173" s="2">
        <f t="shared" si="37"/>
        <v>-4.4517545531398486E-3</v>
      </c>
      <c r="J173" s="2">
        <f t="shared" si="38"/>
        <v>1.1251638175054485E-3</v>
      </c>
      <c r="L173" s="2">
        <f t="shared" si="39"/>
        <v>5.2605692509016073E-3</v>
      </c>
      <c r="M173" s="2">
        <f t="shared" si="40"/>
        <v>2.0241817764692638E-3</v>
      </c>
      <c r="N173" s="2">
        <f t="shared" si="41"/>
        <v>1.4482669532450026E-3</v>
      </c>
      <c r="O173" s="2">
        <f t="shared" si="42"/>
        <v>-6.8827609196157376E-3</v>
      </c>
      <c r="P173" s="2">
        <f t="shared" si="43"/>
        <v>-2.7156234406444473E-4</v>
      </c>
      <c r="Q173" s="2">
        <f t="shared" si="44"/>
        <v>2.5915684620911646E-3</v>
      </c>
      <c r="R173" s="2">
        <f t="shared" si="45"/>
        <v>7.2284597148158361E-4</v>
      </c>
      <c r="S173" s="2">
        <f t="shared" si="46"/>
        <v>-4.4517545531398486E-3</v>
      </c>
      <c r="T173" s="2">
        <f t="shared" si="47"/>
        <v>1.1251638175054485E-3</v>
      </c>
    </row>
    <row r="174" spans="2:20" x14ac:dyDescent="0.25">
      <c r="B174" s="2">
        <f t="shared" si="30"/>
        <v>4.9657863367049667E-3</v>
      </c>
      <c r="C174" s="2">
        <f t="shared" si="31"/>
        <v>5.2920814696195704E-3</v>
      </c>
      <c r="D174" s="2">
        <f t="shared" si="32"/>
        <v>2.7747549157283017E-3</v>
      </c>
      <c r="E174" s="2">
        <f t="shared" si="33"/>
        <v>6.2885257529078746E-3</v>
      </c>
      <c r="F174" s="2">
        <f t="shared" si="34"/>
        <v>5.6028375480837063E-3</v>
      </c>
      <c r="G174" s="2">
        <f t="shared" si="35"/>
        <v>5.9474514914209754E-3</v>
      </c>
      <c r="H174" s="2">
        <f t="shared" si="36"/>
        <v>6.4875852389354735E-3</v>
      </c>
      <c r="I174" s="2">
        <f t="shared" si="37"/>
        <v>6.8879263827182225E-3</v>
      </c>
      <c r="J174" s="2">
        <f t="shared" si="38"/>
        <v>1.6515300443334835E-3</v>
      </c>
      <c r="L174" s="2">
        <f t="shared" si="39"/>
        <v>4.9657863367049667E-3</v>
      </c>
      <c r="M174" s="2">
        <f t="shared" si="40"/>
        <v>5.2920814696195704E-3</v>
      </c>
      <c r="N174" s="2">
        <f t="shared" si="41"/>
        <v>2.7747549157283017E-3</v>
      </c>
      <c r="O174" s="2">
        <f t="shared" si="42"/>
        <v>6.2885257529078746E-3</v>
      </c>
      <c r="P174" s="2">
        <f t="shared" si="43"/>
        <v>5.6028375480837063E-3</v>
      </c>
      <c r="Q174" s="2">
        <f t="shared" si="44"/>
        <v>5.9474514914209754E-3</v>
      </c>
      <c r="R174" s="2">
        <f t="shared" si="45"/>
        <v>6.4875852389354735E-3</v>
      </c>
      <c r="S174" s="2">
        <f t="shared" si="46"/>
        <v>6.8879263827182225E-3</v>
      </c>
      <c r="T174" s="2">
        <f t="shared" si="47"/>
        <v>1.6515300443334835E-3</v>
      </c>
    </row>
    <row r="175" spans="2:20" x14ac:dyDescent="0.25">
      <c r="B175" s="2">
        <f t="shared" si="30"/>
        <v>4.3523055334933509E-3</v>
      </c>
      <c r="C175" s="2">
        <f t="shared" si="31"/>
        <v>5.4269956631746875E-3</v>
      </c>
      <c r="D175" s="2">
        <f t="shared" si="32"/>
        <v>2.6318277594164353E-3</v>
      </c>
      <c r="E175" s="2">
        <f t="shared" si="33"/>
        <v>-6.934437378121501E-4</v>
      </c>
      <c r="F175" s="2">
        <f t="shared" si="34"/>
        <v>4.9779335823669424E-3</v>
      </c>
      <c r="G175" s="2">
        <f t="shared" si="35"/>
        <v>3.8921508824141587E-3</v>
      </c>
      <c r="H175" s="2">
        <f t="shared" si="36"/>
        <v>4.0839378103270183E-3</v>
      </c>
      <c r="I175" s="2">
        <f t="shared" si="37"/>
        <v>-3.1796923013683301E-3</v>
      </c>
      <c r="J175" s="2">
        <f t="shared" si="38"/>
        <v>-6.1180823583772354E-3</v>
      </c>
      <c r="L175" s="2">
        <f t="shared" si="39"/>
        <v>4.3523055334933509E-3</v>
      </c>
      <c r="M175" s="2">
        <f t="shared" si="40"/>
        <v>5.4269956631746875E-3</v>
      </c>
      <c r="N175" s="2">
        <f t="shared" si="41"/>
        <v>2.6318277594164353E-3</v>
      </c>
      <c r="O175" s="2">
        <f t="shared" si="42"/>
        <v>-6.934437378121501E-4</v>
      </c>
      <c r="P175" s="2">
        <f t="shared" si="43"/>
        <v>4.9779335823669424E-3</v>
      </c>
      <c r="Q175" s="2">
        <f t="shared" si="44"/>
        <v>3.8921508824141587E-3</v>
      </c>
      <c r="R175" s="2">
        <f t="shared" si="45"/>
        <v>4.0839378103270183E-3</v>
      </c>
      <c r="S175" s="2">
        <f t="shared" si="46"/>
        <v>-3.1796923013683301E-3</v>
      </c>
      <c r="T175" s="2">
        <f t="shared" si="47"/>
        <v>-6.1180823583772354E-3</v>
      </c>
    </row>
    <row r="176" spans="2:20" x14ac:dyDescent="0.25">
      <c r="B176" s="2">
        <f t="shared" si="30"/>
        <v>-3.1918091162212369E-3</v>
      </c>
      <c r="C176" s="2">
        <f t="shared" si="31"/>
        <v>9.7166947976129166E-5</v>
      </c>
      <c r="D176" s="2">
        <f t="shared" si="32"/>
        <v>1.98667109294515E-3</v>
      </c>
      <c r="E176" s="2">
        <f t="shared" si="33"/>
        <v>-1.1043046811345884E-3</v>
      </c>
      <c r="F176" s="2">
        <f t="shared" si="34"/>
        <v>-4.4845226218892002E-3</v>
      </c>
      <c r="G176" s="2">
        <f t="shared" si="35"/>
        <v>-3.0784888433471706E-3</v>
      </c>
      <c r="H176" s="2">
        <f t="shared" si="36"/>
        <v>-2.6433823378373893E-3</v>
      </c>
      <c r="I176" s="2">
        <f t="shared" si="37"/>
        <v>-5.8803611109423289E-3</v>
      </c>
      <c r="J176" s="2">
        <f t="shared" si="38"/>
        <v>2.3725281703834743E-3</v>
      </c>
      <c r="L176" s="2">
        <f t="shared" si="39"/>
        <v>-3.1918091162212369E-3</v>
      </c>
      <c r="M176" s="2">
        <f t="shared" si="40"/>
        <v>9.7166947976129166E-5</v>
      </c>
      <c r="N176" s="2">
        <f t="shared" si="41"/>
        <v>1.98667109294515E-3</v>
      </c>
      <c r="O176" s="2">
        <f t="shared" si="42"/>
        <v>-1.1043046811345884E-3</v>
      </c>
      <c r="P176" s="2">
        <f t="shared" si="43"/>
        <v>-4.4845226218892002E-3</v>
      </c>
      <c r="Q176" s="2">
        <f t="shared" si="44"/>
        <v>-3.0784888433471706E-3</v>
      </c>
      <c r="R176" s="2">
        <f t="shared" si="45"/>
        <v>-2.6433823378373893E-3</v>
      </c>
      <c r="S176" s="2">
        <f t="shared" si="46"/>
        <v>-5.8803611109423289E-3</v>
      </c>
      <c r="T176" s="2">
        <f t="shared" si="47"/>
        <v>2.3725281703834743E-3</v>
      </c>
    </row>
    <row r="177" spans="2:20" x14ac:dyDescent="0.25">
      <c r="B177" s="2">
        <f t="shared" si="30"/>
        <v>1.5598531466541187E-4</v>
      </c>
      <c r="C177" s="2">
        <f t="shared" si="31"/>
        <v>-1.3198158421831698E-3</v>
      </c>
      <c r="D177" s="2">
        <f t="shared" si="32"/>
        <v>1.382604184873671E-2</v>
      </c>
      <c r="E177" s="2">
        <f t="shared" si="33"/>
        <v>1.3859821687281747E-3</v>
      </c>
      <c r="F177" s="2">
        <f t="shared" si="34"/>
        <v>-1.0273583826842713E-3</v>
      </c>
      <c r="G177" s="2">
        <f t="shared" si="35"/>
        <v>4.5682122424366161E-4</v>
      </c>
      <c r="H177" s="2">
        <f t="shared" si="36"/>
        <v>-2.2791524817078837E-3</v>
      </c>
      <c r="I177" s="2">
        <f t="shared" si="37"/>
        <v>3.5578437211117417E-4</v>
      </c>
      <c r="J177" s="2">
        <f t="shared" si="38"/>
        <v>-6.292673648333985E-3</v>
      </c>
      <c r="L177" s="2">
        <f t="shared" si="39"/>
        <v>1.5598531466541187E-4</v>
      </c>
      <c r="M177" s="2">
        <f t="shared" si="40"/>
        <v>-1.3198158421831698E-3</v>
      </c>
      <c r="N177" s="2">
        <f t="shared" si="41"/>
        <v>1.382604184873671E-2</v>
      </c>
      <c r="O177" s="2">
        <f t="shared" si="42"/>
        <v>1.3859821687281747E-3</v>
      </c>
      <c r="P177" s="2">
        <f t="shared" si="43"/>
        <v>-1.0273583826842713E-3</v>
      </c>
      <c r="Q177" s="2">
        <f t="shared" si="44"/>
        <v>4.5682122424366161E-4</v>
      </c>
      <c r="R177" s="2">
        <f t="shared" si="45"/>
        <v>-2.2791524817078837E-3</v>
      </c>
      <c r="S177" s="2">
        <f t="shared" si="46"/>
        <v>3.5578437211117417E-4</v>
      </c>
      <c r="T177" s="2">
        <f t="shared" si="47"/>
        <v>-6.292673648333985E-3</v>
      </c>
    </row>
    <row r="178" spans="2:20" x14ac:dyDescent="0.25">
      <c r="B178" s="2">
        <f t="shared" si="30"/>
        <v>6.466550704388457E-3</v>
      </c>
      <c r="C178" s="2">
        <f t="shared" si="31"/>
        <v>3.1416713070247897E-3</v>
      </c>
      <c r="D178" s="2">
        <f t="shared" si="32"/>
        <v>1.2927650455943818E-2</v>
      </c>
      <c r="E178" s="2">
        <f t="shared" si="33"/>
        <v>-3.0583223627551346E-3</v>
      </c>
      <c r="F178" s="2">
        <f t="shared" si="34"/>
        <v>4.3239267790387221E-3</v>
      </c>
      <c r="G178" s="2">
        <f t="shared" si="35"/>
        <v>5.2146703279154589E-3</v>
      </c>
      <c r="H178" s="2">
        <f t="shared" si="36"/>
        <v>4.6567200398416686E-3</v>
      </c>
      <c r="I178" s="2">
        <f t="shared" si="37"/>
        <v>2.9984534868273197E-3</v>
      </c>
      <c r="J178" s="2">
        <f t="shared" si="38"/>
        <v>1.2115467661520257E-2</v>
      </c>
      <c r="L178" s="2">
        <f t="shared" si="39"/>
        <v>6.466550704388457E-3</v>
      </c>
      <c r="M178" s="2">
        <f t="shared" si="40"/>
        <v>3.1416713070247897E-3</v>
      </c>
      <c r="N178" s="2">
        <f t="shared" si="41"/>
        <v>1.2927650455943818E-2</v>
      </c>
      <c r="O178" s="2">
        <f t="shared" si="42"/>
        <v>-3.0583223627551346E-3</v>
      </c>
      <c r="P178" s="2">
        <f t="shared" si="43"/>
        <v>4.3239267790387221E-3</v>
      </c>
      <c r="Q178" s="2">
        <f t="shared" si="44"/>
        <v>5.2146703279154589E-3</v>
      </c>
      <c r="R178" s="2">
        <f t="shared" si="45"/>
        <v>4.6567200398416686E-3</v>
      </c>
      <c r="S178" s="2">
        <f t="shared" si="46"/>
        <v>2.9984534868273197E-3</v>
      </c>
      <c r="T178" s="2">
        <f t="shared" si="47"/>
        <v>1.2115467661520257E-2</v>
      </c>
    </row>
    <row r="179" spans="2:20" x14ac:dyDescent="0.25">
      <c r="B179" s="2">
        <f t="shared" si="30"/>
        <v>2.416194166434685E-3</v>
      </c>
      <c r="C179" s="2">
        <f t="shared" si="31"/>
        <v>-8.6688816722783934E-4</v>
      </c>
      <c r="D179" s="2">
        <f t="shared" si="32"/>
        <v>-3.5636919610129141E-3</v>
      </c>
      <c r="E179" s="2">
        <f t="shared" si="33"/>
        <v>-9.2337718044264803E-3</v>
      </c>
      <c r="F179" s="2">
        <f t="shared" si="34"/>
        <v>3.4079720387138858E-3</v>
      </c>
      <c r="G179" s="2">
        <f t="shared" si="35"/>
        <v>2.0923037749303675E-3</v>
      </c>
      <c r="H179" s="2">
        <f t="shared" si="36"/>
        <v>2.5037520087652339E-3</v>
      </c>
      <c r="I179" s="2">
        <f t="shared" si="37"/>
        <v>3.4925220928453686E-3</v>
      </c>
      <c r="J179" s="2">
        <f t="shared" si="38"/>
        <v>-4.586080914389599E-3</v>
      </c>
      <c r="L179" s="2">
        <f t="shared" si="39"/>
        <v>2.416194166434685E-3</v>
      </c>
      <c r="M179" s="2">
        <f t="shared" si="40"/>
        <v>-8.6688816722783934E-4</v>
      </c>
      <c r="N179" s="2">
        <f t="shared" si="41"/>
        <v>-3.5636919610129141E-3</v>
      </c>
      <c r="O179" s="2">
        <f t="shared" si="42"/>
        <v>-9.2337718044264803E-3</v>
      </c>
      <c r="P179" s="2">
        <f t="shared" si="43"/>
        <v>3.4079720387138858E-3</v>
      </c>
      <c r="Q179" s="2">
        <f t="shared" si="44"/>
        <v>2.0923037749303675E-3</v>
      </c>
      <c r="R179" s="2">
        <f t="shared" si="45"/>
        <v>2.5037520087652339E-3</v>
      </c>
      <c r="S179" s="2">
        <f t="shared" si="46"/>
        <v>3.4925220928453686E-3</v>
      </c>
      <c r="T179" s="2">
        <f t="shared" si="47"/>
        <v>-4.586080914389599E-3</v>
      </c>
    </row>
    <row r="180" spans="2:20" x14ac:dyDescent="0.25">
      <c r="B180" s="2">
        <f t="shared" si="30"/>
        <v>-4.8930028604374804E-3</v>
      </c>
      <c r="C180" s="2">
        <f t="shared" si="31"/>
        <v>-3.8406026583160113E-3</v>
      </c>
      <c r="D180" s="2">
        <f t="shared" si="32"/>
        <v>2.3181316743580318E-3</v>
      </c>
      <c r="E180" s="2">
        <f t="shared" si="33"/>
        <v>1.7458091228400537E-3</v>
      </c>
      <c r="F180" s="2">
        <f t="shared" si="34"/>
        <v>-2.7607857919989664E-3</v>
      </c>
      <c r="G180" s="2">
        <f t="shared" si="35"/>
        <v>-3.5276376773794604E-3</v>
      </c>
      <c r="H180" s="2">
        <f t="shared" si="36"/>
        <v>-3.2874070860995199E-3</v>
      </c>
      <c r="I180" s="2">
        <f t="shared" si="37"/>
        <v>6.8542831335024861E-3</v>
      </c>
      <c r="J180" s="2">
        <f t="shared" si="38"/>
        <v>-6.6236835467017707E-3</v>
      </c>
      <c r="L180" s="2">
        <f t="shared" si="39"/>
        <v>-4.8930028604374804E-3</v>
      </c>
      <c r="M180" s="2">
        <f t="shared" si="40"/>
        <v>-3.8406026583160113E-3</v>
      </c>
      <c r="N180" s="2">
        <f t="shared" si="41"/>
        <v>2.3181316743580318E-3</v>
      </c>
      <c r="O180" s="2">
        <f t="shared" si="42"/>
        <v>1.7458091228400537E-3</v>
      </c>
      <c r="P180" s="2">
        <f t="shared" si="43"/>
        <v>-2.7607857919989664E-3</v>
      </c>
      <c r="Q180" s="2">
        <f t="shared" si="44"/>
        <v>-3.5276376773794604E-3</v>
      </c>
      <c r="R180" s="2">
        <f t="shared" si="45"/>
        <v>-3.2874070860995199E-3</v>
      </c>
      <c r="S180" s="2">
        <f t="shared" si="46"/>
        <v>6.8542831335024861E-3</v>
      </c>
      <c r="T180" s="2">
        <f t="shared" si="47"/>
        <v>-6.6236835467017707E-3</v>
      </c>
    </row>
    <row r="181" spans="2:20" x14ac:dyDescent="0.25">
      <c r="B181" s="2">
        <f t="shared" si="30"/>
        <v>7.2244466801921195E-3</v>
      </c>
      <c r="C181" s="2">
        <f t="shared" si="31"/>
        <v>4.578658736578747E-3</v>
      </c>
      <c r="D181" s="2">
        <f t="shared" si="32"/>
        <v>1.0214632205086503E-2</v>
      </c>
      <c r="E181" s="2">
        <f t="shared" si="33"/>
        <v>-4.2735293612134167E-3</v>
      </c>
      <c r="F181" s="2">
        <f t="shared" si="34"/>
        <v>8.15509069485457E-3</v>
      </c>
      <c r="G181" s="2">
        <f t="shared" si="35"/>
        <v>5.9648038920135441E-3</v>
      </c>
      <c r="H181" s="2">
        <f t="shared" si="36"/>
        <v>5.3545543102286233E-3</v>
      </c>
      <c r="I181" s="2">
        <f t="shared" si="37"/>
        <v>5.7341277306516333E-3</v>
      </c>
      <c r="J181" s="2">
        <f t="shared" si="38"/>
        <v>2.5167064534353566E-3</v>
      </c>
      <c r="L181" s="2">
        <f t="shared" si="39"/>
        <v>7.2244466801921195E-3</v>
      </c>
      <c r="M181" s="2">
        <f t="shared" si="40"/>
        <v>4.578658736578747E-3</v>
      </c>
      <c r="N181" s="2">
        <f t="shared" si="41"/>
        <v>1.0214632205086503E-2</v>
      </c>
      <c r="O181" s="2">
        <f t="shared" si="42"/>
        <v>-4.2735293612134167E-3</v>
      </c>
      <c r="P181" s="2">
        <f t="shared" si="43"/>
        <v>8.15509069485457E-3</v>
      </c>
      <c r="Q181" s="2">
        <f t="shared" si="44"/>
        <v>5.9648038920135441E-3</v>
      </c>
      <c r="R181" s="2">
        <f t="shared" si="45"/>
        <v>5.3545543102286233E-3</v>
      </c>
      <c r="S181" s="2">
        <f t="shared" si="46"/>
        <v>5.7341277306516333E-3</v>
      </c>
      <c r="T181" s="2">
        <f t="shared" si="47"/>
        <v>2.5167064534353566E-3</v>
      </c>
    </row>
    <row r="182" spans="2:20" x14ac:dyDescent="0.25">
      <c r="B182" s="2">
        <f t="shared" si="30"/>
        <v>1.7917478412150293E-3</v>
      </c>
      <c r="C182" s="2">
        <f t="shared" si="31"/>
        <v>1.9851361146066386E-3</v>
      </c>
      <c r="D182" s="2">
        <f t="shared" si="32"/>
        <v>2.1799646884655185E-3</v>
      </c>
      <c r="E182" s="2">
        <f t="shared" si="33"/>
        <v>4.4128378998663995E-3</v>
      </c>
      <c r="F182" s="2">
        <f t="shared" si="34"/>
        <v>4.958173174375486E-3</v>
      </c>
      <c r="G182" s="2">
        <f t="shared" si="35"/>
        <v>2.7829315233165713E-3</v>
      </c>
      <c r="H182" s="2">
        <f t="shared" si="36"/>
        <v>2.2220684423477255E-3</v>
      </c>
      <c r="I182" s="2">
        <f t="shared" si="37"/>
        <v>1.0317302655994478E-2</v>
      </c>
      <c r="J182" s="2">
        <f t="shared" si="38"/>
        <v>-1.4738706478070801E-2</v>
      </c>
      <c r="L182" s="2">
        <f t="shared" si="39"/>
        <v>1.7917478412150293E-3</v>
      </c>
      <c r="M182" s="2">
        <f t="shared" si="40"/>
        <v>1.9851361146066386E-3</v>
      </c>
      <c r="N182" s="2">
        <f t="shared" si="41"/>
        <v>2.1799646884655185E-3</v>
      </c>
      <c r="O182" s="2">
        <f t="shared" si="42"/>
        <v>4.4128378998663995E-3</v>
      </c>
      <c r="P182" s="2">
        <f t="shared" si="43"/>
        <v>4.958173174375486E-3</v>
      </c>
      <c r="Q182" s="2">
        <f t="shared" si="44"/>
        <v>2.7829315233165713E-3</v>
      </c>
      <c r="R182" s="2">
        <f t="shared" si="45"/>
        <v>2.2220684423477255E-3</v>
      </c>
      <c r="S182" s="2">
        <f t="shared" si="46"/>
        <v>1.0317302655994478E-2</v>
      </c>
      <c r="T182" s="2">
        <f t="shared" si="47"/>
        <v>-1.4738706478070801E-2</v>
      </c>
    </row>
    <row r="183" spans="2:20" x14ac:dyDescent="0.25">
      <c r="B183" s="2">
        <f t="shared" si="30"/>
        <v>4.9818526565852627E-4</v>
      </c>
      <c r="C183" s="2">
        <f t="shared" si="31"/>
        <v>5.481354312717188E-3</v>
      </c>
      <c r="D183" s="2">
        <f t="shared" si="32"/>
        <v>-5.5874192344307566E-4</v>
      </c>
      <c r="E183" s="2">
        <f t="shared" si="33"/>
        <v>-8.1579409808737633E-4</v>
      </c>
      <c r="F183" s="2">
        <f t="shared" si="34"/>
        <v>1.02928405822245E-3</v>
      </c>
      <c r="G183" s="2">
        <f t="shared" si="35"/>
        <v>1.6320763800427884E-3</v>
      </c>
      <c r="H183" s="2">
        <f t="shared" si="36"/>
        <v>1.6670376345621169E-3</v>
      </c>
      <c r="I183" s="2">
        <f t="shared" si="37"/>
        <v>5.2773371056377763E-3</v>
      </c>
      <c r="J183" s="2">
        <f t="shared" si="38"/>
        <v>6.4952698425716632E-3</v>
      </c>
      <c r="L183" s="2">
        <f t="shared" si="39"/>
        <v>4.9818526565852627E-4</v>
      </c>
      <c r="M183" s="2">
        <f t="shared" si="40"/>
        <v>5.481354312717188E-3</v>
      </c>
      <c r="N183" s="2">
        <f t="shared" si="41"/>
        <v>-5.5874192344307566E-4</v>
      </c>
      <c r="O183" s="2">
        <f t="shared" si="42"/>
        <v>-8.1579409808737633E-4</v>
      </c>
      <c r="P183" s="2">
        <f t="shared" si="43"/>
        <v>1.02928405822245E-3</v>
      </c>
      <c r="Q183" s="2">
        <f t="shared" si="44"/>
        <v>1.6320763800427884E-3</v>
      </c>
      <c r="R183" s="2">
        <f t="shared" si="45"/>
        <v>1.6670376345621169E-3</v>
      </c>
      <c r="S183" s="2">
        <f t="shared" si="46"/>
        <v>5.2773371056377763E-3</v>
      </c>
      <c r="T183" s="2">
        <f t="shared" si="47"/>
        <v>6.4952698425716632E-3</v>
      </c>
    </row>
    <row r="184" spans="2:20" x14ac:dyDescent="0.25">
      <c r="B184" s="2">
        <f t="shared" si="30"/>
        <v>-2.7696378386781E-2</v>
      </c>
      <c r="C184" s="2">
        <f t="shared" si="31"/>
        <v>-1.4855893242237541E-2</v>
      </c>
      <c r="D184" s="2">
        <f t="shared" si="32"/>
        <v>-3.8523826583452554E-2</v>
      </c>
      <c r="E184" s="2">
        <f t="shared" si="33"/>
        <v>-2.4941545127786522E-3</v>
      </c>
      <c r="F184" s="2">
        <f t="shared" si="34"/>
        <v>-2.1601794097375161E-2</v>
      </c>
      <c r="G184" s="2">
        <f t="shared" si="35"/>
        <v>-2.0821193416281331E-2</v>
      </c>
      <c r="H184" s="2">
        <f t="shared" si="36"/>
        <v>-1.8735419653887787E-2</v>
      </c>
      <c r="I184" s="2">
        <f t="shared" si="37"/>
        <v>-9.8420048089205136E-3</v>
      </c>
      <c r="J184" s="2">
        <f t="shared" si="38"/>
        <v>-3.7609075201238506E-3</v>
      </c>
      <c r="L184" s="2">
        <f t="shared" si="39"/>
        <v>-2.7696378386781E-2</v>
      </c>
      <c r="M184" s="2">
        <f t="shared" si="40"/>
        <v>-1.4855893242237541E-2</v>
      </c>
      <c r="N184" s="2">
        <f t="shared" si="41"/>
        <v>-3.8523826583452554E-2</v>
      </c>
      <c r="O184" s="2">
        <f t="shared" si="42"/>
        <v>-2.4941545127786522E-3</v>
      </c>
      <c r="P184" s="2">
        <f t="shared" si="43"/>
        <v>-2.1601794097375161E-2</v>
      </c>
      <c r="Q184" s="2">
        <f t="shared" si="44"/>
        <v>-2.0821193416281331E-2</v>
      </c>
      <c r="R184" s="2">
        <f t="shared" si="45"/>
        <v>-1.8735419653887787E-2</v>
      </c>
      <c r="S184" s="2">
        <f t="shared" si="46"/>
        <v>-9.8420048089205136E-3</v>
      </c>
      <c r="T184" s="2">
        <f t="shared" si="47"/>
        <v>-3.7609075201238506E-3</v>
      </c>
    </row>
    <row r="185" spans="2:20" x14ac:dyDescent="0.25">
      <c r="B185" s="2">
        <f t="shared" si="30"/>
        <v>-1.2466853422785794E-2</v>
      </c>
      <c r="C185" s="2">
        <f t="shared" si="31"/>
        <v>-9.2159205950828535E-3</v>
      </c>
      <c r="D185" s="2">
        <f t="shared" si="32"/>
        <v>-2.1212329195306478E-2</v>
      </c>
      <c r="E185" s="2">
        <f t="shared" si="33"/>
        <v>-2.9365145345522162E-3</v>
      </c>
      <c r="F185" s="2">
        <f t="shared" si="34"/>
        <v>-4.1615577992942642E-3</v>
      </c>
      <c r="G185" s="2">
        <f t="shared" si="35"/>
        <v>-6.4047024622700677E-3</v>
      </c>
      <c r="H185" s="2">
        <f t="shared" si="36"/>
        <v>-5.0303600890255918E-3</v>
      </c>
      <c r="I185" s="2">
        <f t="shared" si="37"/>
        <v>4.7422194473846213E-3</v>
      </c>
      <c r="J185" s="2">
        <f t="shared" si="38"/>
        <v>-1.2230647777351914E-2</v>
      </c>
      <c r="L185" s="2">
        <f t="shared" si="39"/>
        <v>-1.2466853422785794E-2</v>
      </c>
      <c r="M185" s="2">
        <f t="shared" si="40"/>
        <v>-9.2159205950828535E-3</v>
      </c>
      <c r="N185" s="2">
        <f t="shared" si="41"/>
        <v>-2.1212329195306478E-2</v>
      </c>
      <c r="O185" s="2">
        <f t="shared" si="42"/>
        <v>-2.9365145345522162E-3</v>
      </c>
      <c r="P185" s="2">
        <f t="shared" si="43"/>
        <v>-4.1615577992942642E-3</v>
      </c>
      <c r="Q185" s="2">
        <f t="shared" si="44"/>
        <v>-6.4047024622700677E-3</v>
      </c>
      <c r="R185" s="2">
        <f t="shared" si="45"/>
        <v>-5.0303600890255918E-3</v>
      </c>
      <c r="S185" s="2">
        <f t="shared" si="46"/>
        <v>4.7422194473846213E-3</v>
      </c>
      <c r="T185" s="2">
        <f t="shared" si="47"/>
        <v>-1.2230647777351914E-2</v>
      </c>
    </row>
    <row r="186" spans="2:20" x14ac:dyDescent="0.25">
      <c r="B186" s="2">
        <f t="shared" si="30"/>
        <v>5.1367952440910377E-3</v>
      </c>
      <c r="C186" s="2">
        <f t="shared" si="31"/>
        <v>-3.5333156791894841E-3</v>
      </c>
      <c r="D186" s="2">
        <f t="shared" si="32"/>
        <v>4.2601787157376765E-3</v>
      </c>
      <c r="E186" s="2">
        <f t="shared" si="33"/>
        <v>-3.1375380012353331E-3</v>
      </c>
      <c r="F186" s="2">
        <f t="shared" si="34"/>
        <v>-2.2105347705977784E-3</v>
      </c>
      <c r="G186" s="2">
        <f t="shared" si="35"/>
        <v>-1.2870190201418562E-3</v>
      </c>
      <c r="H186" s="2">
        <f t="shared" si="36"/>
        <v>-2.4364906722127637E-3</v>
      </c>
      <c r="I186" s="2">
        <f t="shared" si="37"/>
        <v>-8.6368445626594462E-3</v>
      </c>
      <c r="J186" s="2">
        <f t="shared" si="38"/>
        <v>4.4592516317965968E-3</v>
      </c>
      <c r="L186" s="2">
        <f t="shared" si="39"/>
        <v>5.1367952440910377E-3</v>
      </c>
      <c r="M186" s="2">
        <f t="shared" si="40"/>
        <v>-3.5333156791894841E-3</v>
      </c>
      <c r="N186" s="2">
        <f t="shared" si="41"/>
        <v>4.2601787157376765E-3</v>
      </c>
      <c r="O186" s="2">
        <f t="shared" si="42"/>
        <v>-3.1375380012353331E-3</v>
      </c>
      <c r="P186" s="2">
        <f t="shared" si="43"/>
        <v>-2.2105347705977784E-3</v>
      </c>
      <c r="Q186" s="2">
        <f t="shared" si="44"/>
        <v>-1.2870190201418562E-3</v>
      </c>
      <c r="R186" s="2">
        <f t="shared" si="45"/>
        <v>-2.4364906722127637E-3</v>
      </c>
      <c r="S186" s="2">
        <f t="shared" si="46"/>
        <v>-8.6368445626594462E-3</v>
      </c>
      <c r="T186" s="2">
        <f t="shared" si="47"/>
        <v>4.4592516317965968E-3</v>
      </c>
    </row>
    <row r="187" spans="2:20" x14ac:dyDescent="0.25">
      <c r="B187" s="2">
        <f t="shared" si="30"/>
        <v>1.5421450938653693E-2</v>
      </c>
      <c r="C187" s="2">
        <f t="shared" si="31"/>
        <v>4.6794030073591545E-3</v>
      </c>
      <c r="D187" s="2">
        <f t="shared" si="32"/>
        <v>1.0166357851874206E-2</v>
      </c>
      <c r="E187" s="2">
        <f t="shared" si="33"/>
        <v>5.6969712986653124E-3</v>
      </c>
      <c r="F187" s="2">
        <f t="shared" si="34"/>
        <v>1.2088946209992089E-2</v>
      </c>
      <c r="G187" s="2">
        <f t="shared" si="35"/>
        <v>1.0257814727745538E-2</v>
      </c>
      <c r="H187" s="2">
        <f t="shared" si="36"/>
        <v>8.1668902515393219E-3</v>
      </c>
      <c r="I187" s="2">
        <f t="shared" si="37"/>
        <v>1.6420059113362955E-2</v>
      </c>
      <c r="J187" s="2">
        <f t="shared" si="38"/>
        <v>1.3752279969994232E-2</v>
      </c>
      <c r="L187" s="2">
        <f t="shared" si="39"/>
        <v>1.5421450938653693E-2</v>
      </c>
      <c r="M187" s="2">
        <f t="shared" si="40"/>
        <v>4.6794030073591545E-3</v>
      </c>
      <c r="N187" s="2">
        <f t="shared" si="41"/>
        <v>1.0166357851874206E-2</v>
      </c>
      <c r="O187" s="2">
        <f t="shared" si="42"/>
        <v>5.6969712986653124E-3</v>
      </c>
      <c r="P187" s="2">
        <f t="shared" si="43"/>
        <v>1.2088946209992089E-2</v>
      </c>
      <c r="Q187" s="2">
        <f t="shared" si="44"/>
        <v>1.0257814727745538E-2</v>
      </c>
      <c r="R187" s="2">
        <f t="shared" si="45"/>
        <v>8.1668902515393219E-3</v>
      </c>
      <c r="S187" s="2">
        <f t="shared" si="46"/>
        <v>1.6420059113362955E-2</v>
      </c>
      <c r="T187" s="2">
        <f t="shared" si="47"/>
        <v>1.3752279969994232E-2</v>
      </c>
    </row>
    <row r="188" spans="2:20" x14ac:dyDescent="0.25">
      <c r="B188" s="2">
        <f t="shared" si="30"/>
        <v>9.9879960376705445E-5</v>
      </c>
      <c r="C188" s="2">
        <f t="shared" si="31"/>
        <v>7.4511054903026626E-3</v>
      </c>
      <c r="D188" s="2">
        <f t="shared" si="32"/>
        <v>4.6473488317374982E-3</v>
      </c>
      <c r="E188" s="2">
        <f t="shared" si="33"/>
        <v>1.0939255769216821E-2</v>
      </c>
      <c r="F188" s="2">
        <f t="shared" si="34"/>
        <v>7.0172432378696773E-3</v>
      </c>
      <c r="G188" s="2">
        <f t="shared" si="35"/>
        <v>5.2684325073400397E-3</v>
      </c>
      <c r="H188" s="2">
        <f t="shared" si="36"/>
        <v>5.9855647347982072E-3</v>
      </c>
      <c r="I188" s="2">
        <f t="shared" si="37"/>
        <v>8.8837418282468224E-3</v>
      </c>
      <c r="J188" s="2">
        <f t="shared" si="38"/>
        <v>1.123571503548835E-2</v>
      </c>
      <c r="L188" s="2">
        <f t="shared" si="39"/>
        <v>9.9879960376705445E-5</v>
      </c>
      <c r="M188" s="2">
        <f t="shared" si="40"/>
        <v>7.4511054903026626E-3</v>
      </c>
      <c r="N188" s="2">
        <f t="shared" si="41"/>
        <v>4.6473488317374982E-3</v>
      </c>
      <c r="O188" s="2">
        <f t="shared" si="42"/>
        <v>1.0939255769216821E-2</v>
      </c>
      <c r="P188" s="2">
        <f t="shared" si="43"/>
        <v>7.0172432378696773E-3</v>
      </c>
      <c r="Q188" s="2">
        <f t="shared" si="44"/>
        <v>5.2684325073400397E-3</v>
      </c>
      <c r="R188" s="2">
        <f t="shared" si="45"/>
        <v>5.9855647347982072E-3</v>
      </c>
      <c r="S188" s="2">
        <f t="shared" si="46"/>
        <v>8.8837418282468224E-3</v>
      </c>
      <c r="T188" s="2">
        <f t="shared" si="47"/>
        <v>1.123571503548835E-2</v>
      </c>
    </row>
    <row r="189" spans="2:20" x14ac:dyDescent="0.25">
      <c r="B189" s="2">
        <f t="shared" si="30"/>
        <v>-1.646232830608986E-2</v>
      </c>
      <c r="C189" s="2">
        <f t="shared" si="31"/>
        <v>-1.4220793124230224E-2</v>
      </c>
      <c r="D189" s="2">
        <f t="shared" si="32"/>
        <v>-2.5433657378615412E-2</v>
      </c>
      <c r="E189" s="2">
        <f t="shared" si="33"/>
        <v>-1.0293272750211345E-2</v>
      </c>
      <c r="F189" s="2">
        <f t="shared" si="34"/>
        <v>-1.474562249499593E-2</v>
      </c>
      <c r="G189" s="2">
        <f t="shared" si="35"/>
        <v>-1.6032345479175369E-2</v>
      </c>
      <c r="H189" s="2">
        <f t="shared" si="36"/>
        <v>-1.4977654868161754E-2</v>
      </c>
      <c r="I189" s="2">
        <f t="shared" si="37"/>
        <v>-1.058270476162362E-3</v>
      </c>
      <c r="J189" s="2">
        <f t="shared" si="38"/>
        <v>-7.8100227367409857E-3</v>
      </c>
      <c r="L189" s="2">
        <f t="shared" si="39"/>
        <v>-1.646232830608986E-2</v>
      </c>
      <c r="M189" s="2">
        <f t="shared" si="40"/>
        <v>-1.4220793124230224E-2</v>
      </c>
      <c r="N189" s="2">
        <f t="shared" si="41"/>
        <v>-2.5433657378615412E-2</v>
      </c>
      <c r="O189" s="2">
        <f t="shared" si="42"/>
        <v>-1.0293272750211345E-2</v>
      </c>
      <c r="P189" s="2">
        <f t="shared" si="43"/>
        <v>-1.474562249499593E-2</v>
      </c>
      <c r="Q189" s="2">
        <f t="shared" si="44"/>
        <v>-1.6032345479175369E-2</v>
      </c>
      <c r="R189" s="2">
        <f t="shared" si="45"/>
        <v>-1.4977654868161754E-2</v>
      </c>
      <c r="S189" s="2">
        <f t="shared" si="46"/>
        <v>-1.058270476162362E-3</v>
      </c>
      <c r="T189" s="2">
        <f t="shared" si="47"/>
        <v>-7.8100227367409857E-3</v>
      </c>
    </row>
    <row r="190" spans="2:20" x14ac:dyDescent="0.25">
      <c r="B190" s="2">
        <f t="shared" si="30"/>
        <v>3.5553886843924924E-3</v>
      </c>
      <c r="C190" s="2">
        <f t="shared" si="31"/>
        <v>2.7435109294728538E-4</v>
      </c>
      <c r="D190" s="2">
        <f t="shared" si="32"/>
        <v>6.0925098407192636E-3</v>
      </c>
      <c r="E190" s="2">
        <f t="shared" si="33"/>
        <v>-8.6418761852640781E-4</v>
      </c>
      <c r="F190" s="2">
        <f t="shared" si="34"/>
        <v>2.5497702015704086E-3</v>
      </c>
      <c r="G190" s="2">
        <f t="shared" si="35"/>
        <v>1.3225329738376479E-3</v>
      </c>
      <c r="H190" s="2">
        <f t="shared" si="36"/>
        <v>4.8766699112205117E-4</v>
      </c>
      <c r="I190" s="2">
        <f t="shared" si="37"/>
        <v>5.6548969720766427E-3</v>
      </c>
      <c r="J190" s="2">
        <f t="shared" si="38"/>
        <v>-1.3287311130648589E-2</v>
      </c>
      <c r="L190" s="2">
        <f t="shared" si="39"/>
        <v>3.5553886843924924E-3</v>
      </c>
      <c r="M190" s="2">
        <f t="shared" si="40"/>
        <v>2.7435109294728538E-4</v>
      </c>
      <c r="N190" s="2">
        <f t="shared" si="41"/>
        <v>6.0925098407192636E-3</v>
      </c>
      <c r="O190" s="2">
        <f t="shared" si="42"/>
        <v>-8.6418761852640781E-4</v>
      </c>
      <c r="P190" s="2">
        <f t="shared" si="43"/>
        <v>2.5497702015704086E-3</v>
      </c>
      <c r="Q190" s="2">
        <f t="shared" si="44"/>
        <v>1.3225329738376479E-3</v>
      </c>
      <c r="R190" s="2">
        <f t="shared" si="45"/>
        <v>4.8766699112205117E-4</v>
      </c>
      <c r="S190" s="2">
        <f t="shared" si="46"/>
        <v>5.6548969720766427E-3</v>
      </c>
      <c r="T190" s="2">
        <f t="shared" si="47"/>
        <v>-1.3287311130648589E-2</v>
      </c>
    </row>
    <row r="191" spans="2:20" x14ac:dyDescent="0.25">
      <c r="B191" s="2">
        <f t="shared" si="30"/>
        <v>1.8099591675494318E-2</v>
      </c>
      <c r="C191" s="2">
        <f t="shared" si="31"/>
        <v>1.5407908198179575E-2</v>
      </c>
      <c r="D191" s="2">
        <f t="shared" si="32"/>
        <v>2.4548362502237398E-2</v>
      </c>
      <c r="E191" s="2">
        <f t="shared" si="33"/>
        <v>7.9338802196729369E-3</v>
      </c>
      <c r="F191" s="2">
        <f t="shared" si="34"/>
        <v>1.4987696633005485E-2</v>
      </c>
      <c r="G191" s="2">
        <f t="shared" si="35"/>
        <v>1.6926299216466531E-2</v>
      </c>
      <c r="H191" s="2">
        <f t="shared" si="36"/>
        <v>1.632984370013563E-2</v>
      </c>
      <c r="I191" s="2">
        <f t="shared" si="37"/>
        <v>4.4839284841201293E-3</v>
      </c>
      <c r="J191" s="2">
        <f t="shared" si="38"/>
        <v>7.122020850635939E-3</v>
      </c>
      <c r="L191" s="2">
        <f t="shared" si="39"/>
        <v>1.8099591675494318E-2</v>
      </c>
      <c r="M191" s="2">
        <f t="shared" si="40"/>
        <v>1.5407908198179575E-2</v>
      </c>
      <c r="N191" s="2">
        <f t="shared" si="41"/>
        <v>2.4548362502237398E-2</v>
      </c>
      <c r="O191" s="2">
        <f t="shared" si="42"/>
        <v>7.9338802196729369E-3</v>
      </c>
      <c r="P191" s="2">
        <f t="shared" si="43"/>
        <v>1.4987696633005485E-2</v>
      </c>
      <c r="Q191" s="2">
        <f t="shared" si="44"/>
        <v>1.6926299216466531E-2</v>
      </c>
      <c r="R191" s="2">
        <f t="shared" si="45"/>
        <v>1.632984370013563E-2</v>
      </c>
      <c r="S191" s="2">
        <f t="shared" si="46"/>
        <v>4.4839284841201293E-3</v>
      </c>
      <c r="T191" s="2">
        <f t="shared" si="47"/>
        <v>7.122020850635939E-3</v>
      </c>
    </row>
    <row r="192" spans="2:20" x14ac:dyDescent="0.25">
      <c r="B192" s="2">
        <f t="shared" si="30"/>
        <v>-5.3660655387974291E-3</v>
      </c>
      <c r="C192" s="2">
        <f t="shared" si="31"/>
        <v>-7.6587679850876967E-3</v>
      </c>
      <c r="D192" s="2">
        <f t="shared" si="32"/>
        <v>-1.0115563727741826E-2</v>
      </c>
      <c r="E192" s="2">
        <f t="shared" si="33"/>
        <v>-6.3323512657860936E-3</v>
      </c>
      <c r="F192" s="2">
        <f t="shared" si="34"/>
        <v>-6.3950756129121933E-3</v>
      </c>
      <c r="G192" s="2">
        <f t="shared" si="35"/>
        <v>-7.6707567514889309E-3</v>
      </c>
      <c r="H192" s="2">
        <f t="shared" si="36"/>
        <v>-8.4305372923363132E-3</v>
      </c>
      <c r="I192" s="2">
        <f t="shared" si="37"/>
        <v>4.3454700828576259E-3</v>
      </c>
      <c r="J192" s="2">
        <f t="shared" si="38"/>
        <v>2.0294364742963786E-3</v>
      </c>
      <c r="L192" s="2">
        <f t="shared" si="39"/>
        <v>-5.3660655387974291E-3</v>
      </c>
      <c r="M192" s="2">
        <f t="shared" si="40"/>
        <v>-7.6587679850876967E-3</v>
      </c>
      <c r="N192" s="2">
        <f t="shared" si="41"/>
        <v>-1.0115563727741826E-2</v>
      </c>
      <c r="O192" s="2">
        <f t="shared" si="42"/>
        <v>-6.3323512657860936E-3</v>
      </c>
      <c r="P192" s="2">
        <f t="shared" si="43"/>
        <v>-6.3950756129121933E-3</v>
      </c>
      <c r="Q192" s="2">
        <f t="shared" si="44"/>
        <v>-7.6707567514889309E-3</v>
      </c>
      <c r="R192" s="2">
        <f t="shared" si="45"/>
        <v>-8.4305372923363132E-3</v>
      </c>
      <c r="S192" s="2">
        <f t="shared" si="46"/>
        <v>4.3454700828576259E-3</v>
      </c>
      <c r="T192" s="2">
        <f t="shared" si="47"/>
        <v>2.0294364742963786E-3</v>
      </c>
    </row>
    <row r="193" spans="2:20" x14ac:dyDescent="0.25">
      <c r="B193" s="2">
        <f t="shared" si="30"/>
        <v>-1.4358417803199065E-2</v>
      </c>
      <c r="C193" s="2">
        <f t="shared" si="31"/>
        <v>-7.0150757888746669E-3</v>
      </c>
      <c r="D193" s="2">
        <f t="shared" si="32"/>
        <v>-8.5608906190280006E-3</v>
      </c>
      <c r="E193" s="2">
        <f t="shared" si="33"/>
        <v>1.0271461287499283E-3</v>
      </c>
      <c r="F193" s="2">
        <f t="shared" si="34"/>
        <v>-9.2423603635560982E-3</v>
      </c>
      <c r="G193" s="2">
        <f t="shared" si="35"/>
        <v>-8.6338969872309657E-3</v>
      </c>
      <c r="H193" s="2">
        <f t="shared" si="36"/>
        <v>-7.7718468011150777E-3</v>
      </c>
      <c r="I193" s="2">
        <f t="shared" si="37"/>
        <v>-7.961764498298279E-3</v>
      </c>
      <c r="J193" s="2">
        <f t="shared" si="38"/>
        <v>5.6412890882689051E-3</v>
      </c>
      <c r="L193" s="2">
        <f t="shared" si="39"/>
        <v>-1.4358417803199065E-2</v>
      </c>
      <c r="M193" s="2">
        <f t="shared" si="40"/>
        <v>-7.0150757888746669E-3</v>
      </c>
      <c r="N193" s="2">
        <f t="shared" si="41"/>
        <v>-8.5608906190280006E-3</v>
      </c>
      <c r="O193" s="2">
        <f t="shared" si="42"/>
        <v>1.0271461287499283E-3</v>
      </c>
      <c r="P193" s="2">
        <f t="shared" si="43"/>
        <v>-9.2423603635560982E-3</v>
      </c>
      <c r="Q193" s="2">
        <f t="shared" si="44"/>
        <v>-8.6338969872309657E-3</v>
      </c>
      <c r="R193" s="2">
        <f t="shared" si="45"/>
        <v>-7.7718468011150777E-3</v>
      </c>
      <c r="S193" s="2">
        <f t="shared" si="46"/>
        <v>-7.961764498298279E-3</v>
      </c>
      <c r="T193" s="2">
        <f t="shared" si="47"/>
        <v>5.6412890882689051E-3</v>
      </c>
    </row>
    <row r="194" spans="2:20" x14ac:dyDescent="0.25">
      <c r="B194" s="2">
        <f t="shared" si="30"/>
        <v>6.9964895399804881E-3</v>
      </c>
      <c r="C194" s="2">
        <f t="shared" si="31"/>
        <v>9.8315392921467185E-3</v>
      </c>
      <c r="D194" s="2">
        <f t="shared" si="32"/>
        <v>2.549618845335443E-2</v>
      </c>
      <c r="E194" s="2">
        <f t="shared" si="33"/>
        <v>8.8412503675999905E-3</v>
      </c>
      <c r="F194" s="2">
        <f t="shared" si="34"/>
        <v>6.6341645144667293E-3</v>
      </c>
      <c r="G194" s="2">
        <f t="shared" si="35"/>
        <v>8.6300995466857006E-3</v>
      </c>
      <c r="H194" s="2">
        <f t="shared" si="36"/>
        <v>8.6823792613203027E-3</v>
      </c>
      <c r="I194" s="2">
        <f t="shared" si="37"/>
        <v>-3.4902187355922167E-3</v>
      </c>
      <c r="J194" s="2">
        <f t="shared" si="38"/>
        <v>4.9988877886405006E-3</v>
      </c>
      <c r="L194" s="2">
        <f t="shared" si="39"/>
        <v>6.9964895399804881E-3</v>
      </c>
      <c r="M194" s="2">
        <f t="shared" si="40"/>
        <v>9.8315392921467185E-3</v>
      </c>
      <c r="N194" s="2">
        <f t="shared" si="41"/>
        <v>2.549618845335443E-2</v>
      </c>
      <c r="O194" s="2">
        <f t="shared" si="42"/>
        <v>8.8412503675999905E-3</v>
      </c>
      <c r="P194" s="2">
        <f t="shared" si="43"/>
        <v>6.6341645144667293E-3</v>
      </c>
      <c r="Q194" s="2">
        <f t="shared" si="44"/>
        <v>8.6300995466857006E-3</v>
      </c>
      <c r="R194" s="2">
        <f t="shared" si="45"/>
        <v>8.6823792613203027E-3</v>
      </c>
      <c r="S194" s="2">
        <f t="shared" si="46"/>
        <v>-3.4902187355922167E-3</v>
      </c>
      <c r="T194" s="2">
        <f t="shared" si="47"/>
        <v>4.9988877886405006E-3</v>
      </c>
    </row>
    <row r="195" spans="2:20" x14ac:dyDescent="0.25">
      <c r="B195" s="2">
        <f t="shared" si="30"/>
        <v>-5.4187629203501647E-3</v>
      </c>
      <c r="C195" s="2">
        <f t="shared" si="31"/>
        <v>-5.5940820724840437E-4</v>
      </c>
      <c r="D195" s="2">
        <f t="shared" si="32"/>
        <v>-2.370362124982768E-4</v>
      </c>
      <c r="E195" s="2">
        <f t="shared" si="33"/>
        <v>1.071936414978765E-2</v>
      </c>
      <c r="F195" s="2">
        <f t="shared" si="34"/>
        <v>-1.9445390800304557E-3</v>
      </c>
      <c r="G195" s="2">
        <f t="shared" si="35"/>
        <v>-1.6544378959942384E-3</v>
      </c>
      <c r="H195" s="2">
        <f t="shared" si="36"/>
        <v>-1.2392965761876982E-3</v>
      </c>
      <c r="I195" s="2">
        <f t="shared" si="37"/>
        <v>-1.4474053569864292E-2</v>
      </c>
      <c r="J195" s="2">
        <f t="shared" si="38"/>
        <v>3.8932015847676104E-3</v>
      </c>
      <c r="L195" s="2">
        <f t="shared" si="39"/>
        <v>-5.4187629203501647E-3</v>
      </c>
      <c r="M195" s="2">
        <f t="shared" si="40"/>
        <v>-5.5940820724840437E-4</v>
      </c>
      <c r="N195" s="2">
        <f t="shared" si="41"/>
        <v>-2.370362124982768E-4</v>
      </c>
      <c r="O195" s="2">
        <f t="shared" si="42"/>
        <v>1.071936414978765E-2</v>
      </c>
      <c r="P195" s="2">
        <f t="shared" si="43"/>
        <v>-1.9445390800304557E-3</v>
      </c>
      <c r="Q195" s="2">
        <f t="shared" si="44"/>
        <v>-1.6544378959942384E-3</v>
      </c>
      <c r="R195" s="2">
        <f t="shared" si="45"/>
        <v>-1.2392965761876982E-3</v>
      </c>
      <c r="S195" s="2">
        <f t="shared" si="46"/>
        <v>-1.4474053569864292E-2</v>
      </c>
      <c r="T195" s="2">
        <f t="shared" si="47"/>
        <v>3.8932015847676104E-3</v>
      </c>
    </row>
    <row r="196" spans="2:20" x14ac:dyDescent="0.25">
      <c r="B196" s="2">
        <f t="shared" si="30"/>
        <v>-1.8763643007377966E-2</v>
      </c>
      <c r="C196" s="2">
        <f t="shared" si="31"/>
        <v>-1.9161591294497748E-2</v>
      </c>
      <c r="D196" s="2">
        <f t="shared" si="32"/>
        <v>-1.1665076098635393E-2</v>
      </c>
      <c r="E196" s="2">
        <f t="shared" si="33"/>
        <v>-1.3018688220638192E-2</v>
      </c>
      <c r="F196" s="2">
        <f t="shared" si="34"/>
        <v>-2.1611174822785583E-2</v>
      </c>
      <c r="G196" s="2">
        <f t="shared" si="35"/>
        <v>-1.9163605306955402E-2</v>
      </c>
      <c r="H196" s="2">
        <f t="shared" si="36"/>
        <v>-1.8952770851545599E-2</v>
      </c>
      <c r="I196" s="2">
        <f t="shared" si="37"/>
        <v>-2.6626865506576541E-2</v>
      </c>
      <c r="J196" s="2">
        <f t="shared" si="38"/>
        <v>-6.1301664342627987E-3</v>
      </c>
      <c r="L196" s="2">
        <f t="shared" si="39"/>
        <v>-1.8763643007377966E-2</v>
      </c>
      <c r="M196" s="2">
        <f t="shared" si="40"/>
        <v>-1.9161591294497748E-2</v>
      </c>
      <c r="N196" s="2">
        <f t="shared" si="41"/>
        <v>-1.1665076098635393E-2</v>
      </c>
      <c r="O196" s="2">
        <f t="shared" si="42"/>
        <v>-1.3018688220638192E-2</v>
      </c>
      <c r="P196" s="2">
        <f t="shared" si="43"/>
        <v>-2.1611174822785583E-2</v>
      </c>
      <c r="Q196" s="2">
        <f t="shared" si="44"/>
        <v>-1.9163605306955402E-2</v>
      </c>
      <c r="R196" s="2">
        <f t="shared" si="45"/>
        <v>-1.8952770851545599E-2</v>
      </c>
      <c r="S196" s="2">
        <f t="shared" si="46"/>
        <v>-2.6626865506576541E-2</v>
      </c>
      <c r="T196" s="2">
        <f t="shared" si="47"/>
        <v>-6.1301664342627987E-3</v>
      </c>
    </row>
    <row r="197" spans="2:20" x14ac:dyDescent="0.25">
      <c r="B197" s="2">
        <f t="shared" si="30"/>
        <v>5.0628598046538933E-3</v>
      </c>
      <c r="C197" s="2">
        <f t="shared" si="31"/>
        <v>4.5351032746002579E-3</v>
      </c>
      <c r="D197" s="2">
        <f t="shared" si="32"/>
        <v>7.4650016739977046E-3</v>
      </c>
      <c r="E197" s="2">
        <f t="shared" si="33"/>
        <v>2.836169661651075E-3</v>
      </c>
      <c r="F197" s="2">
        <f t="shared" si="34"/>
        <v>5.7044959024940001E-3</v>
      </c>
      <c r="G197" s="2">
        <f t="shared" si="35"/>
        <v>6.7878005415098128E-3</v>
      </c>
      <c r="H197" s="2">
        <f t="shared" si="36"/>
        <v>5.9269462577801173E-3</v>
      </c>
      <c r="I197" s="2">
        <f t="shared" si="37"/>
        <v>1.8614914373433137E-3</v>
      </c>
      <c r="J197" s="2">
        <f t="shared" si="38"/>
        <v>-1.4379690901143842E-2</v>
      </c>
      <c r="L197" s="2">
        <f t="shared" si="39"/>
        <v>5.0628598046538933E-3</v>
      </c>
      <c r="M197" s="2">
        <f t="shared" si="40"/>
        <v>4.5351032746002579E-3</v>
      </c>
      <c r="N197" s="2">
        <f t="shared" si="41"/>
        <v>7.4650016739977046E-3</v>
      </c>
      <c r="O197" s="2">
        <f t="shared" si="42"/>
        <v>2.836169661651075E-3</v>
      </c>
      <c r="P197" s="2">
        <f t="shared" si="43"/>
        <v>5.7044959024940001E-3</v>
      </c>
      <c r="Q197" s="2">
        <f t="shared" si="44"/>
        <v>6.7878005415098128E-3</v>
      </c>
      <c r="R197" s="2">
        <f t="shared" si="45"/>
        <v>5.9269462577801173E-3</v>
      </c>
      <c r="S197" s="2">
        <f t="shared" si="46"/>
        <v>1.8614914373433137E-3</v>
      </c>
      <c r="T197" s="2">
        <f t="shared" si="47"/>
        <v>-1.4379690901143842E-2</v>
      </c>
    </row>
    <row r="198" spans="2:20" x14ac:dyDescent="0.25">
      <c r="B198" s="2">
        <f t="shared" si="30"/>
        <v>-5.7298572144582061E-3</v>
      </c>
      <c r="C198" s="2">
        <f t="shared" si="31"/>
        <v>-4.7080542282296935E-3</v>
      </c>
      <c r="D198" s="2">
        <f t="shared" si="32"/>
        <v>-1.4532146716345715E-2</v>
      </c>
      <c r="E198" s="2">
        <f t="shared" si="33"/>
        <v>-1.4807411483811875E-2</v>
      </c>
      <c r="F198" s="2">
        <f t="shared" si="34"/>
        <v>-6.8209340026825528E-3</v>
      </c>
      <c r="G198" s="2">
        <f t="shared" si="35"/>
        <v>-6.3419936732246815E-3</v>
      </c>
      <c r="H198" s="2">
        <f t="shared" si="36"/>
        <v>-6.1043557499868215E-3</v>
      </c>
      <c r="I198" s="2">
        <f t="shared" si="37"/>
        <v>-9.0178051790358524E-3</v>
      </c>
      <c r="J198" s="2">
        <f t="shared" si="38"/>
        <v>-9.0643522637328961E-3</v>
      </c>
      <c r="L198" s="2">
        <f t="shared" si="39"/>
        <v>-5.7298572144582061E-3</v>
      </c>
      <c r="M198" s="2">
        <f t="shared" si="40"/>
        <v>-4.7080542282296935E-3</v>
      </c>
      <c r="N198" s="2">
        <f t="shared" si="41"/>
        <v>-1.4532146716345715E-2</v>
      </c>
      <c r="O198" s="2">
        <f t="shared" si="42"/>
        <v>-1.4807411483811875E-2</v>
      </c>
      <c r="P198" s="2">
        <f t="shared" si="43"/>
        <v>-6.8209340026825528E-3</v>
      </c>
      <c r="Q198" s="2">
        <f t="shared" si="44"/>
        <v>-6.3419936732246815E-3</v>
      </c>
      <c r="R198" s="2">
        <f t="shared" si="45"/>
        <v>-6.1043557499868215E-3</v>
      </c>
      <c r="S198" s="2">
        <f t="shared" si="46"/>
        <v>-9.0178051790358524E-3</v>
      </c>
      <c r="T198" s="2">
        <f t="shared" si="47"/>
        <v>-9.0643522637328961E-3</v>
      </c>
    </row>
    <row r="199" spans="2:20" x14ac:dyDescent="0.25">
      <c r="B199" s="2">
        <f t="shared" si="30"/>
        <v>-1.2793588033288124E-2</v>
      </c>
      <c r="C199" s="2">
        <f t="shared" si="31"/>
        <v>-1.1938674702191438E-2</v>
      </c>
      <c r="D199" s="2">
        <f t="shared" si="32"/>
        <v>-6.8806412483888631E-3</v>
      </c>
      <c r="E199" s="2">
        <f t="shared" si="33"/>
        <v>-1.9114510314800819E-2</v>
      </c>
      <c r="F199" s="2">
        <f t="shared" si="34"/>
        <v>-1.2635097126820996E-2</v>
      </c>
      <c r="G199" s="2">
        <f t="shared" si="35"/>
        <v>-1.1493012341922461E-2</v>
      </c>
      <c r="H199" s="2">
        <f t="shared" si="36"/>
        <v>-1.1843646641035923E-2</v>
      </c>
      <c r="I199" s="2">
        <f t="shared" si="37"/>
        <v>-1.9353367337331367E-2</v>
      </c>
      <c r="J199" s="2">
        <f t="shared" si="38"/>
        <v>-2.4091558301305716E-2</v>
      </c>
      <c r="L199" s="2">
        <f t="shared" si="39"/>
        <v>-1.2793588033288124E-2</v>
      </c>
      <c r="M199" s="2">
        <f t="shared" si="40"/>
        <v>-1.1938674702191438E-2</v>
      </c>
      <c r="N199" s="2">
        <f t="shared" si="41"/>
        <v>-6.8806412483888631E-3</v>
      </c>
      <c r="O199" s="2">
        <f t="shared" si="42"/>
        <v>-1.9114510314800819E-2</v>
      </c>
      <c r="P199" s="2">
        <f t="shared" si="43"/>
        <v>-1.2635097126820996E-2</v>
      </c>
      <c r="Q199" s="2">
        <f t="shared" si="44"/>
        <v>-1.1493012341922461E-2</v>
      </c>
      <c r="R199" s="2">
        <f t="shared" si="45"/>
        <v>-1.1843646641035923E-2</v>
      </c>
      <c r="S199" s="2">
        <f t="shared" si="46"/>
        <v>-1.9353367337331367E-2</v>
      </c>
      <c r="T199" s="2">
        <f t="shared" si="47"/>
        <v>-2.4091558301305716E-2</v>
      </c>
    </row>
    <row r="200" spans="2:20" x14ac:dyDescent="0.25">
      <c r="B200" s="2">
        <f t="shared" si="30"/>
        <v>-1.9275342806567307E-2</v>
      </c>
      <c r="C200" s="2">
        <f t="shared" si="31"/>
        <v>-2.087652147032901E-2</v>
      </c>
      <c r="D200" s="2">
        <f t="shared" si="32"/>
        <v>-1.4093272640245397E-2</v>
      </c>
      <c r="E200" s="2">
        <f t="shared" si="33"/>
        <v>-1.8327319496320139E-2</v>
      </c>
      <c r="F200" s="2">
        <f t="shared" si="34"/>
        <v>-2.0254368741974553E-2</v>
      </c>
      <c r="G200" s="2">
        <f t="shared" si="35"/>
        <v>-1.9787635695728646E-2</v>
      </c>
      <c r="H200" s="2">
        <f t="shared" si="36"/>
        <v>-2.2340573298714323E-2</v>
      </c>
      <c r="I200" s="2">
        <f t="shared" si="37"/>
        <v>-1.1725886789724771E-2</v>
      </c>
      <c r="J200" s="2">
        <f t="shared" si="38"/>
        <v>-7.987739178395686E-3</v>
      </c>
      <c r="L200" s="2">
        <f t="shared" si="39"/>
        <v>-1.9275342806567307E-2</v>
      </c>
      <c r="M200" s="2">
        <f t="shared" si="40"/>
        <v>-2.087652147032901E-2</v>
      </c>
      <c r="N200" s="2">
        <f t="shared" si="41"/>
        <v>-1.4093272640245397E-2</v>
      </c>
      <c r="O200" s="2">
        <f t="shared" si="42"/>
        <v>-1.8327319496320139E-2</v>
      </c>
      <c r="P200" s="2">
        <f t="shared" si="43"/>
        <v>-2.0254368741974553E-2</v>
      </c>
      <c r="Q200" s="2">
        <f t="shared" si="44"/>
        <v>-1.9787635695728646E-2</v>
      </c>
      <c r="R200" s="2">
        <f t="shared" si="45"/>
        <v>-2.2340573298714323E-2</v>
      </c>
      <c r="S200" s="2">
        <f t="shared" si="46"/>
        <v>-1.1725886789724771E-2</v>
      </c>
      <c r="T200" s="2">
        <f t="shared" si="47"/>
        <v>-7.987739178395686E-3</v>
      </c>
    </row>
    <row r="201" spans="2:20" x14ac:dyDescent="0.25">
      <c r="B201" s="2">
        <f t="shared" si="30"/>
        <v>7.0098106957931948E-3</v>
      </c>
      <c r="C201" s="2">
        <f t="shared" si="31"/>
        <v>1.3434591603815282E-2</v>
      </c>
      <c r="D201" s="2">
        <f t="shared" si="32"/>
        <v>1.3787755992047556E-2</v>
      </c>
      <c r="E201" s="2">
        <f t="shared" si="33"/>
        <v>2.4735497098455285E-3</v>
      </c>
      <c r="F201" s="2">
        <f t="shared" si="34"/>
        <v>1.6817767931710026E-2</v>
      </c>
      <c r="G201" s="2">
        <f t="shared" si="35"/>
        <v>1.3105576890114106E-2</v>
      </c>
      <c r="H201" s="2">
        <f t="shared" si="36"/>
        <v>1.431661430090545E-2</v>
      </c>
      <c r="I201" s="2">
        <f t="shared" si="37"/>
        <v>2.0536658105207002E-2</v>
      </c>
      <c r="J201" s="2">
        <f t="shared" si="38"/>
        <v>1.9442605970083147E-2</v>
      </c>
      <c r="L201" s="2">
        <f t="shared" si="39"/>
        <v>7.0098106957931948E-3</v>
      </c>
      <c r="M201" s="2">
        <f t="shared" si="40"/>
        <v>1.3434591603815282E-2</v>
      </c>
      <c r="N201" s="2">
        <f t="shared" si="41"/>
        <v>1.3787755992047556E-2</v>
      </c>
      <c r="O201" s="2">
        <f t="shared" si="42"/>
        <v>2.4735497098455285E-3</v>
      </c>
      <c r="P201" s="2">
        <f t="shared" si="43"/>
        <v>1.6817767931710026E-2</v>
      </c>
      <c r="Q201" s="2">
        <f t="shared" si="44"/>
        <v>1.3105576890114106E-2</v>
      </c>
      <c r="R201" s="2">
        <f t="shared" si="45"/>
        <v>1.431661430090545E-2</v>
      </c>
      <c r="S201" s="2">
        <f t="shared" si="46"/>
        <v>2.0536658105207002E-2</v>
      </c>
      <c r="T201" s="2">
        <f t="shared" si="47"/>
        <v>1.9442605970083147E-2</v>
      </c>
    </row>
    <row r="202" spans="2:20" x14ac:dyDescent="0.25">
      <c r="B202" s="2">
        <f t="shared" si="30"/>
        <v>2.5518854490879845E-3</v>
      </c>
      <c r="C202" s="2">
        <f t="shared" si="31"/>
        <v>6.6742663718283466E-3</v>
      </c>
      <c r="D202" s="2">
        <f t="shared" si="32"/>
        <v>7.1137334851994151E-3</v>
      </c>
      <c r="E202" s="2">
        <f t="shared" si="33"/>
        <v>3.8196183623715445E-3</v>
      </c>
      <c r="F202" s="2">
        <f t="shared" si="34"/>
        <v>6.185477754724617E-3</v>
      </c>
      <c r="G202" s="2">
        <f t="shared" si="35"/>
        <v>4.0096793372588896E-3</v>
      </c>
      <c r="H202" s="2">
        <f t="shared" si="36"/>
        <v>3.5936198713310929E-3</v>
      </c>
      <c r="I202" s="2">
        <f t="shared" si="37"/>
        <v>1.7802245702482522E-3</v>
      </c>
      <c r="J202" s="2">
        <f t="shared" si="38"/>
        <v>1.5523389462393511E-2</v>
      </c>
      <c r="L202" s="2">
        <f t="shared" si="39"/>
        <v>2.5518854490879845E-3</v>
      </c>
      <c r="M202" s="2">
        <f t="shared" si="40"/>
        <v>6.6742663718283466E-3</v>
      </c>
      <c r="N202" s="2">
        <f t="shared" si="41"/>
        <v>7.1137334851994151E-3</v>
      </c>
      <c r="O202" s="2">
        <f t="shared" si="42"/>
        <v>3.8196183623715445E-3</v>
      </c>
      <c r="P202" s="2">
        <f t="shared" si="43"/>
        <v>6.185477754724617E-3</v>
      </c>
      <c r="Q202" s="2">
        <f t="shared" si="44"/>
        <v>4.0096793372588896E-3</v>
      </c>
      <c r="R202" s="2">
        <f t="shared" si="45"/>
        <v>3.5936198713310929E-3</v>
      </c>
      <c r="S202" s="2">
        <f t="shared" si="46"/>
        <v>1.7802245702482522E-3</v>
      </c>
      <c r="T202" s="2">
        <f t="shared" si="47"/>
        <v>1.5523389462393511E-2</v>
      </c>
    </row>
    <row r="203" spans="2:20" x14ac:dyDescent="0.25">
      <c r="B203" s="2">
        <f t="shared" si="30"/>
        <v>1.7976644572562098E-2</v>
      </c>
      <c r="C203" s="2">
        <f t="shared" si="31"/>
        <v>1.4557353115377977E-2</v>
      </c>
      <c r="D203" s="2">
        <f t="shared" si="32"/>
        <v>2.1730473827948737E-2</v>
      </c>
      <c r="E203" s="2">
        <f t="shared" si="33"/>
        <v>1.4545575633611162E-2</v>
      </c>
      <c r="F203" s="2">
        <f t="shared" si="34"/>
        <v>1.7038888622374692E-2</v>
      </c>
      <c r="G203" s="2">
        <f t="shared" si="35"/>
        <v>1.4701066982439684E-2</v>
      </c>
      <c r="H203" s="2">
        <f t="shared" si="36"/>
        <v>1.4906419364017235E-2</v>
      </c>
      <c r="I203" s="2">
        <f t="shared" si="37"/>
        <v>1.6688429011291465E-2</v>
      </c>
      <c r="J203" s="2">
        <f t="shared" si="38"/>
        <v>1.4855185027413642E-2</v>
      </c>
      <c r="L203" s="2">
        <f t="shared" si="39"/>
        <v>1.7976644572562098E-2</v>
      </c>
      <c r="M203" s="2">
        <f t="shared" si="40"/>
        <v>1.4557353115377977E-2</v>
      </c>
      <c r="N203" s="2">
        <f t="shared" si="41"/>
        <v>2.1730473827948737E-2</v>
      </c>
      <c r="O203" s="2">
        <f t="shared" si="42"/>
        <v>1.4545575633611162E-2</v>
      </c>
      <c r="P203" s="2">
        <f t="shared" si="43"/>
        <v>1.7038888622374692E-2</v>
      </c>
      <c r="Q203" s="2">
        <f t="shared" si="44"/>
        <v>1.4701066982439684E-2</v>
      </c>
      <c r="R203" s="2">
        <f t="shared" si="45"/>
        <v>1.4906419364017235E-2</v>
      </c>
      <c r="S203" s="2">
        <f t="shared" si="46"/>
        <v>1.6688429011291465E-2</v>
      </c>
      <c r="T203" s="2">
        <f t="shared" si="47"/>
        <v>1.4855185027413642E-2</v>
      </c>
    </row>
    <row r="204" spans="2:20" x14ac:dyDescent="0.25">
      <c r="B204" s="2">
        <f t="shared" si="30"/>
        <v>-3.3921930162907265E-3</v>
      </c>
      <c r="C204" s="2">
        <f t="shared" si="31"/>
        <v>-1.9409345533920818E-3</v>
      </c>
      <c r="D204" s="2">
        <f t="shared" si="32"/>
        <v>-1.3148100569436985E-2</v>
      </c>
      <c r="E204" s="2">
        <f t="shared" si="33"/>
        <v>-2.7722201971131107E-4</v>
      </c>
      <c r="F204" s="2">
        <f t="shared" si="34"/>
        <v>-3.5904787995509305E-3</v>
      </c>
      <c r="G204" s="2">
        <f t="shared" si="35"/>
        <v>-3.8432575219669307E-3</v>
      </c>
      <c r="H204" s="2">
        <f t="shared" si="36"/>
        <v>-3.6313286544424456E-3</v>
      </c>
      <c r="I204" s="2">
        <f t="shared" si="37"/>
        <v>2.204292014461325E-3</v>
      </c>
      <c r="J204" s="2">
        <f t="shared" si="38"/>
        <v>-2.7830129781605058E-4</v>
      </c>
      <c r="L204" s="2">
        <f t="shared" si="39"/>
        <v>-3.3921930162907265E-3</v>
      </c>
      <c r="M204" s="2">
        <f t="shared" si="40"/>
        <v>-1.9409345533920818E-3</v>
      </c>
      <c r="N204" s="2">
        <f t="shared" si="41"/>
        <v>-1.3148100569436985E-2</v>
      </c>
      <c r="O204" s="2">
        <f t="shared" si="42"/>
        <v>-2.7722201971131107E-4</v>
      </c>
      <c r="P204" s="2">
        <f t="shared" si="43"/>
        <v>-3.5904787995509305E-3</v>
      </c>
      <c r="Q204" s="2">
        <f t="shared" si="44"/>
        <v>-3.8432575219669307E-3</v>
      </c>
      <c r="R204" s="2">
        <f t="shared" si="45"/>
        <v>-3.6313286544424456E-3</v>
      </c>
      <c r="S204" s="2">
        <f t="shared" si="46"/>
        <v>2.204292014461325E-3</v>
      </c>
      <c r="T204" s="2">
        <f t="shared" si="47"/>
        <v>-2.7830129781605058E-4</v>
      </c>
    </row>
    <row r="205" spans="2:20" x14ac:dyDescent="0.25">
      <c r="B205" s="2">
        <f t="shared" si="30"/>
        <v>5.0377611678882467E-3</v>
      </c>
      <c r="C205" s="2">
        <f t="shared" si="31"/>
        <v>5.1533332792786813E-3</v>
      </c>
      <c r="D205" s="2">
        <f t="shared" si="32"/>
        <v>-8.5699455681621339E-4</v>
      </c>
      <c r="E205" s="2">
        <f t="shared" si="33"/>
        <v>-1.3355103128058854E-3</v>
      </c>
      <c r="F205" s="2">
        <f t="shared" si="34"/>
        <v>2.2764361609291768E-3</v>
      </c>
      <c r="G205" s="2">
        <f t="shared" si="35"/>
        <v>2.6212855061723212E-3</v>
      </c>
      <c r="H205" s="2">
        <f t="shared" si="36"/>
        <v>2.8609814797699415E-3</v>
      </c>
      <c r="I205" s="2">
        <f t="shared" si="37"/>
        <v>5.7934546374211662E-3</v>
      </c>
      <c r="J205" s="2">
        <f t="shared" si="38"/>
        <v>7.2348841980420979E-3</v>
      </c>
      <c r="L205" s="2">
        <f t="shared" si="39"/>
        <v>5.0377611678882467E-3</v>
      </c>
      <c r="M205" s="2">
        <f t="shared" si="40"/>
        <v>5.1533332792786813E-3</v>
      </c>
      <c r="N205" s="2">
        <f t="shared" si="41"/>
        <v>-8.5699455681621339E-4</v>
      </c>
      <c r="O205" s="2">
        <f t="shared" si="42"/>
        <v>-1.3355103128058854E-3</v>
      </c>
      <c r="P205" s="2">
        <f t="shared" si="43"/>
        <v>2.2764361609291768E-3</v>
      </c>
      <c r="Q205" s="2">
        <f t="shared" si="44"/>
        <v>2.6212855061723212E-3</v>
      </c>
      <c r="R205" s="2">
        <f t="shared" si="45"/>
        <v>2.8609814797699415E-3</v>
      </c>
      <c r="S205" s="2">
        <f t="shared" si="46"/>
        <v>5.7934546374211662E-3</v>
      </c>
      <c r="T205" s="2">
        <f t="shared" si="47"/>
        <v>7.2348841980420979E-3</v>
      </c>
    </row>
    <row r="206" spans="2:20" x14ac:dyDescent="0.25">
      <c r="B206" s="2">
        <f t="shared" si="30"/>
        <v>1.3788610285906873E-2</v>
      </c>
      <c r="C206" s="2">
        <f t="shared" si="31"/>
        <v>6.541063535070492E-3</v>
      </c>
      <c r="D206" s="2">
        <f t="shared" si="32"/>
        <v>1.3397230723587752E-2</v>
      </c>
      <c r="E206" s="2">
        <f t="shared" si="33"/>
        <v>3.8604396043651129E-3</v>
      </c>
      <c r="F206" s="2">
        <f t="shared" si="34"/>
        <v>7.4055665697960989E-3</v>
      </c>
      <c r="G206" s="2">
        <f t="shared" si="35"/>
        <v>9.0480733920189505E-3</v>
      </c>
      <c r="H206" s="2">
        <f t="shared" si="36"/>
        <v>8.0962107366267314E-3</v>
      </c>
      <c r="I206" s="2">
        <f t="shared" si="37"/>
        <v>-6.0593116178135949E-3</v>
      </c>
      <c r="J206" s="2">
        <f t="shared" si="38"/>
        <v>1.3011935487356236E-2</v>
      </c>
      <c r="L206" s="2">
        <f t="shared" si="39"/>
        <v>1.3788610285906873E-2</v>
      </c>
      <c r="M206" s="2">
        <f t="shared" si="40"/>
        <v>6.541063535070492E-3</v>
      </c>
      <c r="N206" s="2">
        <f t="shared" si="41"/>
        <v>1.3397230723587752E-2</v>
      </c>
      <c r="O206" s="2">
        <f t="shared" si="42"/>
        <v>3.8604396043651129E-3</v>
      </c>
      <c r="P206" s="2">
        <f t="shared" si="43"/>
        <v>7.4055665697960989E-3</v>
      </c>
      <c r="Q206" s="2">
        <f t="shared" si="44"/>
        <v>9.0480733920189505E-3</v>
      </c>
      <c r="R206" s="2">
        <f t="shared" si="45"/>
        <v>8.0962107366267314E-3</v>
      </c>
      <c r="S206" s="2">
        <f t="shared" si="46"/>
        <v>-6.0593116178135949E-3</v>
      </c>
      <c r="T206" s="2">
        <f t="shared" si="47"/>
        <v>1.3011935487356236E-2</v>
      </c>
    </row>
    <row r="207" spans="2:20" x14ac:dyDescent="0.25">
      <c r="B207" s="2">
        <f t="shared" si="30"/>
        <v>2.0877248206709804E-3</v>
      </c>
      <c r="C207" s="2">
        <f t="shared" si="31"/>
        <v>3.6569443705053608E-3</v>
      </c>
      <c r="D207" s="2">
        <f t="shared" si="32"/>
        <v>7.8701382245563549E-3</v>
      </c>
      <c r="E207" s="2">
        <f t="shared" si="33"/>
        <v>-8.6745320802482069E-6</v>
      </c>
      <c r="F207" s="2">
        <f t="shared" si="34"/>
        <v>1.018379907148443E-3</v>
      </c>
      <c r="G207" s="2">
        <f t="shared" si="35"/>
        <v>2.8684466795050254E-3</v>
      </c>
      <c r="H207" s="2">
        <f t="shared" si="36"/>
        <v>2.3135381466762896E-3</v>
      </c>
      <c r="I207" s="2">
        <f t="shared" si="37"/>
        <v>1.2538558177456918E-3</v>
      </c>
      <c r="J207" s="2">
        <f t="shared" si="38"/>
        <v>6.2478317208140182E-4</v>
      </c>
      <c r="L207" s="2">
        <f t="shared" si="39"/>
        <v>2.0877248206709804E-3</v>
      </c>
      <c r="M207" s="2">
        <f t="shared" si="40"/>
        <v>3.6569443705053608E-3</v>
      </c>
      <c r="N207" s="2">
        <f t="shared" si="41"/>
        <v>7.8701382245563549E-3</v>
      </c>
      <c r="O207" s="2">
        <f t="shared" si="42"/>
        <v>-8.6745320802482069E-6</v>
      </c>
      <c r="P207" s="2">
        <f t="shared" si="43"/>
        <v>1.018379907148443E-3</v>
      </c>
      <c r="Q207" s="2">
        <f t="shared" si="44"/>
        <v>2.8684466795050254E-3</v>
      </c>
      <c r="R207" s="2">
        <f t="shared" si="45"/>
        <v>2.3135381466762896E-3</v>
      </c>
      <c r="S207" s="2">
        <f t="shared" si="46"/>
        <v>1.2538558177456918E-3</v>
      </c>
      <c r="T207" s="2">
        <f t="shared" si="47"/>
        <v>6.2478317208140182E-4</v>
      </c>
    </row>
    <row r="208" spans="2:20" x14ac:dyDescent="0.25">
      <c r="B208" s="2">
        <f t="shared" si="30"/>
        <v>-4.8520111481110363E-3</v>
      </c>
      <c r="C208" s="2">
        <f t="shared" si="31"/>
        <v>-2.3121340692490739E-3</v>
      </c>
      <c r="D208" s="2">
        <f t="shared" si="32"/>
        <v>3.9304025739670531E-3</v>
      </c>
      <c r="E208" s="2">
        <f t="shared" si="33"/>
        <v>-5.4737410837222191E-3</v>
      </c>
      <c r="F208" s="2">
        <f t="shared" si="34"/>
        <v>-3.2406180364136883E-3</v>
      </c>
      <c r="G208" s="2">
        <f t="shared" si="35"/>
        <v>-3.0404337138300597E-3</v>
      </c>
      <c r="H208" s="2">
        <f t="shared" si="36"/>
        <v>-1.7075205110533803E-3</v>
      </c>
      <c r="I208" s="2">
        <f t="shared" si="37"/>
        <v>-7.054530858518723E-3</v>
      </c>
      <c r="J208" s="2">
        <f t="shared" si="38"/>
        <v>5.1940313710883276E-3</v>
      </c>
      <c r="L208" s="2">
        <f t="shared" si="39"/>
        <v>-4.8520111481110363E-3</v>
      </c>
      <c r="M208" s="2">
        <f t="shared" si="40"/>
        <v>-2.3121340692490739E-3</v>
      </c>
      <c r="N208" s="2">
        <f t="shared" si="41"/>
        <v>3.9304025739670531E-3</v>
      </c>
      <c r="O208" s="2">
        <f t="shared" si="42"/>
        <v>-5.4737410837222191E-3</v>
      </c>
      <c r="P208" s="2">
        <f t="shared" si="43"/>
        <v>-3.2406180364136883E-3</v>
      </c>
      <c r="Q208" s="2">
        <f t="shared" si="44"/>
        <v>-3.0404337138300597E-3</v>
      </c>
      <c r="R208" s="2">
        <f t="shared" si="45"/>
        <v>-1.7075205110533803E-3</v>
      </c>
      <c r="S208" s="2">
        <f t="shared" si="46"/>
        <v>-7.054530858518723E-3</v>
      </c>
      <c r="T208" s="2">
        <f t="shared" si="47"/>
        <v>5.1940313710883276E-3</v>
      </c>
    </row>
    <row r="209" spans="2:20" x14ac:dyDescent="0.25">
      <c r="B209" s="2">
        <f t="shared" si="30"/>
        <v>9.2595385341947452E-3</v>
      </c>
      <c r="C209" s="2">
        <f t="shared" si="31"/>
        <v>6.1973607871893934E-3</v>
      </c>
      <c r="D209" s="2">
        <f t="shared" si="32"/>
        <v>5.9979082153600463E-3</v>
      </c>
      <c r="E209" s="2">
        <f t="shared" si="33"/>
        <v>7.8988246320120161E-3</v>
      </c>
      <c r="F209" s="2">
        <f t="shared" si="34"/>
        <v>5.684006455131228E-3</v>
      </c>
      <c r="G209" s="2">
        <f t="shared" si="35"/>
        <v>6.7673656174699693E-3</v>
      </c>
      <c r="H209" s="2">
        <f t="shared" si="36"/>
        <v>6.1432584268025555E-3</v>
      </c>
      <c r="I209" s="2">
        <f t="shared" si="37"/>
        <v>1.4381944471334332E-2</v>
      </c>
      <c r="J209" s="2">
        <f t="shared" si="38"/>
        <v>-7.707250515671982E-4</v>
      </c>
      <c r="L209" s="2">
        <f t="shared" si="39"/>
        <v>9.2595385341947452E-3</v>
      </c>
      <c r="M209" s="2">
        <f t="shared" si="40"/>
        <v>6.1973607871893934E-3</v>
      </c>
      <c r="N209" s="2">
        <f t="shared" si="41"/>
        <v>5.9979082153600463E-3</v>
      </c>
      <c r="O209" s="2">
        <f t="shared" si="42"/>
        <v>7.8988246320120161E-3</v>
      </c>
      <c r="P209" s="2">
        <f t="shared" si="43"/>
        <v>5.684006455131228E-3</v>
      </c>
      <c r="Q209" s="2">
        <f t="shared" si="44"/>
        <v>6.7673656174699693E-3</v>
      </c>
      <c r="R209" s="2">
        <f t="shared" si="45"/>
        <v>6.1432584268025555E-3</v>
      </c>
      <c r="S209" s="2">
        <f t="shared" si="46"/>
        <v>1.4381944471334332E-2</v>
      </c>
      <c r="T209" s="2">
        <f t="shared" si="47"/>
        <v>-7.707250515671982E-4</v>
      </c>
    </row>
    <row r="210" spans="2:20" x14ac:dyDescent="0.25">
      <c r="B210" s="2">
        <f t="shared" si="30"/>
        <v>6.8794752967394051E-3</v>
      </c>
      <c r="C210" s="2">
        <f t="shared" si="31"/>
        <v>5.3772940010238333E-3</v>
      </c>
      <c r="D210" s="2">
        <f t="shared" si="32"/>
        <v>2.7001963152951699E-3</v>
      </c>
      <c r="E210" s="2">
        <f t="shared" si="33"/>
        <v>1.1002187740151442E-2</v>
      </c>
      <c r="F210" s="2">
        <f t="shared" si="34"/>
        <v>8.3396378219950107E-3</v>
      </c>
      <c r="G210" s="2">
        <f t="shared" si="35"/>
        <v>6.3919749868094735E-3</v>
      </c>
      <c r="H210" s="2">
        <f t="shared" si="36"/>
        <v>5.6452882927685091E-3</v>
      </c>
      <c r="I210" s="2">
        <f t="shared" si="37"/>
        <v>1.1685772865815095E-2</v>
      </c>
      <c r="J210" s="2">
        <f t="shared" si="38"/>
        <v>7.1073786968060123E-3</v>
      </c>
      <c r="L210" s="2">
        <f t="shared" si="39"/>
        <v>6.8794752967394051E-3</v>
      </c>
      <c r="M210" s="2">
        <f t="shared" si="40"/>
        <v>5.3772940010238333E-3</v>
      </c>
      <c r="N210" s="2">
        <f t="shared" si="41"/>
        <v>2.7001963152951699E-3</v>
      </c>
      <c r="O210" s="2">
        <f t="shared" si="42"/>
        <v>1.1002187740151442E-2</v>
      </c>
      <c r="P210" s="2">
        <f t="shared" si="43"/>
        <v>8.3396378219950107E-3</v>
      </c>
      <c r="Q210" s="2">
        <f t="shared" si="44"/>
        <v>6.3919749868094735E-3</v>
      </c>
      <c r="R210" s="2">
        <f t="shared" si="45"/>
        <v>5.6452882927685091E-3</v>
      </c>
      <c r="S210" s="2">
        <f t="shared" si="46"/>
        <v>1.1685772865815095E-2</v>
      </c>
      <c r="T210" s="2">
        <f t="shared" si="47"/>
        <v>7.1073786968060123E-3</v>
      </c>
    </row>
    <row r="211" spans="2:20" x14ac:dyDescent="0.25">
      <c r="B211" s="2">
        <f t="shared" si="30"/>
        <v>1.2025448326087123E-3</v>
      </c>
      <c r="C211" s="2">
        <f t="shared" si="31"/>
        <v>-2.9540763500417429E-3</v>
      </c>
      <c r="D211" s="2">
        <f t="shared" si="32"/>
        <v>4.1851522314110224E-3</v>
      </c>
      <c r="E211" s="2">
        <f t="shared" si="33"/>
        <v>-3.4452826141544344E-3</v>
      </c>
      <c r="F211" s="2">
        <f t="shared" si="34"/>
        <v>-1.5964930180503846E-3</v>
      </c>
      <c r="G211" s="2">
        <f t="shared" si="35"/>
        <v>-2.1221402083510151E-3</v>
      </c>
      <c r="H211" s="2">
        <f t="shared" si="36"/>
        <v>-2.9708341585443043E-3</v>
      </c>
      <c r="I211" s="2">
        <f t="shared" si="37"/>
        <v>-3.4394332800973268E-3</v>
      </c>
      <c r="J211" s="2">
        <f t="shared" si="38"/>
        <v>-2.1959774554452345E-3</v>
      </c>
      <c r="L211" s="2">
        <f t="shared" si="39"/>
        <v>1.2025448326087123E-3</v>
      </c>
      <c r="M211" s="2">
        <f t="shared" si="40"/>
        <v>-2.9540763500417429E-3</v>
      </c>
      <c r="N211" s="2">
        <f t="shared" si="41"/>
        <v>4.1851522314110224E-3</v>
      </c>
      <c r="O211" s="2">
        <f t="shared" si="42"/>
        <v>-3.4452826141544344E-3</v>
      </c>
      <c r="P211" s="2">
        <f t="shared" si="43"/>
        <v>-1.5964930180503846E-3</v>
      </c>
      <c r="Q211" s="2">
        <f t="shared" si="44"/>
        <v>-2.1221402083510151E-3</v>
      </c>
      <c r="R211" s="2">
        <f t="shared" si="45"/>
        <v>-2.9708341585443043E-3</v>
      </c>
      <c r="S211" s="2">
        <f t="shared" si="46"/>
        <v>-3.4394332800973268E-3</v>
      </c>
      <c r="T211" s="2">
        <f t="shared" si="47"/>
        <v>-2.1959774554452345E-3</v>
      </c>
    </row>
    <row r="212" spans="2:20" x14ac:dyDescent="0.25">
      <c r="B212" s="2">
        <f t="shared" si="30"/>
        <v>2.7283615255064299E-3</v>
      </c>
      <c r="C212" s="2">
        <f t="shared" si="31"/>
        <v>4.1721180804793045E-3</v>
      </c>
      <c r="D212" s="2">
        <f t="shared" si="32"/>
        <v>1.3117134732155228E-2</v>
      </c>
      <c r="E212" s="2">
        <f t="shared" si="33"/>
        <v>6.0607976959476655E-3</v>
      </c>
      <c r="F212" s="2">
        <f t="shared" si="34"/>
        <v>7.452155291986051E-3</v>
      </c>
      <c r="G212" s="2">
        <f t="shared" si="35"/>
        <v>4.6702497734177444E-3</v>
      </c>
      <c r="H212" s="2">
        <f t="shared" si="36"/>
        <v>3.6017339279023446E-3</v>
      </c>
      <c r="I212" s="2">
        <f t="shared" si="37"/>
        <v>1.17635316895775E-2</v>
      </c>
      <c r="J212" s="2">
        <f t="shared" si="38"/>
        <v>1.0061865627947872E-2</v>
      </c>
      <c r="L212" s="2">
        <f t="shared" si="39"/>
        <v>2.7283615255064299E-3</v>
      </c>
      <c r="M212" s="2">
        <f t="shared" si="40"/>
        <v>4.1721180804793045E-3</v>
      </c>
      <c r="N212" s="2">
        <f t="shared" si="41"/>
        <v>1.3117134732155228E-2</v>
      </c>
      <c r="O212" s="2">
        <f t="shared" si="42"/>
        <v>6.0607976959476655E-3</v>
      </c>
      <c r="P212" s="2">
        <f t="shared" si="43"/>
        <v>7.452155291986051E-3</v>
      </c>
      <c r="Q212" s="2">
        <f t="shared" si="44"/>
        <v>4.6702497734177444E-3</v>
      </c>
      <c r="R212" s="2">
        <f t="shared" si="45"/>
        <v>3.6017339279023446E-3</v>
      </c>
      <c r="S212" s="2">
        <f t="shared" si="46"/>
        <v>1.17635316895775E-2</v>
      </c>
      <c r="T212" s="2">
        <f t="shared" si="47"/>
        <v>1.0061865627947872E-2</v>
      </c>
    </row>
    <row r="213" spans="2:20" x14ac:dyDescent="0.25">
      <c r="B213" s="2">
        <f t="shared" si="30"/>
        <v>-4.857777474043448E-4</v>
      </c>
      <c r="C213" s="2">
        <f t="shared" si="31"/>
        <v>1.4295796061712411E-3</v>
      </c>
      <c r="D213" s="2">
        <f t="shared" si="32"/>
        <v>1.380744428080273E-3</v>
      </c>
      <c r="E213" s="2">
        <f t="shared" si="33"/>
        <v>-2.111822717025228E-3</v>
      </c>
      <c r="F213" s="2">
        <f t="shared" si="34"/>
        <v>1.3380037744098465E-3</v>
      </c>
      <c r="G213" s="2">
        <f t="shared" si="35"/>
        <v>5.2559969193981997E-5</v>
      </c>
      <c r="H213" s="2">
        <f t="shared" si="36"/>
        <v>2.4230910834279016E-4</v>
      </c>
      <c r="I213" s="2">
        <f t="shared" si="37"/>
        <v>5.790886152814775E-3</v>
      </c>
      <c r="J213" s="2">
        <f t="shared" si="38"/>
        <v>5.5564097111601672E-3</v>
      </c>
      <c r="L213" s="2">
        <f t="shared" si="39"/>
        <v>-4.857777474043448E-4</v>
      </c>
      <c r="M213" s="2">
        <f t="shared" si="40"/>
        <v>1.4295796061712411E-3</v>
      </c>
      <c r="N213" s="2">
        <f t="shared" si="41"/>
        <v>1.380744428080273E-3</v>
      </c>
      <c r="O213" s="2">
        <f t="shared" si="42"/>
        <v>-2.111822717025228E-3</v>
      </c>
      <c r="P213" s="2">
        <f t="shared" si="43"/>
        <v>1.3380037744098465E-3</v>
      </c>
      <c r="Q213" s="2">
        <f t="shared" si="44"/>
        <v>5.2559969193981997E-5</v>
      </c>
      <c r="R213" s="2">
        <f t="shared" si="45"/>
        <v>2.4230910834279016E-4</v>
      </c>
      <c r="S213" s="2">
        <f t="shared" si="46"/>
        <v>5.790886152814775E-3</v>
      </c>
      <c r="T213" s="2">
        <f t="shared" si="47"/>
        <v>5.5564097111601672E-3</v>
      </c>
    </row>
    <row r="214" spans="2:20" x14ac:dyDescent="0.25">
      <c r="B214" s="2">
        <f t="shared" si="30"/>
        <v>3.7825078434302174E-4</v>
      </c>
      <c r="C214" s="2">
        <f t="shared" si="31"/>
        <v>-9.4814863011358718E-4</v>
      </c>
      <c r="D214" s="2">
        <f t="shared" si="32"/>
        <v>-6.900302756269629E-3</v>
      </c>
      <c r="E214" s="2">
        <f t="shared" si="33"/>
        <v>-3.6557698433985109E-3</v>
      </c>
      <c r="F214" s="2">
        <f t="shared" si="34"/>
        <v>4.9977857653369935E-4</v>
      </c>
      <c r="G214" s="2">
        <f t="shared" si="35"/>
        <v>-4.7274168061094948E-4</v>
      </c>
      <c r="H214" s="2">
        <f t="shared" si="36"/>
        <v>-6.9861694473077993E-4</v>
      </c>
      <c r="I214" s="2">
        <f t="shared" si="37"/>
        <v>1.2282785809546505E-2</v>
      </c>
      <c r="J214" s="2">
        <f t="shared" si="38"/>
        <v>-1.2517785821615215E-3</v>
      </c>
      <c r="L214" s="2">
        <f t="shared" si="39"/>
        <v>3.7825078434302174E-4</v>
      </c>
      <c r="M214" s="2">
        <f t="shared" si="40"/>
        <v>-9.4814863011358718E-4</v>
      </c>
      <c r="N214" s="2">
        <f t="shared" si="41"/>
        <v>-6.900302756269629E-3</v>
      </c>
      <c r="O214" s="2">
        <f t="shared" si="42"/>
        <v>-3.6557698433985109E-3</v>
      </c>
      <c r="P214" s="2">
        <f t="shared" si="43"/>
        <v>4.9977857653369935E-4</v>
      </c>
      <c r="Q214" s="2">
        <f t="shared" si="44"/>
        <v>-4.7274168061094948E-4</v>
      </c>
      <c r="R214" s="2">
        <f t="shared" si="45"/>
        <v>-6.9861694473077993E-4</v>
      </c>
      <c r="S214" s="2">
        <f t="shared" si="46"/>
        <v>1.2282785809546505E-2</v>
      </c>
      <c r="T214" s="2">
        <f t="shared" si="47"/>
        <v>-1.2517785821615215E-3</v>
      </c>
    </row>
    <row r="215" spans="2:20" x14ac:dyDescent="0.25">
      <c r="B215" s="2">
        <f t="shared" ref="B215:B278" si="48">L68-$L$147</f>
        <v>2.7530679382773184E-3</v>
      </c>
      <c r="C215" s="2">
        <f t="shared" ref="C215:C278" si="49">M68-$M$147</f>
        <v>2.19670243469827E-3</v>
      </c>
      <c r="D215" s="2">
        <f t="shared" ref="D215:D278" si="50">N68-$N$147</f>
        <v>-1.7294079460064939E-6</v>
      </c>
      <c r="E215" s="2">
        <f t="shared" ref="E215:E278" si="51">O68-$O$147</f>
        <v>7.0866037182814685E-3</v>
      </c>
      <c r="F215" s="2">
        <f t="shared" ref="F215:F278" si="52">P68-$P$147</f>
        <v>2.1321003913689833E-3</v>
      </c>
      <c r="G215" s="2">
        <f t="shared" ref="G215:G278" si="53">Q68-$Q$147</f>
        <v>1.8909727674972408E-3</v>
      </c>
      <c r="H215" s="2">
        <f t="shared" ref="H215:H278" si="54">R68-$R$147</f>
        <v>2.5948814356708799E-3</v>
      </c>
      <c r="I215" s="2">
        <f t="shared" ref="I215:I278" si="55">S68-$S$147</f>
        <v>-4.6208576377055662E-3</v>
      </c>
      <c r="J215" s="2">
        <f t="shared" ref="J215:J278" si="56">T68-$T$147</f>
        <v>7.0379903143775735E-3</v>
      </c>
      <c r="L215" s="2">
        <f t="shared" ref="L215:L278" si="57">B215</f>
        <v>2.7530679382773184E-3</v>
      </c>
      <c r="M215" s="2">
        <f t="shared" ref="M215:M278" si="58">C215</f>
        <v>2.19670243469827E-3</v>
      </c>
      <c r="N215" s="2">
        <f t="shared" ref="N215:N278" si="59">D215</f>
        <v>-1.7294079460064939E-6</v>
      </c>
      <c r="O215" s="2">
        <f t="shared" ref="O215:O278" si="60">E215</f>
        <v>7.0866037182814685E-3</v>
      </c>
      <c r="P215" s="2">
        <f t="shared" ref="P215:P278" si="61">F215</f>
        <v>2.1321003913689833E-3</v>
      </c>
      <c r="Q215" s="2">
        <f t="shared" ref="Q215:Q278" si="62">G215</f>
        <v>1.8909727674972408E-3</v>
      </c>
      <c r="R215" s="2">
        <f t="shared" ref="R215:R278" si="63">H215</f>
        <v>2.5948814356708799E-3</v>
      </c>
      <c r="S215" s="2">
        <f t="shared" ref="S215:S278" si="64">I215</f>
        <v>-4.6208576377055662E-3</v>
      </c>
      <c r="T215" s="2">
        <f t="shared" ref="T215:T278" si="65">J215</f>
        <v>7.0379903143775735E-3</v>
      </c>
    </row>
    <row r="216" spans="2:20" x14ac:dyDescent="0.25">
      <c r="B216" s="2">
        <f t="shared" si="48"/>
        <v>-1.6531734802904961E-3</v>
      </c>
      <c r="C216" s="2">
        <f t="shared" si="49"/>
        <v>-1.8427341710367123E-3</v>
      </c>
      <c r="D216" s="2">
        <f t="shared" si="50"/>
        <v>-5.3348725516310968E-3</v>
      </c>
      <c r="E216" s="2">
        <f t="shared" si="51"/>
        <v>-4.816716610026188E-3</v>
      </c>
      <c r="F216" s="2">
        <f t="shared" si="52"/>
        <v>-2.4265883409680992E-3</v>
      </c>
      <c r="G216" s="2">
        <f t="shared" si="53"/>
        <v>-1.8126635346427538E-3</v>
      </c>
      <c r="H216" s="2">
        <f t="shared" si="54"/>
        <v>-1.2673042462327858E-3</v>
      </c>
      <c r="I216" s="2">
        <f t="shared" si="55"/>
        <v>-5.4583672383025136E-3</v>
      </c>
      <c r="J216" s="2">
        <f t="shared" si="56"/>
        <v>-8.8696677772288086E-3</v>
      </c>
      <c r="L216" s="2">
        <f t="shared" si="57"/>
        <v>-1.6531734802904961E-3</v>
      </c>
      <c r="M216" s="2">
        <f t="shared" si="58"/>
        <v>-1.8427341710367123E-3</v>
      </c>
      <c r="N216" s="2">
        <f t="shared" si="59"/>
        <v>-5.3348725516310968E-3</v>
      </c>
      <c r="O216" s="2">
        <f t="shared" si="60"/>
        <v>-4.816716610026188E-3</v>
      </c>
      <c r="P216" s="2">
        <f t="shared" si="61"/>
        <v>-2.4265883409680992E-3</v>
      </c>
      <c r="Q216" s="2">
        <f t="shared" si="62"/>
        <v>-1.8126635346427538E-3</v>
      </c>
      <c r="R216" s="2">
        <f t="shared" si="63"/>
        <v>-1.2673042462327858E-3</v>
      </c>
      <c r="S216" s="2">
        <f t="shared" si="64"/>
        <v>-5.4583672383025136E-3</v>
      </c>
      <c r="T216" s="2">
        <f t="shared" si="65"/>
        <v>-8.8696677772288086E-3</v>
      </c>
    </row>
    <row r="217" spans="2:20" x14ac:dyDescent="0.25">
      <c r="B217" s="2">
        <f t="shared" si="48"/>
        <v>-5.9608393633902414E-3</v>
      </c>
      <c r="C217" s="2">
        <f t="shared" si="49"/>
        <v>-2.8261729014204353E-3</v>
      </c>
      <c r="D217" s="2">
        <f t="shared" si="50"/>
        <v>-1.6797383420222196E-2</v>
      </c>
      <c r="E217" s="2">
        <f t="shared" si="51"/>
        <v>-2.5712726900563939E-3</v>
      </c>
      <c r="F217" s="2">
        <f t="shared" si="52"/>
        <v>-8.4012439804655712E-4</v>
      </c>
      <c r="G217" s="2">
        <f t="shared" si="53"/>
        <v>-4.297148516670837E-3</v>
      </c>
      <c r="H217" s="2">
        <f t="shared" si="54"/>
        <v>-3.2474841980168348E-3</v>
      </c>
      <c r="I217" s="2">
        <f t="shared" si="55"/>
        <v>9.9717677706392394E-3</v>
      </c>
      <c r="J217" s="2">
        <f t="shared" si="56"/>
        <v>5.6787935014986982E-3</v>
      </c>
      <c r="L217" s="2">
        <f t="shared" si="57"/>
        <v>-5.9608393633902414E-3</v>
      </c>
      <c r="M217" s="2">
        <f t="shared" si="58"/>
        <v>-2.8261729014204353E-3</v>
      </c>
      <c r="N217" s="2">
        <f t="shared" si="59"/>
        <v>-1.6797383420222196E-2</v>
      </c>
      <c r="O217" s="2">
        <f t="shared" si="60"/>
        <v>-2.5712726900563939E-3</v>
      </c>
      <c r="P217" s="2">
        <f t="shared" si="61"/>
        <v>-8.4012439804655712E-4</v>
      </c>
      <c r="Q217" s="2">
        <f t="shared" si="62"/>
        <v>-4.297148516670837E-3</v>
      </c>
      <c r="R217" s="2">
        <f t="shared" si="63"/>
        <v>-3.2474841980168348E-3</v>
      </c>
      <c r="S217" s="2">
        <f t="shared" si="64"/>
        <v>9.9717677706392394E-3</v>
      </c>
      <c r="T217" s="2">
        <f t="shared" si="65"/>
        <v>5.6787935014986982E-3</v>
      </c>
    </row>
    <row r="218" spans="2:20" x14ac:dyDescent="0.25">
      <c r="B218" s="2">
        <f t="shared" si="48"/>
        <v>-3.5433551010758905E-3</v>
      </c>
      <c r="C218" s="2">
        <f t="shared" si="49"/>
        <v>-3.6817336230599951E-4</v>
      </c>
      <c r="D218" s="2">
        <f t="shared" si="50"/>
        <v>-1.1621945973727488E-3</v>
      </c>
      <c r="E218" s="2">
        <f t="shared" si="51"/>
        <v>-1.4904868734826974E-2</v>
      </c>
      <c r="F218" s="2">
        <f t="shared" si="52"/>
        <v>-4.7042986130897144E-3</v>
      </c>
      <c r="G218" s="2">
        <f t="shared" si="53"/>
        <v>-3.0859962294167865E-3</v>
      </c>
      <c r="H218" s="2">
        <f t="shared" si="54"/>
        <v>-2.8525761016471246E-3</v>
      </c>
      <c r="I218" s="2">
        <f t="shared" si="55"/>
        <v>-1.9197741762688195E-2</v>
      </c>
      <c r="J218" s="2">
        <f t="shared" si="56"/>
        <v>-1.72062362617124E-3</v>
      </c>
      <c r="L218" s="2">
        <f t="shared" si="57"/>
        <v>-3.5433551010758905E-3</v>
      </c>
      <c r="M218" s="2">
        <f t="shared" si="58"/>
        <v>-3.6817336230599951E-4</v>
      </c>
      <c r="N218" s="2">
        <f t="shared" si="59"/>
        <v>-1.1621945973727488E-3</v>
      </c>
      <c r="O218" s="2">
        <f t="shared" si="60"/>
        <v>-1.4904868734826974E-2</v>
      </c>
      <c r="P218" s="2">
        <f t="shared" si="61"/>
        <v>-4.7042986130897144E-3</v>
      </c>
      <c r="Q218" s="2">
        <f t="shared" si="62"/>
        <v>-3.0859962294167865E-3</v>
      </c>
      <c r="R218" s="2">
        <f t="shared" si="63"/>
        <v>-2.8525761016471246E-3</v>
      </c>
      <c r="S218" s="2">
        <f t="shared" si="64"/>
        <v>-1.9197741762688195E-2</v>
      </c>
      <c r="T218" s="2">
        <f t="shared" si="65"/>
        <v>-1.72062362617124E-3</v>
      </c>
    </row>
    <row r="219" spans="2:20" x14ac:dyDescent="0.25">
      <c r="B219" s="2">
        <f t="shared" si="48"/>
        <v>-9.9797571190402366E-3</v>
      </c>
      <c r="C219" s="2">
        <f t="shared" si="49"/>
        <v>-9.9464818305228693E-3</v>
      </c>
      <c r="D219" s="2">
        <f t="shared" si="50"/>
        <v>2.9032970924761613E-3</v>
      </c>
      <c r="E219" s="2">
        <f t="shared" si="51"/>
        <v>-2.6288743907193057E-3</v>
      </c>
      <c r="F219" s="2">
        <f t="shared" si="52"/>
        <v>-1.0306124168609732E-2</v>
      </c>
      <c r="G219" s="2">
        <f t="shared" si="53"/>
        <v>-8.0694334087330032E-3</v>
      </c>
      <c r="H219" s="2">
        <f t="shared" si="54"/>
        <v>-8.0034245723975255E-3</v>
      </c>
      <c r="I219" s="2">
        <f t="shared" si="55"/>
        <v>-1.2484459928201968E-2</v>
      </c>
      <c r="J219" s="2">
        <f t="shared" si="56"/>
        <v>-1.4166312309542541E-2</v>
      </c>
      <c r="L219" s="2">
        <f t="shared" si="57"/>
        <v>-9.9797571190402366E-3</v>
      </c>
      <c r="M219" s="2">
        <f t="shared" si="58"/>
        <v>-9.9464818305228693E-3</v>
      </c>
      <c r="N219" s="2">
        <f t="shared" si="59"/>
        <v>2.9032970924761613E-3</v>
      </c>
      <c r="O219" s="2">
        <f t="shared" si="60"/>
        <v>-2.6288743907193057E-3</v>
      </c>
      <c r="P219" s="2">
        <f t="shared" si="61"/>
        <v>-1.0306124168609732E-2</v>
      </c>
      <c r="Q219" s="2">
        <f t="shared" si="62"/>
        <v>-8.0694334087330032E-3</v>
      </c>
      <c r="R219" s="2">
        <f t="shared" si="63"/>
        <v>-8.0034245723975255E-3</v>
      </c>
      <c r="S219" s="2">
        <f t="shared" si="64"/>
        <v>-1.2484459928201968E-2</v>
      </c>
      <c r="T219" s="2">
        <f t="shared" si="65"/>
        <v>-1.4166312309542541E-2</v>
      </c>
    </row>
    <row r="220" spans="2:20" x14ac:dyDescent="0.25">
      <c r="B220" s="2">
        <f t="shared" si="48"/>
        <v>5.7563806959382048E-3</v>
      </c>
      <c r="C220" s="2">
        <f t="shared" si="49"/>
        <v>1.5043314172264903E-4</v>
      </c>
      <c r="D220" s="2">
        <f t="shared" si="50"/>
        <v>-1.5552191030982169E-3</v>
      </c>
      <c r="E220" s="2">
        <f t="shared" si="51"/>
        <v>3.7936554675020873E-3</v>
      </c>
      <c r="F220" s="2">
        <f t="shared" si="52"/>
        <v>6.1412316115915389E-4</v>
      </c>
      <c r="G220" s="2">
        <f t="shared" si="53"/>
        <v>-1.0244352111556037E-4</v>
      </c>
      <c r="H220" s="2">
        <f t="shared" si="54"/>
        <v>-1.3325300285723994E-3</v>
      </c>
      <c r="I220" s="2">
        <f t="shared" si="55"/>
        <v>6.025311342943528E-3</v>
      </c>
      <c r="J220" s="2">
        <f t="shared" si="56"/>
        <v>6.0412445435711025E-3</v>
      </c>
      <c r="L220" s="2">
        <f t="shared" si="57"/>
        <v>5.7563806959382048E-3</v>
      </c>
      <c r="M220" s="2">
        <f t="shared" si="58"/>
        <v>1.5043314172264903E-4</v>
      </c>
      <c r="N220" s="2">
        <f t="shared" si="59"/>
        <v>-1.5552191030982169E-3</v>
      </c>
      <c r="O220" s="2">
        <f t="shared" si="60"/>
        <v>3.7936554675020873E-3</v>
      </c>
      <c r="P220" s="2">
        <f t="shared" si="61"/>
        <v>6.1412316115915389E-4</v>
      </c>
      <c r="Q220" s="2">
        <f t="shared" si="62"/>
        <v>-1.0244352111556037E-4</v>
      </c>
      <c r="R220" s="2">
        <f t="shared" si="63"/>
        <v>-1.3325300285723994E-3</v>
      </c>
      <c r="S220" s="2">
        <f t="shared" si="64"/>
        <v>6.025311342943528E-3</v>
      </c>
      <c r="T220" s="2">
        <f t="shared" si="65"/>
        <v>6.0412445435711025E-3</v>
      </c>
    </row>
    <row r="221" spans="2:20" x14ac:dyDescent="0.25">
      <c r="B221" s="2">
        <f t="shared" si="48"/>
        <v>-8.0955850702369402E-4</v>
      </c>
      <c r="C221" s="2">
        <f t="shared" si="49"/>
        <v>7.001461371340255E-4</v>
      </c>
      <c r="D221" s="2">
        <f t="shared" si="50"/>
        <v>3.1750143310594159E-3</v>
      </c>
      <c r="E221" s="2">
        <f t="shared" si="51"/>
        <v>5.3621693948957966E-3</v>
      </c>
      <c r="F221" s="2">
        <f t="shared" si="52"/>
        <v>6.1345240431896167E-4</v>
      </c>
      <c r="G221" s="2">
        <f t="shared" si="53"/>
        <v>-2.0899137064275355E-4</v>
      </c>
      <c r="H221" s="2">
        <f t="shared" si="54"/>
        <v>-9.2527017815963696E-4</v>
      </c>
      <c r="I221" s="2">
        <f t="shared" si="55"/>
        <v>4.3742089394666495E-3</v>
      </c>
      <c r="J221" s="2">
        <f t="shared" si="56"/>
        <v>-6.4148535774756861E-3</v>
      </c>
      <c r="L221" s="2">
        <f t="shared" si="57"/>
        <v>-8.0955850702369402E-4</v>
      </c>
      <c r="M221" s="2">
        <f t="shared" si="58"/>
        <v>7.001461371340255E-4</v>
      </c>
      <c r="N221" s="2">
        <f t="shared" si="59"/>
        <v>3.1750143310594159E-3</v>
      </c>
      <c r="O221" s="2">
        <f t="shared" si="60"/>
        <v>5.3621693948957966E-3</v>
      </c>
      <c r="P221" s="2">
        <f t="shared" si="61"/>
        <v>6.1345240431896167E-4</v>
      </c>
      <c r="Q221" s="2">
        <f t="shared" si="62"/>
        <v>-2.0899137064275355E-4</v>
      </c>
      <c r="R221" s="2">
        <f t="shared" si="63"/>
        <v>-9.2527017815963696E-4</v>
      </c>
      <c r="S221" s="2">
        <f t="shared" si="64"/>
        <v>4.3742089394666495E-3</v>
      </c>
      <c r="T221" s="2">
        <f t="shared" si="65"/>
        <v>-6.4148535774756861E-3</v>
      </c>
    </row>
    <row r="222" spans="2:20" x14ac:dyDescent="0.25">
      <c r="B222" s="2">
        <f t="shared" si="48"/>
        <v>1.2661412626299396E-3</v>
      </c>
      <c r="C222" s="2">
        <f t="shared" si="49"/>
        <v>4.1599052929991755E-3</v>
      </c>
      <c r="D222" s="2">
        <f t="shared" si="50"/>
        <v>6.4093506557996232E-3</v>
      </c>
      <c r="E222" s="2">
        <f t="shared" si="51"/>
        <v>9.6002447054432446E-3</v>
      </c>
      <c r="F222" s="2">
        <f t="shared" si="52"/>
        <v>2.9174915156169449E-3</v>
      </c>
      <c r="G222" s="2">
        <f t="shared" si="53"/>
        <v>3.6327081047162956E-3</v>
      </c>
      <c r="H222" s="2">
        <f t="shared" si="54"/>
        <v>1.8326033769885336E-3</v>
      </c>
      <c r="I222" s="2">
        <f t="shared" si="55"/>
        <v>2.1216887738090199E-3</v>
      </c>
      <c r="J222" s="2">
        <f t="shared" si="56"/>
        <v>-4.7652137177778648E-3</v>
      </c>
      <c r="L222" s="2">
        <f t="shared" si="57"/>
        <v>1.2661412626299396E-3</v>
      </c>
      <c r="M222" s="2">
        <f t="shared" si="58"/>
        <v>4.1599052929991755E-3</v>
      </c>
      <c r="N222" s="2">
        <f t="shared" si="59"/>
        <v>6.4093506557996232E-3</v>
      </c>
      <c r="O222" s="2">
        <f t="shared" si="60"/>
        <v>9.6002447054432446E-3</v>
      </c>
      <c r="P222" s="2">
        <f t="shared" si="61"/>
        <v>2.9174915156169449E-3</v>
      </c>
      <c r="Q222" s="2">
        <f t="shared" si="62"/>
        <v>3.6327081047162956E-3</v>
      </c>
      <c r="R222" s="2">
        <f t="shared" si="63"/>
        <v>1.8326033769885336E-3</v>
      </c>
      <c r="S222" s="2">
        <f t="shared" si="64"/>
        <v>2.1216887738090199E-3</v>
      </c>
      <c r="T222" s="2">
        <f t="shared" si="65"/>
        <v>-4.7652137177778648E-3</v>
      </c>
    </row>
    <row r="223" spans="2:20" x14ac:dyDescent="0.25">
      <c r="B223" s="2">
        <f t="shared" si="48"/>
        <v>-1.0926038544681389E-2</v>
      </c>
      <c r="C223" s="2">
        <f t="shared" si="49"/>
        <v>-1.1816777624517454E-2</v>
      </c>
      <c r="D223" s="2">
        <f t="shared" si="50"/>
        <v>-1.4000234059582931E-2</v>
      </c>
      <c r="E223" s="2">
        <f t="shared" si="51"/>
        <v>-9.1529081487660945E-3</v>
      </c>
      <c r="F223" s="2">
        <f t="shared" si="52"/>
        <v>-1.4871335163160297E-2</v>
      </c>
      <c r="G223" s="2">
        <f t="shared" si="53"/>
        <v>-1.1310501611292234E-2</v>
      </c>
      <c r="H223" s="2">
        <f t="shared" si="54"/>
        <v>-1.0574998216048506E-2</v>
      </c>
      <c r="I223" s="2">
        <f t="shared" si="55"/>
        <v>-1.4700212510578341E-2</v>
      </c>
      <c r="J223" s="2">
        <f t="shared" si="56"/>
        <v>-1.4537870634122804E-2</v>
      </c>
      <c r="L223" s="2">
        <f t="shared" si="57"/>
        <v>-1.0926038544681389E-2</v>
      </c>
      <c r="M223" s="2">
        <f t="shared" si="58"/>
        <v>-1.1816777624517454E-2</v>
      </c>
      <c r="N223" s="2">
        <f t="shared" si="59"/>
        <v>-1.4000234059582931E-2</v>
      </c>
      <c r="O223" s="2">
        <f t="shared" si="60"/>
        <v>-9.1529081487660945E-3</v>
      </c>
      <c r="P223" s="2">
        <f t="shared" si="61"/>
        <v>-1.4871335163160297E-2</v>
      </c>
      <c r="Q223" s="2">
        <f t="shared" si="62"/>
        <v>-1.1310501611292234E-2</v>
      </c>
      <c r="R223" s="2">
        <f t="shared" si="63"/>
        <v>-1.0574998216048506E-2</v>
      </c>
      <c r="S223" s="2">
        <f t="shared" si="64"/>
        <v>-1.4700212510578341E-2</v>
      </c>
      <c r="T223" s="2">
        <f t="shared" si="65"/>
        <v>-1.4537870634122804E-2</v>
      </c>
    </row>
    <row r="224" spans="2:20" x14ac:dyDescent="0.25">
      <c r="B224" s="2">
        <f t="shared" si="48"/>
        <v>3.1671081565200847E-3</v>
      </c>
      <c r="C224" s="2">
        <f t="shared" si="49"/>
        <v>4.8864926308323144E-3</v>
      </c>
      <c r="D224" s="2">
        <f t="shared" si="50"/>
        <v>4.9689067735505816E-3</v>
      </c>
      <c r="E224" s="2">
        <f t="shared" si="51"/>
        <v>-6.2110602630852595E-4</v>
      </c>
      <c r="F224" s="2">
        <f t="shared" si="52"/>
        <v>6.4299563925456467E-3</v>
      </c>
      <c r="G224" s="2">
        <f t="shared" si="53"/>
        <v>5.4385068175464317E-3</v>
      </c>
      <c r="H224" s="2">
        <f t="shared" si="54"/>
        <v>5.5410607065505685E-3</v>
      </c>
      <c r="I224" s="2">
        <f t="shared" si="55"/>
        <v>1.1514022119504717E-2</v>
      </c>
      <c r="J224" s="2">
        <f t="shared" si="56"/>
        <v>9.6873515413538874E-3</v>
      </c>
      <c r="L224" s="2">
        <f t="shared" si="57"/>
        <v>3.1671081565200847E-3</v>
      </c>
      <c r="M224" s="2">
        <f t="shared" si="58"/>
        <v>4.8864926308323144E-3</v>
      </c>
      <c r="N224" s="2">
        <f t="shared" si="59"/>
        <v>4.9689067735505816E-3</v>
      </c>
      <c r="O224" s="2">
        <f t="shared" si="60"/>
        <v>-6.2110602630852595E-4</v>
      </c>
      <c r="P224" s="2">
        <f t="shared" si="61"/>
        <v>6.4299563925456467E-3</v>
      </c>
      <c r="Q224" s="2">
        <f t="shared" si="62"/>
        <v>5.4385068175464317E-3</v>
      </c>
      <c r="R224" s="2">
        <f t="shared" si="63"/>
        <v>5.5410607065505685E-3</v>
      </c>
      <c r="S224" s="2">
        <f t="shared" si="64"/>
        <v>1.1514022119504717E-2</v>
      </c>
      <c r="T224" s="2">
        <f t="shared" si="65"/>
        <v>9.6873515413538874E-3</v>
      </c>
    </row>
    <row r="225" spans="2:20" x14ac:dyDescent="0.25">
      <c r="B225" s="2">
        <f t="shared" si="48"/>
        <v>2.0623174455755761E-2</v>
      </c>
      <c r="C225" s="2">
        <f t="shared" si="49"/>
        <v>1.4773547218135036E-2</v>
      </c>
      <c r="D225" s="2">
        <f t="shared" si="50"/>
        <v>3.6194906615775874E-3</v>
      </c>
      <c r="E225" s="2">
        <f t="shared" si="51"/>
        <v>1.208253786019017E-2</v>
      </c>
      <c r="F225" s="2">
        <f t="shared" si="52"/>
        <v>1.4871548258591518E-2</v>
      </c>
      <c r="G225" s="2">
        <f t="shared" si="53"/>
        <v>1.3222275714310646E-2</v>
      </c>
      <c r="H225" s="2">
        <f t="shared" si="54"/>
        <v>1.1890838093024792E-2</v>
      </c>
      <c r="I225" s="2">
        <f t="shared" si="55"/>
        <v>1.378465053886903E-2</v>
      </c>
      <c r="J225" s="2">
        <f t="shared" si="56"/>
        <v>2.1863440194112911E-2</v>
      </c>
      <c r="L225" s="2">
        <f t="shared" si="57"/>
        <v>2.0623174455755761E-2</v>
      </c>
      <c r="M225" s="2">
        <f t="shared" si="58"/>
        <v>1.4773547218135036E-2</v>
      </c>
      <c r="N225" s="2">
        <f t="shared" si="59"/>
        <v>3.6194906615775874E-3</v>
      </c>
      <c r="O225" s="2">
        <f t="shared" si="60"/>
        <v>1.208253786019017E-2</v>
      </c>
      <c r="P225" s="2">
        <f t="shared" si="61"/>
        <v>1.4871548258591518E-2</v>
      </c>
      <c r="Q225" s="2">
        <f t="shared" si="62"/>
        <v>1.3222275714310646E-2</v>
      </c>
      <c r="R225" s="2">
        <f t="shared" si="63"/>
        <v>1.1890838093024792E-2</v>
      </c>
      <c r="S225" s="2">
        <f t="shared" si="64"/>
        <v>1.378465053886903E-2</v>
      </c>
      <c r="T225" s="2">
        <f t="shared" si="65"/>
        <v>2.1863440194112911E-2</v>
      </c>
    </row>
    <row r="226" spans="2:20" x14ac:dyDescent="0.25">
      <c r="B226" s="2">
        <f t="shared" si="48"/>
        <v>5.9591225171773156E-3</v>
      </c>
      <c r="C226" s="2">
        <f t="shared" si="49"/>
        <v>3.7578588877022648E-3</v>
      </c>
      <c r="D226" s="2">
        <f t="shared" si="50"/>
        <v>5.8773555450704774E-3</v>
      </c>
      <c r="E226" s="2">
        <f t="shared" si="51"/>
        <v>1.0314008475533815E-3</v>
      </c>
      <c r="F226" s="2">
        <f t="shared" si="52"/>
        <v>5.3176009634705243E-3</v>
      </c>
      <c r="G226" s="2">
        <f t="shared" si="53"/>
        <v>4.9840880819682892E-3</v>
      </c>
      <c r="H226" s="2">
        <f t="shared" si="54"/>
        <v>4.4091870918543732E-3</v>
      </c>
      <c r="I226" s="2">
        <f t="shared" si="55"/>
        <v>5.1844533259387798E-3</v>
      </c>
      <c r="J226" s="2">
        <f t="shared" si="56"/>
        <v>1.0892490078093947E-3</v>
      </c>
      <c r="L226" s="2">
        <f t="shared" si="57"/>
        <v>5.9591225171773156E-3</v>
      </c>
      <c r="M226" s="2">
        <f t="shared" si="58"/>
        <v>3.7578588877022648E-3</v>
      </c>
      <c r="N226" s="2">
        <f t="shared" si="59"/>
        <v>5.8773555450704774E-3</v>
      </c>
      <c r="O226" s="2">
        <f t="shared" si="60"/>
        <v>1.0314008475533815E-3</v>
      </c>
      <c r="P226" s="2">
        <f t="shared" si="61"/>
        <v>5.3176009634705243E-3</v>
      </c>
      <c r="Q226" s="2">
        <f t="shared" si="62"/>
        <v>4.9840880819682892E-3</v>
      </c>
      <c r="R226" s="2">
        <f t="shared" si="63"/>
        <v>4.4091870918543732E-3</v>
      </c>
      <c r="S226" s="2">
        <f t="shared" si="64"/>
        <v>5.1844533259387798E-3</v>
      </c>
      <c r="T226" s="2">
        <f t="shared" si="65"/>
        <v>1.0892490078093947E-3</v>
      </c>
    </row>
    <row r="227" spans="2:20" x14ac:dyDescent="0.25">
      <c r="B227" s="2">
        <f t="shared" si="48"/>
        <v>1.689450445324381E-3</v>
      </c>
      <c r="C227" s="2">
        <f t="shared" si="49"/>
        <v>-2.5415945138876688E-3</v>
      </c>
      <c r="D227" s="2">
        <f t="shared" si="50"/>
        <v>1.7069900356927157E-3</v>
      </c>
      <c r="E227" s="2">
        <f t="shared" si="51"/>
        <v>-2.8579372843680443E-4</v>
      </c>
      <c r="F227" s="2">
        <f t="shared" si="52"/>
        <v>-2.45229241924819E-3</v>
      </c>
      <c r="G227" s="2">
        <f t="shared" si="53"/>
        <v>-1.8853453667747654E-3</v>
      </c>
      <c r="H227" s="2">
        <f t="shared" si="54"/>
        <v>-1.3025152838945175E-3</v>
      </c>
      <c r="I227" s="2">
        <f t="shared" si="55"/>
        <v>-3.1544957148502465E-3</v>
      </c>
      <c r="J227" s="2">
        <f t="shared" si="56"/>
        <v>6.0703820278021489E-4</v>
      </c>
      <c r="L227" s="2">
        <f t="shared" si="57"/>
        <v>1.689450445324381E-3</v>
      </c>
      <c r="M227" s="2">
        <f t="shared" si="58"/>
        <v>-2.5415945138876688E-3</v>
      </c>
      <c r="N227" s="2">
        <f t="shared" si="59"/>
        <v>1.7069900356927157E-3</v>
      </c>
      <c r="O227" s="2">
        <f t="shared" si="60"/>
        <v>-2.8579372843680443E-4</v>
      </c>
      <c r="P227" s="2">
        <f t="shared" si="61"/>
        <v>-2.45229241924819E-3</v>
      </c>
      <c r="Q227" s="2">
        <f t="shared" si="62"/>
        <v>-1.8853453667747654E-3</v>
      </c>
      <c r="R227" s="2">
        <f t="shared" si="63"/>
        <v>-1.3025152838945175E-3</v>
      </c>
      <c r="S227" s="2">
        <f t="shared" si="64"/>
        <v>-3.1544957148502465E-3</v>
      </c>
      <c r="T227" s="2">
        <f t="shared" si="65"/>
        <v>6.0703820278021489E-4</v>
      </c>
    </row>
    <row r="228" spans="2:20" x14ac:dyDescent="0.25">
      <c r="B228" s="2">
        <f t="shared" si="48"/>
        <v>7.3260657257833879E-3</v>
      </c>
      <c r="C228" s="2">
        <f t="shared" si="49"/>
        <v>8.8003004045222946E-3</v>
      </c>
      <c r="D228" s="2">
        <f t="shared" si="50"/>
        <v>1.8306482798408082E-2</v>
      </c>
      <c r="E228" s="2">
        <f t="shared" si="51"/>
        <v>9.6785198291297631E-3</v>
      </c>
      <c r="F228" s="2">
        <f t="shared" si="52"/>
        <v>8.0137584631797265E-3</v>
      </c>
      <c r="G228" s="2">
        <f t="shared" si="53"/>
        <v>8.686912727867268E-3</v>
      </c>
      <c r="H228" s="2">
        <f t="shared" si="54"/>
        <v>8.8444553667617991E-3</v>
      </c>
      <c r="I228" s="2">
        <f t="shared" si="55"/>
        <v>1.0041924213330504E-3</v>
      </c>
      <c r="J228" s="2">
        <f t="shared" si="56"/>
        <v>1.1412117378684736E-2</v>
      </c>
      <c r="L228" s="2">
        <f t="shared" si="57"/>
        <v>7.3260657257833879E-3</v>
      </c>
      <c r="M228" s="2">
        <f t="shared" si="58"/>
        <v>8.8003004045222946E-3</v>
      </c>
      <c r="N228" s="2">
        <f t="shared" si="59"/>
        <v>1.8306482798408082E-2</v>
      </c>
      <c r="O228" s="2">
        <f t="shared" si="60"/>
        <v>9.6785198291297631E-3</v>
      </c>
      <c r="P228" s="2">
        <f t="shared" si="61"/>
        <v>8.0137584631797265E-3</v>
      </c>
      <c r="Q228" s="2">
        <f t="shared" si="62"/>
        <v>8.686912727867268E-3</v>
      </c>
      <c r="R228" s="2">
        <f t="shared" si="63"/>
        <v>8.8444553667617991E-3</v>
      </c>
      <c r="S228" s="2">
        <f t="shared" si="64"/>
        <v>1.0041924213330504E-3</v>
      </c>
      <c r="T228" s="2">
        <f t="shared" si="65"/>
        <v>1.1412117378684736E-2</v>
      </c>
    </row>
    <row r="229" spans="2:20" x14ac:dyDescent="0.25">
      <c r="B229" s="2">
        <f t="shared" si="48"/>
        <v>7.5065650120216126E-3</v>
      </c>
      <c r="C229" s="2">
        <f t="shared" si="49"/>
        <v>7.1355017144624734E-3</v>
      </c>
      <c r="D229" s="2">
        <f t="shared" si="50"/>
        <v>8.5053381212798589E-3</v>
      </c>
      <c r="E229" s="2">
        <f t="shared" si="51"/>
        <v>6.4759620096497125E-3</v>
      </c>
      <c r="F229" s="2">
        <f t="shared" si="52"/>
        <v>6.1407941648074045E-3</v>
      </c>
      <c r="G229" s="2">
        <f t="shared" si="53"/>
        <v>5.957135326571E-3</v>
      </c>
      <c r="H229" s="2">
        <f t="shared" si="54"/>
        <v>6.4643504173400677E-3</v>
      </c>
      <c r="I229" s="2">
        <f t="shared" si="55"/>
        <v>1.1794308460394044E-2</v>
      </c>
      <c r="J229" s="2">
        <f t="shared" si="56"/>
        <v>1.4826645790741401E-3</v>
      </c>
      <c r="L229" s="2">
        <f t="shared" si="57"/>
        <v>7.5065650120216126E-3</v>
      </c>
      <c r="M229" s="2">
        <f t="shared" si="58"/>
        <v>7.1355017144624734E-3</v>
      </c>
      <c r="N229" s="2">
        <f t="shared" si="59"/>
        <v>8.5053381212798589E-3</v>
      </c>
      <c r="O229" s="2">
        <f t="shared" si="60"/>
        <v>6.4759620096497125E-3</v>
      </c>
      <c r="P229" s="2">
        <f t="shared" si="61"/>
        <v>6.1407941648074045E-3</v>
      </c>
      <c r="Q229" s="2">
        <f t="shared" si="62"/>
        <v>5.957135326571E-3</v>
      </c>
      <c r="R229" s="2">
        <f t="shared" si="63"/>
        <v>6.4643504173400677E-3</v>
      </c>
      <c r="S229" s="2">
        <f t="shared" si="64"/>
        <v>1.1794308460394044E-2</v>
      </c>
      <c r="T229" s="2">
        <f t="shared" si="65"/>
        <v>1.4826645790741401E-3</v>
      </c>
    </row>
    <row r="230" spans="2:20" x14ac:dyDescent="0.25">
      <c r="B230" s="2">
        <f t="shared" si="48"/>
        <v>5.8458028532998372E-4</v>
      </c>
      <c r="C230" s="2">
        <f t="shared" si="49"/>
        <v>5.2471133756976382E-3</v>
      </c>
      <c r="D230" s="2">
        <f t="shared" si="50"/>
        <v>1.1579359421098681E-2</v>
      </c>
      <c r="E230" s="2">
        <f t="shared" si="51"/>
        <v>5.6750300811015536E-3</v>
      </c>
      <c r="F230" s="2">
        <f t="shared" si="52"/>
        <v>3.3316713865565789E-3</v>
      </c>
      <c r="G230" s="2">
        <f t="shared" si="53"/>
        <v>3.2627846504822101E-3</v>
      </c>
      <c r="H230" s="2">
        <f t="shared" si="54"/>
        <v>3.0123695345276448E-3</v>
      </c>
      <c r="I230" s="2">
        <f t="shared" si="55"/>
        <v>-3.2830469249484897E-3</v>
      </c>
      <c r="J230" s="2">
        <f t="shared" si="56"/>
        <v>6.6617646140338721E-3</v>
      </c>
      <c r="L230" s="2">
        <f t="shared" si="57"/>
        <v>5.8458028532998372E-4</v>
      </c>
      <c r="M230" s="2">
        <f t="shared" si="58"/>
        <v>5.2471133756976382E-3</v>
      </c>
      <c r="N230" s="2">
        <f t="shared" si="59"/>
        <v>1.1579359421098681E-2</v>
      </c>
      <c r="O230" s="2">
        <f t="shared" si="60"/>
        <v>5.6750300811015536E-3</v>
      </c>
      <c r="P230" s="2">
        <f t="shared" si="61"/>
        <v>3.3316713865565789E-3</v>
      </c>
      <c r="Q230" s="2">
        <f t="shared" si="62"/>
        <v>3.2627846504822101E-3</v>
      </c>
      <c r="R230" s="2">
        <f t="shared" si="63"/>
        <v>3.0123695345276448E-3</v>
      </c>
      <c r="S230" s="2">
        <f t="shared" si="64"/>
        <v>-3.2830469249484897E-3</v>
      </c>
      <c r="T230" s="2">
        <f t="shared" si="65"/>
        <v>6.6617646140338721E-3</v>
      </c>
    </row>
    <row r="231" spans="2:20" x14ac:dyDescent="0.25">
      <c r="B231" s="2">
        <f t="shared" si="48"/>
        <v>1.2803152828665826E-5</v>
      </c>
      <c r="C231" s="2">
        <f t="shared" si="49"/>
        <v>3.2466557577231006E-3</v>
      </c>
      <c r="D231" s="2">
        <f t="shared" si="50"/>
        <v>6.7282595608793695E-4</v>
      </c>
      <c r="E231" s="2">
        <f t="shared" si="51"/>
        <v>9.2123998645429143E-4</v>
      </c>
      <c r="F231" s="2">
        <f t="shared" si="52"/>
        <v>3.4615715072205426E-3</v>
      </c>
      <c r="G231" s="2">
        <f t="shared" si="53"/>
        <v>2.00797948221798E-3</v>
      </c>
      <c r="H231" s="2">
        <f t="shared" si="54"/>
        <v>2.4740957203298096E-3</v>
      </c>
      <c r="I231" s="2">
        <f t="shared" si="55"/>
        <v>2.7148193148344522E-3</v>
      </c>
      <c r="J231" s="2">
        <f t="shared" si="56"/>
        <v>1.7951979327751194E-3</v>
      </c>
      <c r="L231" s="2">
        <f t="shared" si="57"/>
        <v>1.2803152828665826E-5</v>
      </c>
      <c r="M231" s="2">
        <f t="shared" si="58"/>
        <v>3.2466557577231006E-3</v>
      </c>
      <c r="N231" s="2">
        <f t="shared" si="59"/>
        <v>6.7282595608793695E-4</v>
      </c>
      <c r="O231" s="2">
        <f t="shared" si="60"/>
        <v>9.2123998645429143E-4</v>
      </c>
      <c r="P231" s="2">
        <f t="shared" si="61"/>
        <v>3.4615715072205426E-3</v>
      </c>
      <c r="Q231" s="2">
        <f t="shared" si="62"/>
        <v>2.00797948221798E-3</v>
      </c>
      <c r="R231" s="2">
        <f t="shared" si="63"/>
        <v>2.4740957203298096E-3</v>
      </c>
      <c r="S231" s="2">
        <f t="shared" si="64"/>
        <v>2.7148193148344522E-3</v>
      </c>
      <c r="T231" s="2">
        <f t="shared" si="65"/>
        <v>1.7951979327751194E-3</v>
      </c>
    </row>
    <row r="232" spans="2:20" x14ac:dyDescent="0.25">
      <c r="B232" s="2">
        <f t="shared" si="48"/>
        <v>-3.630909870998266E-3</v>
      </c>
      <c r="C232" s="2">
        <f t="shared" si="49"/>
        <v>-7.0202808298110218E-4</v>
      </c>
      <c r="D232" s="2">
        <f t="shared" si="50"/>
        <v>-1.4875511486299759E-3</v>
      </c>
      <c r="E232" s="2">
        <f t="shared" si="51"/>
        <v>-1.7612661225866707E-3</v>
      </c>
      <c r="F232" s="2">
        <f t="shared" si="52"/>
        <v>-2.7192184254562664E-3</v>
      </c>
      <c r="G232" s="2">
        <f t="shared" si="53"/>
        <v>-2.0453796610780152E-3</v>
      </c>
      <c r="H232" s="2">
        <f t="shared" si="54"/>
        <v>-2.3663644549537718E-3</v>
      </c>
      <c r="I232" s="2">
        <f t="shared" si="55"/>
        <v>-1.1972027153064431E-2</v>
      </c>
      <c r="J232" s="2">
        <f t="shared" si="56"/>
        <v>1.1402155960588416E-3</v>
      </c>
      <c r="L232" s="2">
        <f t="shared" si="57"/>
        <v>-3.630909870998266E-3</v>
      </c>
      <c r="M232" s="2">
        <f t="shared" si="58"/>
        <v>-7.0202808298110218E-4</v>
      </c>
      <c r="N232" s="2">
        <f t="shared" si="59"/>
        <v>-1.4875511486299759E-3</v>
      </c>
      <c r="O232" s="2">
        <f t="shared" si="60"/>
        <v>-1.7612661225866707E-3</v>
      </c>
      <c r="P232" s="2">
        <f t="shared" si="61"/>
        <v>-2.7192184254562664E-3</v>
      </c>
      <c r="Q232" s="2">
        <f t="shared" si="62"/>
        <v>-2.0453796610780152E-3</v>
      </c>
      <c r="R232" s="2">
        <f t="shared" si="63"/>
        <v>-2.3663644549537718E-3</v>
      </c>
      <c r="S232" s="2">
        <f t="shared" si="64"/>
        <v>-1.1972027153064431E-2</v>
      </c>
      <c r="T232" s="2">
        <f t="shared" si="65"/>
        <v>1.1402155960588416E-3</v>
      </c>
    </row>
    <row r="233" spans="2:20" x14ac:dyDescent="0.25">
      <c r="B233" s="2">
        <f t="shared" si="48"/>
        <v>-8.1807629925724178E-3</v>
      </c>
      <c r="C233" s="2">
        <f t="shared" si="49"/>
        <v>-4.4208297182969826E-4</v>
      </c>
      <c r="D233" s="2">
        <f t="shared" si="50"/>
        <v>-5.597951681205934E-3</v>
      </c>
      <c r="E233" s="2">
        <f t="shared" si="51"/>
        <v>7.8978023433523264E-3</v>
      </c>
      <c r="F233" s="2">
        <f t="shared" si="52"/>
        <v>-7.7119065800904411E-3</v>
      </c>
      <c r="G233" s="2">
        <f t="shared" si="53"/>
        <v>-3.6720005998829449E-3</v>
      </c>
      <c r="H233" s="2">
        <f t="shared" si="54"/>
        <v>-1.5635630135700774E-3</v>
      </c>
      <c r="I233" s="2">
        <f t="shared" si="55"/>
        <v>-1.3983373059310463E-2</v>
      </c>
      <c r="J233" s="2">
        <f t="shared" si="56"/>
        <v>-7.6356173246982934E-3</v>
      </c>
      <c r="L233" s="2">
        <f t="shared" si="57"/>
        <v>-8.1807629925724178E-3</v>
      </c>
      <c r="M233" s="2">
        <f t="shared" si="58"/>
        <v>-4.4208297182969826E-4</v>
      </c>
      <c r="N233" s="2">
        <f t="shared" si="59"/>
        <v>-5.597951681205934E-3</v>
      </c>
      <c r="O233" s="2">
        <f t="shared" si="60"/>
        <v>7.8978023433523264E-3</v>
      </c>
      <c r="P233" s="2">
        <f t="shared" si="61"/>
        <v>-7.7119065800904411E-3</v>
      </c>
      <c r="Q233" s="2">
        <f t="shared" si="62"/>
        <v>-3.6720005998829449E-3</v>
      </c>
      <c r="R233" s="2">
        <f t="shared" si="63"/>
        <v>-1.5635630135700774E-3</v>
      </c>
      <c r="S233" s="2">
        <f t="shared" si="64"/>
        <v>-1.3983373059310463E-2</v>
      </c>
      <c r="T233" s="2">
        <f t="shared" si="65"/>
        <v>-7.6356173246982934E-3</v>
      </c>
    </row>
    <row r="234" spans="2:20" x14ac:dyDescent="0.25">
      <c r="B234" s="2">
        <f t="shared" si="48"/>
        <v>-5.0509041146617056E-3</v>
      </c>
      <c r="C234" s="2">
        <f t="shared" si="49"/>
        <v>-7.0069813601036299E-3</v>
      </c>
      <c r="D234" s="2">
        <f t="shared" si="50"/>
        <v>-1.5776861921503859E-2</v>
      </c>
      <c r="E234" s="2">
        <f t="shared" si="51"/>
        <v>-3.4417960586604311E-3</v>
      </c>
      <c r="F234" s="2">
        <f t="shared" si="52"/>
        <v>-9.2993169233313681E-3</v>
      </c>
      <c r="G234" s="2">
        <f t="shared" si="53"/>
        <v>-7.1479517718091223E-3</v>
      </c>
      <c r="H234" s="2">
        <f t="shared" si="54"/>
        <v>-7.008245680588646E-3</v>
      </c>
      <c r="I234" s="2">
        <f t="shared" si="55"/>
        <v>-8.5074021830938949E-3</v>
      </c>
      <c r="J234" s="2">
        <f t="shared" si="56"/>
        <v>-3.9255347907110718E-3</v>
      </c>
      <c r="L234" s="2">
        <f t="shared" si="57"/>
        <v>-5.0509041146617056E-3</v>
      </c>
      <c r="M234" s="2">
        <f t="shared" si="58"/>
        <v>-7.0069813601036299E-3</v>
      </c>
      <c r="N234" s="2">
        <f t="shared" si="59"/>
        <v>-1.5776861921503859E-2</v>
      </c>
      <c r="O234" s="2">
        <f t="shared" si="60"/>
        <v>-3.4417960586604311E-3</v>
      </c>
      <c r="P234" s="2">
        <f t="shared" si="61"/>
        <v>-9.2993169233313681E-3</v>
      </c>
      <c r="Q234" s="2">
        <f t="shared" si="62"/>
        <v>-7.1479517718091223E-3</v>
      </c>
      <c r="R234" s="2">
        <f t="shared" si="63"/>
        <v>-7.008245680588646E-3</v>
      </c>
      <c r="S234" s="2">
        <f t="shared" si="64"/>
        <v>-8.5074021830938949E-3</v>
      </c>
      <c r="T234" s="2">
        <f t="shared" si="65"/>
        <v>-3.9255347907110718E-3</v>
      </c>
    </row>
    <row r="235" spans="2:20" x14ac:dyDescent="0.25">
      <c r="B235" s="2">
        <f t="shared" si="48"/>
        <v>-5.1156424953096588E-3</v>
      </c>
      <c r="C235" s="2">
        <f t="shared" si="49"/>
        <v>-1.1410616888175041E-2</v>
      </c>
      <c r="D235" s="2">
        <f t="shared" si="50"/>
        <v>1.1187472680283762E-2</v>
      </c>
      <c r="E235" s="2">
        <f t="shared" si="51"/>
        <v>-7.6037624039804316E-3</v>
      </c>
      <c r="F235" s="2">
        <f t="shared" si="52"/>
        <v>-1.3043461411830002E-2</v>
      </c>
      <c r="G235" s="2">
        <f t="shared" si="53"/>
        <v>-9.3625363068605069E-3</v>
      </c>
      <c r="H235" s="2">
        <f t="shared" si="54"/>
        <v>-1.160382293183977E-2</v>
      </c>
      <c r="I235" s="2">
        <f t="shared" si="55"/>
        <v>-1.732849034255754E-2</v>
      </c>
      <c r="J235" s="2">
        <f t="shared" si="56"/>
        <v>7.7245121294861161E-4</v>
      </c>
      <c r="L235" s="2">
        <f t="shared" si="57"/>
        <v>-5.1156424953096588E-3</v>
      </c>
      <c r="M235" s="2">
        <f t="shared" si="58"/>
        <v>-1.1410616888175041E-2</v>
      </c>
      <c r="N235" s="2">
        <f t="shared" si="59"/>
        <v>1.1187472680283762E-2</v>
      </c>
      <c r="O235" s="2">
        <f t="shared" si="60"/>
        <v>-7.6037624039804316E-3</v>
      </c>
      <c r="P235" s="2">
        <f t="shared" si="61"/>
        <v>-1.3043461411830002E-2</v>
      </c>
      <c r="Q235" s="2">
        <f t="shared" si="62"/>
        <v>-9.3625363068605069E-3</v>
      </c>
      <c r="R235" s="2">
        <f t="shared" si="63"/>
        <v>-1.160382293183977E-2</v>
      </c>
      <c r="S235" s="2">
        <f t="shared" si="64"/>
        <v>-1.732849034255754E-2</v>
      </c>
      <c r="T235" s="2">
        <f t="shared" si="65"/>
        <v>7.7245121294861161E-4</v>
      </c>
    </row>
    <row r="236" spans="2:20" x14ac:dyDescent="0.25">
      <c r="B236" s="2">
        <f t="shared" si="48"/>
        <v>4.2229293349530057E-3</v>
      </c>
      <c r="C236" s="2">
        <f t="shared" si="49"/>
        <v>3.8826054267504088E-3</v>
      </c>
      <c r="D236" s="2">
        <f t="shared" si="50"/>
        <v>3.0377964285349533E-3</v>
      </c>
      <c r="E236" s="2">
        <f t="shared" si="51"/>
        <v>3.8675648426010805E-3</v>
      </c>
      <c r="F236" s="2">
        <f t="shared" si="52"/>
        <v>3.1886978917181207E-3</v>
      </c>
      <c r="G236" s="2">
        <f t="shared" si="53"/>
        <v>3.5272594725123422E-3</v>
      </c>
      <c r="H236" s="2">
        <f t="shared" si="54"/>
        <v>2.9797414091913455E-3</v>
      </c>
      <c r="I236" s="2">
        <f t="shared" si="55"/>
        <v>1.7230560137731737E-3</v>
      </c>
      <c r="J236" s="2">
        <f t="shared" si="56"/>
        <v>8.4410954610342655E-3</v>
      </c>
      <c r="L236" s="2">
        <f t="shared" si="57"/>
        <v>4.2229293349530057E-3</v>
      </c>
      <c r="M236" s="2">
        <f t="shared" si="58"/>
        <v>3.8826054267504088E-3</v>
      </c>
      <c r="N236" s="2">
        <f t="shared" si="59"/>
        <v>3.0377964285349533E-3</v>
      </c>
      <c r="O236" s="2">
        <f t="shared" si="60"/>
        <v>3.8675648426010805E-3</v>
      </c>
      <c r="P236" s="2">
        <f t="shared" si="61"/>
        <v>3.1886978917181207E-3</v>
      </c>
      <c r="Q236" s="2">
        <f t="shared" si="62"/>
        <v>3.5272594725123422E-3</v>
      </c>
      <c r="R236" s="2">
        <f t="shared" si="63"/>
        <v>2.9797414091913455E-3</v>
      </c>
      <c r="S236" s="2">
        <f t="shared" si="64"/>
        <v>1.7230560137731737E-3</v>
      </c>
      <c r="T236" s="2">
        <f t="shared" si="65"/>
        <v>8.4410954610342655E-3</v>
      </c>
    </row>
    <row r="237" spans="2:20" x14ac:dyDescent="0.25">
      <c r="B237" s="2">
        <f t="shared" si="48"/>
        <v>5.2101505975760218E-3</v>
      </c>
      <c r="C237" s="2">
        <f t="shared" si="49"/>
        <v>3.1810610187951449E-3</v>
      </c>
      <c r="D237" s="2">
        <f t="shared" si="50"/>
        <v>-4.9618733058950937E-4</v>
      </c>
      <c r="E237" s="2">
        <f t="shared" si="51"/>
        <v>2.5915676497978175E-3</v>
      </c>
      <c r="F237" s="2">
        <f t="shared" si="52"/>
        <v>6.0006555024559212E-3</v>
      </c>
      <c r="G237" s="2">
        <f t="shared" si="53"/>
        <v>4.2514187869689491E-3</v>
      </c>
      <c r="H237" s="2">
        <f t="shared" si="54"/>
        <v>2.8519684550087337E-3</v>
      </c>
      <c r="I237" s="2">
        <f t="shared" si="55"/>
        <v>8.4929477245356613E-3</v>
      </c>
      <c r="J237" s="2">
        <f t="shared" si="56"/>
        <v>2.4589467583306917E-6</v>
      </c>
      <c r="L237" s="2">
        <f t="shared" si="57"/>
        <v>5.2101505975760218E-3</v>
      </c>
      <c r="M237" s="2">
        <f t="shared" si="58"/>
        <v>3.1810610187951449E-3</v>
      </c>
      <c r="N237" s="2">
        <f t="shared" si="59"/>
        <v>-4.9618733058950937E-4</v>
      </c>
      <c r="O237" s="2">
        <f t="shared" si="60"/>
        <v>2.5915676497978175E-3</v>
      </c>
      <c r="P237" s="2">
        <f t="shared" si="61"/>
        <v>6.0006555024559212E-3</v>
      </c>
      <c r="Q237" s="2">
        <f t="shared" si="62"/>
        <v>4.2514187869689491E-3</v>
      </c>
      <c r="R237" s="2">
        <f t="shared" si="63"/>
        <v>2.8519684550087337E-3</v>
      </c>
      <c r="S237" s="2">
        <f t="shared" si="64"/>
        <v>8.4929477245356613E-3</v>
      </c>
      <c r="T237" s="2">
        <f t="shared" si="65"/>
        <v>2.4589467583306917E-6</v>
      </c>
    </row>
    <row r="238" spans="2:20" x14ac:dyDescent="0.25">
      <c r="B238" s="2">
        <f t="shared" si="48"/>
        <v>9.7341765938146075E-3</v>
      </c>
      <c r="C238" s="2">
        <f t="shared" si="49"/>
        <v>5.5124572160247338E-3</v>
      </c>
      <c r="D238" s="2">
        <f t="shared" si="50"/>
        <v>1.0282203132478065E-2</v>
      </c>
      <c r="E238" s="2">
        <f t="shared" si="51"/>
        <v>1.3690894372887081E-2</v>
      </c>
      <c r="F238" s="2">
        <f t="shared" si="52"/>
        <v>8.3107588743003159E-3</v>
      </c>
      <c r="G238" s="2">
        <f t="shared" si="53"/>
        <v>7.7813614024637963E-3</v>
      </c>
      <c r="H238" s="2">
        <f t="shared" si="54"/>
        <v>6.4804430357851108E-3</v>
      </c>
      <c r="I238" s="2">
        <f t="shared" si="55"/>
        <v>8.5730897385025567E-3</v>
      </c>
      <c r="J238" s="2">
        <f t="shared" si="56"/>
        <v>9.5947923877031382E-3</v>
      </c>
      <c r="L238" s="2">
        <f t="shared" si="57"/>
        <v>9.7341765938146075E-3</v>
      </c>
      <c r="M238" s="2">
        <f t="shared" si="58"/>
        <v>5.5124572160247338E-3</v>
      </c>
      <c r="N238" s="2">
        <f t="shared" si="59"/>
        <v>1.0282203132478065E-2</v>
      </c>
      <c r="O238" s="2">
        <f t="shared" si="60"/>
        <v>1.3690894372887081E-2</v>
      </c>
      <c r="P238" s="2">
        <f t="shared" si="61"/>
        <v>8.3107588743003159E-3</v>
      </c>
      <c r="Q238" s="2">
        <f t="shared" si="62"/>
        <v>7.7813614024637963E-3</v>
      </c>
      <c r="R238" s="2">
        <f t="shared" si="63"/>
        <v>6.4804430357851108E-3</v>
      </c>
      <c r="S238" s="2">
        <f t="shared" si="64"/>
        <v>8.5730897385025567E-3</v>
      </c>
      <c r="T238" s="2">
        <f t="shared" si="65"/>
        <v>9.5947923877031382E-3</v>
      </c>
    </row>
    <row r="239" spans="2:20" x14ac:dyDescent="0.25">
      <c r="B239" s="2">
        <f t="shared" si="48"/>
        <v>-9.6810830934720583E-3</v>
      </c>
      <c r="C239" s="2">
        <f t="shared" si="49"/>
        <v>-1.0667456670946868E-2</v>
      </c>
      <c r="D239" s="2">
        <f t="shared" si="50"/>
        <v>-1.288759452807906E-2</v>
      </c>
      <c r="E239" s="2">
        <f t="shared" si="51"/>
        <v>-3.0422086652470825E-3</v>
      </c>
      <c r="F239" s="2">
        <f t="shared" si="52"/>
        <v>-1.450865087594615E-2</v>
      </c>
      <c r="G239" s="2">
        <f t="shared" si="53"/>
        <v>-1.1404117701222169E-2</v>
      </c>
      <c r="H239" s="2">
        <f t="shared" si="54"/>
        <v>-1.1468258070764353E-2</v>
      </c>
      <c r="I239" s="2">
        <f t="shared" si="55"/>
        <v>-1.605790780702657E-2</v>
      </c>
      <c r="J239" s="2">
        <f t="shared" si="56"/>
        <v>5.9687847960154987E-3</v>
      </c>
      <c r="L239" s="2">
        <f t="shared" si="57"/>
        <v>-9.6810830934720583E-3</v>
      </c>
      <c r="M239" s="2">
        <f t="shared" si="58"/>
        <v>-1.0667456670946868E-2</v>
      </c>
      <c r="N239" s="2">
        <f t="shared" si="59"/>
        <v>-1.288759452807906E-2</v>
      </c>
      <c r="O239" s="2">
        <f t="shared" si="60"/>
        <v>-3.0422086652470825E-3</v>
      </c>
      <c r="P239" s="2">
        <f t="shared" si="61"/>
        <v>-1.450865087594615E-2</v>
      </c>
      <c r="Q239" s="2">
        <f t="shared" si="62"/>
        <v>-1.1404117701222169E-2</v>
      </c>
      <c r="R239" s="2">
        <f t="shared" si="63"/>
        <v>-1.1468258070764353E-2</v>
      </c>
      <c r="S239" s="2">
        <f t="shared" si="64"/>
        <v>-1.605790780702657E-2</v>
      </c>
      <c r="T239" s="2">
        <f t="shared" si="65"/>
        <v>5.9687847960154987E-3</v>
      </c>
    </row>
    <row r="240" spans="2:20" x14ac:dyDescent="0.25">
      <c r="B240" s="2">
        <f t="shared" si="48"/>
        <v>5.9809228509920438E-3</v>
      </c>
      <c r="C240" s="2">
        <f t="shared" si="49"/>
        <v>4.7631364054579678E-3</v>
      </c>
      <c r="D240" s="2">
        <f t="shared" si="50"/>
        <v>-7.7365913293131233E-4</v>
      </c>
      <c r="E240" s="2">
        <f t="shared" si="51"/>
        <v>6.9920221377823928E-3</v>
      </c>
      <c r="F240" s="2">
        <f t="shared" si="52"/>
        <v>3.1276924889029533E-3</v>
      </c>
      <c r="G240" s="2">
        <f t="shared" si="53"/>
        <v>4.6027071572271108E-3</v>
      </c>
      <c r="H240" s="2">
        <f t="shared" si="54"/>
        <v>3.6442674704110743E-3</v>
      </c>
      <c r="I240" s="2">
        <f t="shared" si="55"/>
        <v>-2.6842406402045604E-3</v>
      </c>
      <c r="J240" s="2">
        <f t="shared" si="56"/>
        <v>-5.5780545310137267E-3</v>
      </c>
      <c r="L240" s="2">
        <f t="shared" si="57"/>
        <v>5.9809228509920438E-3</v>
      </c>
      <c r="M240" s="2">
        <f t="shared" si="58"/>
        <v>4.7631364054579678E-3</v>
      </c>
      <c r="N240" s="2">
        <f t="shared" si="59"/>
        <v>-7.7365913293131233E-4</v>
      </c>
      <c r="O240" s="2">
        <f t="shared" si="60"/>
        <v>6.9920221377823928E-3</v>
      </c>
      <c r="P240" s="2">
        <f t="shared" si="61"/>
        <v>3.1276924889029533E-3</v>
      </c>
      <c r="Q240" s="2">
        <f t="shared" si="62"/>
        <v>4.6027071572271108E-3</v>
      </c>
      <c r="R240" s="2">
        <f t="shared" si="63"/>
        <v>3.6442674704110743E-3</v>
      </c>
      <c r="S240" s="2">
        <f t="shared" si="64"/>
        <v>-2.6842406402045604E-3</v>
      </c>
      <c r="T240" s="2">
        <f t="shared" si="65"/>
        <v>-5.5780545310137267E-3</v>
      </c>
    </row>
    <row r="241" spans="2:20" x14ac:dyDescent="0.25">
      <c r="B241" s="2">
        <f t="shared" si="48"/>
        <v>-1.2413381341638722E-2</v>
      </c>
      <c r="C241" s="2">
        <f t="shared" si="49"/>
        <v>-8.3437312819153193E-3</v>
      </c>
      <c r="D241" s="2">
        <f t="shared" si="50"/>
        <v>-1.3094678224268502E-2</v>
      </c>
      <c r="E241" s="2">
        <f t="shared" si="51"/>
        <v>-6.556149411886595E-3</v>
      </c>
      <c r="F241" s="2">
        <f t="shared" si="52"/>
        <v>-1.019908404894143E-2</v>
      </c>
      <c r="G241" s="2">
        <f t="shared" si="53"/>
        <v>-8.3600056947126175E-3</v>
      </c>
      <c r="H241" s="2">
        <f t="shared" si="54"/>
        <v>-8.0104253493413647E-3</v>
      </c>
      <c r="I241" s="2">
        <f t="shared" si="55"/>
        <v>-9.2309966658462739E-3</v>
      </c>
      <c r="J241" s="2">
        <f t="shared" si="56"/>
        <v>6.1561063555090308E-4</v>
      </c>
      <c r="L241" s="2">
        <f t="shared" si="57"/>
        <v>-1.2413381341638722E-2</v>
      </c>
      <c r="M241" s="2">
        <f t="shared" si="58"/>
        <v>-8.3437312819153193E-3</v>
      </c>
      <c r="N241" s="2">
        <f t="shared" si="59"/>
        <v>-1.3094678224268502E-2</v>
      </c>
      <c r="O241" s="2">
        <f t="shared" si="60"/>
        <v>-6.556149411886595E-3</v>
      </c>
      <c r="P241" s="2">
        <f t="shared" si="61"/>
        <v>-1.019908404894143E-2</v>
      </c>
      <c r="Q241" s="2">
        <f t="shared" si="62"/>
        <v>-8.3600056947126175E-3</v>
      </c>
      <c r="R241" s="2">
        <f t="shared" si="63"/>
        <v>-8.0104253493413647E-3</v>
      </c>
      <c r="S241" s="2">
        <f t="shared" si="64"/>
        <v>-9.2309966658462739E-3</v>
      </c>
      <c r="T241" s="2">
        <f t="shared" si="65"/>
        <v>6.1561063555090308E-4</v>
      </c>
    </row>
    <row r="242" spans="2:20" x14ac:dyDescent="0.25">
      <c r="B242" s="2">
        <f t="shared" si="48"/>
        <v>-1.6658580394097962E-2</v>
      </c>
      <c r="C242" s="2">
        <f t="shared" si="49"/>
        <v>-4.2153812367507724E-3</v>
      </c>
      <c r="D242" s="2">
        <f t="shared" si="50"/>
        <v>-2.3231151935496283E-3</v>
      </c>
      <c r="E242" s="2">
        <f t="shared" si="51"/>
        <v>-1.3050374649310205E-3</v>
      </c>
      <c r="F242" s="2">
        <f t="shared" si="52"/>
        <v>-4.3955325851726514E-3</v>
      </c>
      <c r="G242" s="2">
        <f t="shared" si="53"/>
        <v>-6.4970341175759208E-3</v>
      </c>
      <c r="H242" s="2">
        <f t="shared" si="54"/>
        <v>-6.9094458352274594E-3</v>
      </c>
      <c r="I242" s="2">
        <f t="shared" si="55"/>
        <v>-9.9348176261866688E-3</v>
      </c>
      <c r="J242" s="2">
        <f t="shared" si="56"/>
        <v>6.5562555463775669E-3</v>
      </c>
      <c r="L242" s="2">
        <f t="shared" si="57"/>
        <v>-1.6658580394097962E-2</v>
      </c>
      <c r="M242" s="2">
        <f t="shared" si="58"/>
        <v>-4.2153812367507724E-3</v>
      </c>
      <c r="N242" s="2">
        <f t="shared" si="59"/>
        <v>-2.3231151935496283E-3</v>
      </c>
      <c r="O242" s="2">
        <f t="shared" si="60"/>
        <v>-1.3050374649310205E-3</v>
      </c>
      <c r="P242" s="2">
        <f t="shared" si="61"/>
        <v>-4.3955325851726514E-3</v>
      </c>
      <c r="Q242" s="2">
        <f t="shared" si="62"/>
        <v>-6.4970341175759208E-3</v>
      </c>
      <c r="R242" s="2">
        <f t="shared" si="63"/>
        <v>-6.9094458352274594E-3</v>
      </c>
      <c r="S242" s="2">
        <f t="shared" si="64"/>
        <v>-9.9348176261866688E-3</v>
      </c>
      <c r="T242" s="2">
        <f t="shared" si="65"/>
        <v>6.5562555463775669E-3</v>
      </c>
    </row>
    <row r="243" spans="2:20" x14ac:dyDescent="0.25">
      <c r="B243" s="2">
        <f t="shared" si="48"/>
        <v>-1.5331048055483034E-5</v>
      </c>
      <c r="C243" s="2">
        <f t="shared" si="49"/>
        <v>-5.9357818908990743E-3</v>
      </c>
      <c r="D243" s="2">
        <f t="shared" si="50"/>
        <v>-7.1075472999707415E-3</v>
      </c>
      <c r="E243" s="2">
        <f t="shared" si="51"/>
        <v>8.1770066194232389E-3</v>
      </c>
      <c r="F243" s="2">
        <f t="shared" si="52"/>
        <v>-6.2744473692607171E-4</v>
      </c>
      <c r="G243" s="2">
        <f t="shared" si="53"/>
        <v>-6.612470344317617E-4</v>
      </c>
      <c r="H243" s="2">
        <f t="shared" si="54"/>
        <v>1.4486038513843749E-4</v>
      </c>
      <c r="I243" s="2">
        <f t="shared" si="55"/>
        <v>-1.8102924830204392E-3</v>
      </c>
      <c r="J243" s="2">
        <f t="shared" si="56"/>
        <v>-1.2857187859871005E-2</v>
      </c>
      <c r="L243" s="2">
        <f t="shared" si="57"/>
        <v>-1.5331048055483034E-5</v>
      </c>
      <c r="M243" s="2">
        <f t="shared" si="58"/>
        <v>-5.9357818908990743E-3</v>
      </c>
      <c r="N243" s="2">
        <f t="shared" si="59"/>
        <v>-7.1075472999707415E-3</v>
      </c>
      <c r="O243" s="2">
        <f t="shared" si="60"/>
        <v>8.1770066194232389E-3</v>
      </c>
      <c r="P243" s="2">
        <f t="shared" si="61"/>
        <v>-6.2744473692607171E-4</v>
      </c>
      <c r="Q243" s="2">
        <f t="shared" si="62"/>
        <v>-6.612470344317617E-4</v>
      </c>
      <c r="R243" s="2">
        <f t="shared" si="63"/>
        <v>1.4486038513843749E-4</v>
      </c>
      <c r="S243" s="2">
        <f t="shared" si="64"/>
        <v>-1.8102924830204392E-3</v>
      </c>
      <c r="T243" s="2">
        <f t="shared" si="65"/>
        <v>-1.2857187859871005E-2</v>
      </c>
    </row>
    <row r="244" spans="2:20" x14ac:dyDescent="0.25">
      <c r="B244" s="2">
        <f t="shared" si="48"/>
        <v>1.1083259742793724E-2</v>
      </c>
      <c r="C244" s="2">
        <f t="shared" si="49"/>
        <v>6.0047557009839025E-3</v>
      </c>
      <c r="D244" s="2">
        <f t="shared" si="50"/>
        <v>1.586811614542321E-2</v>
      </c>
      <c r="E244" s="2">
        <f t="shared" si="51"/>
        <v>-2.9113509977642987E-3</v>
      </c>
      <c r="F244" s="2">
        <f t="shared" si="52"/>
        <v>8.7242724252762742E-3</v>
      </c>
      <c r="G244" s="2">
        <f t="shared" si="53"/>
        <v>8.5110651160268808E-3</v>
      </c>
      <c r="H244" s="2">
        <f t="shared" si="54"/>
        <v>7.3587841365702952E-3</v>
      </c>
      <c r="I244" s="2">
        <f t="shared" si="55"/>
        <v>1.3021986910147177E-2</v>
      </c>
      <c r="J244" s="2">
        <f t="shared" si="56"/>
        <v>9.3528089506122666E-4</v>
      </c>
      <c r="L244" s="2">
        <f t="shared" si="57"/>
        <v>1.1083259742793724E-2</v>
      </c>
      <c r="M244" s="2">
        <f t="shared" si="58"/>
        <v>6.0047557009839025E-3</v>
      </c>
      <c r="N244" s="2">
        <f t="shared" si="59"/>
        <v>1.586811614542321E-2</v>
      </c>
      <c r="O244" s="2">
        <f t="shared" si="60"/>
        <v>-2.9113509977642987E-3</v>
      </c>
      <c r="P244" s="2">
        <f t="shared" si="61"/>
        <v>8.7242724252762742E-3</v>
      </c>
      <c r="Q244" s="2">
        <f t="shared" si="62"/>
        <v>8.5110651160268808E-3</v>
      </c>
      <c r="R244" s="2">
        <f t="shared" si="63"/>
        <v>7.3587841365702952E-3</v>
      </c>
      <c r="S244" s="2">
        <f t="shared" si="64"/>
        <v>1.3021986910147177E-2</v>
      </c>
      <c r="T244" s="2">
        <f t="shared" si="65"/>
        <v>9.3528089506122666E-4</v>
      </c>
    </row>
    <row r="245" spans="2:20" x14ac:dyDescent="0.25">
      <c r="B245" s="2">
        <f t="shared" si="48"/>
        <v>2.61323935799748E-3</v>
      </c>
      <c r="C245" s="2">
        <f t="shared" si="49"/>
        <v>3.1401025522641893E-3</v>
      </c>
      <c r="D245" s="2">
        <f t="shared" si="50"/>
        <v>1.0443473522259203E-2</v>
      </c>
      <c r="E245" s="2">
        <f t="shared" si="51"/>
        <v>6.5638332852618149E-4</v>
      </c>
      <c r="F245" s="2">
        <f t="shared" si="52"/>
        <v>2.2295269404948447E-3</v>
      </c>
      <c r="G245" s="2">
        <f t="shared" si="53"/>
        <v>1.8853201154067011E-3</v>
      </c>
      <c r="H245" s="2">
        <f t="shared" si="54"/>
        <v>1.6540263615442258E-3</v>
      </c>
      <c r="I245" s="2">
        <f t="shared" si="55"/>
        <v>7.0645639963208967E-3</v>
      </c>
      <c r="J245" s="2">
        <f t="shared" si="56"/>
        <v>7.5928593174030721E-3</v>
      </c>
      <c r="L245" s="2">
        <f t="shared" si="57"/>
        <v>2.61323935799748E-3</v>
      </c>
      <c r="M245" s="2">
        <f t="shared" si="58"/>
        <v>3.1401025522641893E-3</v>
      </c>
      <c r="N245" s="2">
        <f t="shared" si="59"/>
        <v>1.0443473522259203E-2</v>
      </c>
      <c r="O245" s="2">
        <f t="shared" si="60"/>
        <v>6.5638332852618149E-4</v>
      </c>
      <c r="P245" s="2">
        <f t="shared" si="61"/>
        <v>2.2295269404948447E-3</v>
      </c>
      <c r="Q245" s="2">
        <f t="shared" si="62"/>
        <v>1.8853201154067011E-3</v>
      </c>
      <c r="R245" s="2">
        <f t="shared" si="63"/>
        <v>1.6540263615442258E-3</v>
      </c>
      <c r="S245" s="2">
        <f t="shared" si="64"/>
        <v>7.0645639963208967E-3</v>
      </c>
      <c r="T245" s="2">
        <f t="shared" si="65"/>
        <v>7.5928593174030721E-3</v>
      </c>
    </row>
    <row r="246" spans="2:20" x14ac:dyDescent="0.25">
      <c r="B246" s="2">
        <f t="shared" si="48"/>
        <v>-7.4191451390095238E-3</v>
      </c>
      <c r="C246" s="2">
        <f t="shared" si="49"/>
        <v>-7.8538451249815788E-3</v>
      </c>
      <c r="D246" s="2">
        <f t="shared" si="50"/>
        <v>-5.6830752671752699E-3</v>
      </c>
      <c r="E246" s="2">
        <f t="shared" si="51"/>
        <v>-7.9993523492506442E-4</v>
      </c>
      <c r="F246" s="2">
        <f t="shared" si="52"/>
        <v>-8.5607410440068626E-3</v>
      </c>
      <c r="G246" s="2">
        <f t="shared" si="53"/>
        <v>-7.980979198179675E-3</v>
      </c>
      <c r="H246" s="2">
        <f t="shared" si="54"/>
        <v>-8.3636239971887159E-3</v>
      </c>
      <c r="I246" s="2">
        <f t="shared" si="55"/>
        <v>3.166704277449276E-3</v>
      </c>
      <c r="J246" s="2">
        <f t="shared" si="56"/>
        <v>1.3959590105663876E-3</v>
      </c>
      <c r="L246" s="2">
        <f t="shared" si="57"/>
        <v>-7.4191451390095238E-3</v>
      </c>
      <c r="M246" s="2">
        <f t="shared" si="58"/>
        <v>-7.8538451249815788E-3</v>
      </c>
      <c r="N246" s="2">
        <f t="shared" si="59"/>
        <v>-5.6830752671752699E-3</v>
      </c>
      <c r="O246" s="2">
        <f t="shared" si="60"/>
        <v>-7.9993523492506442E-4</v>
      </c>
      <c r="P246" s="2">
        <f t="shared" si="61"/>
        <v>-8.5607410440068626E-3</v>
      </c>
      <c r="Q246" s="2">
        <f t="shared" si="62"/>
        <v>-7.980979198179675E-3</v>
      </c>
      <c r="R246" s="2">
        <f t="shared" si="63"/>
        <v>-8.3636239971887159E-3</v>
      </c>
      <c r="S246" s="2">
        <f t="shared" si="64"/>
        <v>3.166704277449276E-3</v>
      </c>
      <c r="T246" s="2">
        <f t="shared" si="65"/>
        <v>1.3959590105663876E-3</v>
      </c>
    </row>
    <row r="247" spans="2:20" x14ac:dyDescent="0.25">
      <c r="B247" s="2">
        <f t="shared" si="48"/>
        <v>-1.618430075233453E-2</v>
      </c>
      <c r="C247" s="2">
        <f t="shared" si="49"/>
        <v>-1.0906127300936378E-2</v>
      </c>
      <c r="D247" s="2">
        <f t="shared" si="50"/>
        <v>-1.2518521844422039E-2</v>
      </c>
      <c r="E247" s="2">
        <f t="shared" si="51"/>
        <v>-1.2600268851872242E-2</v>
      </c>
      <c r="F247" s="2">
        <f t="shared" si="52"/>
        <v>-1.4680778484971067E-2</v>
      </c>
      <c r="G247" s="2">
        <f t="shared" si="53"/>
        <v>-1.2218245573274561E-2</v>
      </c>
      <c r="H247" s="2">
        <f t="shared" si="54"/>
        <v>-1.1321211587403944E-2</v>
      </c>
      <c r="I247" s="2">
        <f t="shared" si="55"/>
        <v>-1.7028848875165217E-2</v>
      </c>
      <c r="J247" s="2">
        <f t="shared" si="56"/>
        <v>-2.4567115875381237E-2</v>
      </c>
      <c r="L247" s="2">
        <f t="shared" si="57"/>
        <v>-1.618430075233453E-2</v>
      </c>
      <c r="M247" s="2">
        <f t="shared" si="58"/>
        <v>-1.0906127300936378E-2</v>
      </c>
      <c r="N247" s="2">
        <f t="shared" si="59"/>
        <v>-1.2518521844422039E-2</v>
      </c>
      <c r="O247" s="2">
        <f t="shared" si="60"/>
        <v>-1.2600268851872242E-2</v>
      </c>
      <c r="P247" s="2">
        <f t="shared" si="61"/>
        <v>-1.4680778484971067E-2</v>
      </c>
      <c r="Q247" s="2">
        <f t="shared" si="62"/>
        <v>-1.2218245573274561E-2</v>
      </c>
      <c r="R247" s="2">
        <f t="shared" si="63"/>
        <v>-1.1321211587403944E-2</v>
      </c>
      <c r="S247" s="2">
        <f t="shared" si="64"/>
        <v>-1.7028848875165217E-2</v>
      </c>
      <c r="T247" s="2">
        <f t="shared" si="65"/>
        <v>-2.4567115875381237E-2</v>
      </c>
    </row>
    <row r="248" spans="2:20" x14ac:dyDescent="0.25">
      <c r="B248" s="2">
        <f t="shared" si="48"/>
        <v>-4.9565857203039947E-3</v>
      </c>
      <c r="C248" s="2">
        <f t="shared" si="49"/>
        <v>-2.4770139489804408E-3</v>
      </c>
      <c r="D248" s="2">
        <f t="shared" si="50"/>
        <v>-6.5123250241482522E-3</v>
      </c>
      <c r="E248" s="2">
        <f t="shared" si="51"/>
        <v>-1.4471292670235362E-3</v>
      </c>
      <c r="F248" s="2">
        <f t="shared" si="52"/>
        <v>1.7264242508836418E-3</v>
      </c>
      <c r="G248" s="2">
        <f t="shared" si="53"/>
        <v>-1.1200852286363037E-3</v>
      </c>
      <c r="H248" s="2">
        <f t="shared" si="54"/>
        <v>-3.8127745318260203E-4</v>
      </c>
      <c r="I248" s="2">
        <f t="shared" si="55"/>
        <v>7.1628974493708041E-3</v>
      </c>
      <c r="J248" s="2">
        <f t="shared" si="56"/>
        <v>-1.783771244433022E-3</v>
      </c>
      <c r="L248" s="2">
        <f t="shared" si="57"/>
        <v>-4.9565857203039947E-3</v>
      </c>
      <c r="M248" s="2">
        <f t="shared" si="58"/>
        <v>-2.4770139489804408E-3</v>
      </c>
      <c r="N248" s="2">
        <f t="shared" si="59"/>
        <v>-6.5123250241482522E-3</v>
      </c>
      <c r="O248" s="2">
        <f t="shared" si="60"/>
        <v>-1.4471292670235362E-3</v>
      </c>
      <c r="P248" s="2">
        <f t="shared" si="61"/>
        <v>1.7264242508836418E-3</v>
      </c>
      <c r="Q248" s="2">
        <f t="shared" si="62"/>
        <v>-1.1200852286363037E-3</v>
      </c>
      <c r="R248" s="2">
        <f t="shared" si="63"/>
        <v>-3.8127745318260203E-4</v>
      </c>
      <c r="S248" s="2">
        <f t="shared" si="64"/>
        <v>7.1628974493708041E-3</v>
      </c>
      <c r="T248" s="2">
        <f t="shared" si="65"/>
        <v>-1.783771244433022E-3</v>
      </c>
    </row>
    <row r="249" spans="2:20" x14ac:dyDescent="0.25">
      <c r="B249" s="2">
        <f t="shared" si="48"/>
        <v>5.203481228305524E-3</v>
      </c>
      <c r="C249" s="2">
        <f t="shared" si="49"/>
        <v>2.6580006198084313E-3</v>
      </c>
      <c r="D249" s="2">
        <f t="shared" si="50"/>
        <v>8.5139526800303306E-3</v>
      </c>
      <c r="E249" s="2">
        <f t="shared" si="51"/>
        <v>-2.1849671412004085E-3</v>
      </c>
      <c r="F249" s="2">
        <f t="shared" si="52"/>
        <v>4.994451930279321E-3</v>
      </c>
      <c r="G249" s="2">
        <f t="shared" si="53"/>
        <v>2.8905341892150843E-3</v>
      </c>
      <c r="H249" s="2">
        <f t="shared" si="54"/>
        <v>2.5429886461740716E-3</v>
      </c>
      <c r="I249" s="2">
        <f t="shared" si="55"/>
        <v>3.6634334295857517E-3</v>
      </c>
      <c r="J249" s="2">
        <f t="shared" si="56"/>
        <v>1.5541353647241341E-2</v>
      </c>
      <c r="L249" s="2">
        <f t="shared" si="57"/>
        <v>5.203481228305524E-3</v>
      </c>
      <c r="M249" s="2">
        <f t="shared" si="58"/>
        <v>2.6580006198084313E-3</v>
      </c>
      <c r="N249" s="2">
        <f t="shared" si="59"/>
        <v>8.5139526800303306E-3</v>
      </c>
      <c r="O249" s="2">
        <f t="shared" si="60"/>
        <v>-2.1849671412004085E-3</v>
      </c>
      <c r="P249" s="2">
        <f t="shared" si="61"/>
        <v>4.994451930279321E-3</v>
      </c>
      <c r="Q249" s="2">
        <f t="shared" si="62"/>
        <v>2.8905341892150843E-3</v>
      </c>
      <c r="R249" s="2">
        <f t="shared" si="63"/>
        <v>2.5429886461740716E-3</v>
      </c>
      <c r="S249" s="2">
        <f t="shared" si="64"/>
        <v>3.6634334295857517E-3</v>
      </c>
      <c r="T249" s="2">
        <f t="shared" si="65"/>
        <v>1.5541353647241341E-2</v>
      </c>
    </row>
    <row r="250" spans="2:20" x14ac:dyDescent="0.25">
      <c r="B250" s="2">
        <f t="shared" si="48"/>
        <v>7.4616443315088767E-3</v>
      </c>
      <c r="C250" s="2">
        <f t="shared" si="49"/>
        <v>1.9971224876006664E-4</v>
      </c>
      <c r="D250" s="2">
        <f t="shared" si="50"/>
        <v>1.9966526714701254E-3</v>
      </c>
      <c r="E250" s="2">
        <f t="shared" si="51"/>
        <v>-1.9799345934426249E-3</v>
      </c>
      <c r="F250" s="2">
        <f t="shared" si="52"/>
        <v>5.3750115095931757E-3</v>
      </c>
      <c r="G250" s="2">
        <f t="shared" si="53"/>
        <v>3.6604587890022864E-3</v>
      </c>
      <c r="H250" s="2">
        <f t="shared" si="54"/>
        <v>2.3133613270497895E-3</v>
      </c>
      <c r="I250" s="2">
        <f t="shared" si="55"/>
        <v>1.3213359259961749E-2</v>
      </c>
      <c r="J250" s="2">
        <f t="shared" si="56"/>
        <v>-9.3936562898928704E-3</v>
      </c>
      <c r="L250" s="2">
        <f t="shared" si="57"/>
        <v>7.4616443315088767E-3</v>
      </c>
      <c r="M250" s="2">
        <f t="shared" si="58"/>
        <v>1.9971224876006664E-4</v>
      </c>
      <c r="N250" s="2">
        <f t="shared" si="59"/>
        <v>1.9966526714701254E-3</v>
      </c>
      <c r="O250" s="2">
        <f t="shared" si="60"/>
        <v>-1.9799345934426249E-3</v>
      </c>
      <c r="P250" s="2">
        <f t="shared" si="61"/>
        <v>5.3750115095931757E-3</v>
      </c>
      <c r="Q250" s="2">
        <f t="shared" si="62"/>
        <v>3.6604587890022864E-3</v>
      </c>
      <c r="R250" s="2">
        <f t="shared" si="63"/>
        <v>2.3133613270497895E-3</v>
      </c>
      <c r="S250" s="2">
        <f t="shared" si="64"/>
        <v>1.3213359259961749E-2</v>
      </c>
      <c r="T250" s="2">
        <f t="shared" si="65"/>
        <v>-9.3936562898928704E-3</v>
      </c>
    </row>
    <row r="251" spans="2:20" x14ac:dyDescent="0.25">
      <c r="B251" s="2">
        <f t="shared" si="48"/>
        <v>4.6703238331283464E-3</v>
      </c>
      <c r="C251" s="2">
        <f t="shared" si="49"/>
        <v>2.6761535079141809E-3</v>
      </c>
      <c r="D251" s="2">
        <f t="shared" si="50"/>
        <v>2.5491704790147794E-4</v>
      </c>
      <c r="E251" s="2">
        <f t="shared" si="51"/>
        <v>1.044604586893138E-3</v>
      </c>
      <c r="F251" s="2">
        <f t="shared" si="52"/>
        <v>5.1510382906011709E-3</v>
      </c>
      <c r="G251" s="2">
        <f t="shared" si="53"/>
        <v>3.7882146144010958E-3</v>
      </c>
      <c r="H251" s="2">
        <f t="shared" si="54"/>
        <v>3.9735251126589077E-3</v>
      </c>
      <c r="I251" s="2">
        <f t="shared" si="55"/>
        <v>4.1757848383145151E-3</v>
      </c>
      <c r="J251" s="2">
        <f t="shared" si="56"/>
        <v>8.2534780484482245E-3</v>
      </c>
      <c r="L251" s="2">
        <f t="shared" si="57"/>
        <v>4.6703238331283464E-3</v>
      </c>
      <c r="M251" s="2">
        <f t="shared" si="58"/>
        <v>2.6761535079141809E-3</v>
      </c>
      <c r="N251" s="2">
        <f t="shared" si="59"/>
        <v>2.5491704790147794E-4</v>
      </c>
      <c r="O251" s="2">
        <f t="shared" si="60"/>
        <v>1.044604586893138E-3</v>
      </c>
      <c r="P251" s="2">
        <f t="shared" si="61"/>
        <v>5.1510382906011709E-3</v>
      </c>
      <c r="Q251" s="2">
        <f t="shared" si="62"/>
        <v>3.7882146144010958E-3</v>
      </c>
      <c r="R251" s="2">
        <f t="shared" si="63"/>
        <v>3.9735251126589077E-3</v>
      </c>
      <c r="S251" s="2">
        <f t="shared" si="64"/>
        <v>4.1757848383145151E-3</v>
      </c>
      <c r="T251" s="2">
        <f t="shared" si="65"/>
        <v>8.2534780484482245E-3</v>
      </c>
    </row>
    <row r="252" spans="2:20" x14ac:dyDescent="0.25">
      <c r="B252" s="2">
        <f t="shared" si="48"/>
        <v>1.3405181054502158E-2</v>
      </c>
      <c r="C252" s="2">
        <f t="shared" si="49"/>
        <v>9.8511662795567161E-3</v>
      </c>
      <c r="D252" s="2">
        <f t="shared" si="50"/>
        <v>1.1072706671422742E-2</v>
      </c>
      <c r="E252" s="2">
        <f t="shared" si="51"/>
        <v>5.9550348631413194E-3</v>
      </c>
      <c r="F252" s="2">
        <f t="shared" si="52"/>
        <v>1.0638614854120987E-2</v>
      </c>
      <c r="G252" s="2">
        <f t="shared" si="53"/>
        <v>1.0300063735396813E-2</v>
      </c>
      <c r="H252" s="2">
        <f t="shared" si="54"/>
        <v>1.1390779457393514E-2</v>
      </c>
      <c r="I252" s="2">
        <f t="shared" si="55"/>
        <v>6.8354125806996593E-3</v>
      </c>
      <c r="J252" s="2">
        <f t="shared" si="56"/>
        <v>2.5563559415716459E-3</v>
      </c>
      <c r="L252" s="2">
        <f t="shared" si="57"/>
        <v>1.3405181054502158E-2</v>
      </c>
      <c r="M252" s="2">
        <f t="shared" si="58"/>
        <v>9.8511662795567161E-3</v>
      </c>
      <c r="N252" s="2">
        <f t="shared" si="59"/>
        <v>1.1072706671422742E-2</v>
      </c>
      <c r="O252" s="2">
        <f t="shared" si="60"/>
        <v>5.9550348631413194E-3</v>
      </c>
      <c r="P252" s="2">
        <f t="shared" si="61"/>
        <v>1.0638614854120987E-2</v>
      </c>
      <c r="Q252" s="2">
        <f t="shared" si="62"/>
        <v>1.0300063735396813E-2</v>
      </c>
      <c r="R252" s="2">
        <f t="shared" si="63"/>
        <v>1.1390779457393514E-2</v>
      </c>
      <c r="S252" s="2">
        <f t="shared" si="64"/>
        <v>6.8354125806996593E-3</v>
      </c>
      <c r="T252" s="2">
        <f t="shared" si="65"/>
        <v>2.5563559415716459E-3</v>
      </c>
    </row>
    <row r="253" spans="2:20" x14ac:dyDescent="0.25">
      <c r="B253" s="2">
        <f t="shared" si="48"/>
        <v>-2.3655559875016378E-2</v>
      </c>
      <c r="C253" s="2">
        <f t="shared" si="49"/>
        <v>-2.2701581147730576E-2</v>
      </c>
      <c r="D253" s="2">
        <f t="shared" si="50"/>
        <v>-3.4202920100911215E-2</v>
      </c>
      <c r="E253" s="2">
        <f t="shared" si="51"/>
        <v>-1.1687042425847239E-2</v>
      </c>
      <c r="F253" s="2">
        <f t="shared" si="52"/>
        <v>-2.328926500936928E-2</v>
      </c>
      <c r="G253" s="2">
        <f t="shared" si="53"/>
        <v>-2.3077395136224026E-2</v>
      </c>
      <c r="H253" s="2">
        <f t="shared" si="54"/>
        <v>-2.2143009111454909E-2</v>
      </c>
      <c r="I253" s="2">
        <f t="shared" si="55"/>
        <v>-1.8553105050246838E-2</v>
      </c>
      <c r="J253" s="2">
        <f t="shared" si="56"/>
        <v>7.650882004892611E-3</v>
      </c>
      <c r="L253" s="2">
        <f t="shared" si="57"/>
        <v>-2.3655559875016378E-2</v>
      </c>
      <c r="M253" s="2">
        <f t="shared" si="58"/>
        <v>-2.2701581147730576E-2</v>
      </c>
      <c r="N253" s="2">
        <f t="shared" si="59"/>
        <v>-3.4202920100911215E-2</v>
      </c>
      <c r="O253" s="2">
        <f t="shared" si="60"/>
        <v>-1.1687042425847239E-2</v>
      </c>
      <c r="P253" s="2">
        <f t="shared" si="61"/>
        <v>-2.328926500936928E-2</v>
      </c>
      <c r="Q253" s="2">
        <f t="shared" si="62"/>
        <v>-2.3077395136224026E-2</v>
      </c>
      <c r="R253" s="2">
        <f t="shared" si="63"/>
        <v>-2.2143009111454909E-2</v>
      </c>
      <c r="S253" s="2">
        <f t="shared" si="64"/>
        <v>-1.8553105050246838E-2</v>
      </c>
      <c r="T253" s="2">
        <f t="shared" si="65"/>
        <v>7.650882004892611E-3</v>
      </c>
    </row>
    <row r="254" spans="2:20" x14ac:dyDescent="0.25">
      <c r="B254" s="2">
        <f t="shared" si="48"/>
        <v>1.148996410718348E-3</v>
      </c>
      <c r="C254" s="2">
        <f t="shared" si="49"/>
        <v>-3.8378085137108979E-3</v>
      </c>
      <c r="D254" s="2">
        <f t="shared" si="50"/>
        <v>5.1296069134373293E-3</v>
      </c>
      <c r="E254" s="2">
        <f t="shared" si="51"/>
        <v>-4.1645752008121224E-3</v>
      </c>
      <c r="F254" s="2">
        <f t="shared" si="52"/>
        <v>-6.6768132488570346E-4</v>
      </c>
      <c r="G254" s="2">
        <f t="shared" si="53"/>
        <v>-1.5174328268697144E-3</v>
      </c>
      <c r="H254" s="2">
        <f t="shared" si="54"/>
        <v>-2.041595553985965E-3</v>
      </c>
      <c r="I254" s="2">
        <f t="shared" si="55"/>
        <v>-7.5444976088943228E-3</v>
      </c>
      <c r="J254" s="2">
        <f t="shared" si="56"/>
        <v>6.0703820278021489E-4</v>
      </c>
      <c r="L254" s="2">
        <f t="shared" si="57"/>
        <v>1.148996410718348E-3</v>
      </c>
      <c r="M254" s="2">
        <f t="shared" si="58"/>
        <v>-3.8378085137108979E-3</v>
      </c>
      <c r="N254" s="2">
        <f t="shared" si="59"/>
        <v>5.1296069134373293E-3</v>
      </c>
      <c r="O254" s="2">
        <f t="shared" si="60"/>
        <v>-4.1645752008121224E-3</v>
      </c>
      <c r="P254" s="2">
        <f t="shared" si="61"/>
        <v>-6.6768132488570346E-4</v>
      </c>
      <c r="Q254" s="2">
        <f t="shared" si="62"/>
        <v>-1.5174328268697144E-3</v>
      </c>
      <c r="R254" s="2">
        <f t="shared" si="63"/>
        <v>-2.041595553985965E-3</v>
      </c>
      <c r="S254" s="2">
        <f t="shared" si="64"/>
        <v>-7.5444976088943228E-3</v>
      </c>
      <c r="T254" s="2">
        <f t="shared" si="65"/>
        <v>6.0703820278021489E-4</v>
      </c>
    </row>
    <row r="255" spans="2:20" x14ac:dyDescent="0.25">
      <c r="B255" s="2">
        <f t="shared" si="48"/>
        <v>-1.4953108919983015E-2</v>
      </c>
      <c r="C255" s="2">
        <f t="shared" si="49"/>
        <v>-8.3967759933356138E-3</v>
      </c>
      <c r="D255" s="2">
        <f t="shared" si="50"/>
        <v>-1.742238371647278E-2</v>
      </c>
      <c r="E255" s="2">
        <f t="shared" si="51"/>
        <v>-6.9916736698581606E-3</v>
      </c>
      <c r="F255" s="2">
        <f t="shared" si="52"/>
        <v>-6.9232107514632327E-3</v>
      </c>
      <c r="G255" s="2">
        <f t="shared" si="53"/>
        <v>-1.0026558798723764E-2</v>
      </c>
      <c r="H255" s="2">
        <f t="shared" si="54"/>
        <v>-8.3886898412902002E-3</v>
      </c>
      <c r="I255" s="2">
        <f t="shared" si="55"/>
        <v>6.3217888322784519E-4</v>
      </c>
      <c r="J255" s="2">
        <f t="shared" si="56"/>
        <v>-2.1644507762186498E-2</v>
      </c>
      <c r="L255" s="2">
        <f t="shared" si="57"/>
        <v>-1.4953108919983015E-2</v>
      </c>
      <c r="M255" s="2">
        <f t="shared" si="58"/>
        <v>-8.3967759933356138E-3</v>
      </c>
      <c r="N255" s="2">
        <f t="shared" si="59"/>
        <v>-1.742238371647278E-2</v>
      </c>
      <c r="O255" s="2">
        <f t="shared" si="60"/>
        <v>-6.9916736698581606E-3</v>
      </c>
      <c r="P255" s="2">
        <f t="shared" si="61"/>
        <v>-6.9232107514632327E-3</v>
      </c>
      <c r="Q255" s="2">
        <f t="shared" si="62"/>
        <v>-1.0026558798723764E-2</v>
      </c>
      <c r="R255" s="2">
        <f t="shared" si="63"/>
        <v>-8.3886898412902002E-3</v>
      </c>
      <c r="S255" s="2">
        <f t="shared" si="64"/>
        <v>6.3217888322784519E-4</v>
      </c>
      <c r="T255" s="2">
        <f t="shared" si="65"/>
        <v>-2.1644507762186498E-2</v>
      </c>
    </row>
    <row r="256" spans="2:20" x14ac:dyDescent="0.25">
      <c r="B256" s="2">
        <f t="shared" si="48"/>
        <v>-1.1397139470544286E-2</v>
      </c>
      <c r="C256" s="2">
        <f t="shared" si="49"/>
        <v>-5.4985393184613617E-3</v>
      </c>
      <c r="D256" s="2">
        <f t="shared" si="50"/>
        <v>-1.36247672094129E-2</v>
      </c>
      <c r="E256" s="2">
        <f t="shared" si="51"/>
        <v>-5.7925364419794331E-3</v>
      </c>
      <c r="F256" s="2">
        <f t="shared" si="52"/>
        <v>-1.3131269232017946E-2</v>
      </c>
      <c r="G256" s="2">
        <f t="shared" si="53"/>
        <v>-1.105289323635944E-2</v>
      </c>
      <c r="H256" s="2">
        <f t="shared" si="54"/>
        <v>-1.0131750062754446E-2</v>
      </c>
      <c r="I256" s="2">
        <f t="shared" si="55"/>
        <v>-1.2175456349659018E-2</v>
      </c>
      <c r="J256" s="2">
        <f t="shared" si="56"/>
        <v>6.0703820278021489E-4</v>
      </c>
      <c r="L256" s="2">
        <f t="shared" si="57"/>
        <v>-1.1397139470544286E-2</v>
      </c>
      <c r="M256" s="2">
        <f t="shared" si="58"/>
        <v>-5.4985393184613617E-3</v>
      </c>
      <c r="N256" s="2">
        <f t="shared" si="59"/>
        <v>-1.36247672094129E-2</v>
      </c>
      <c r="O256" s="2">
        <f t="shared" si="60"/>
        <v>-5.7925364419794331E-3</v>
      </c>
      <c r="P256" s="2">
        <f t="shared" si="61"/>
        <v>-1.3131269232017946E-2</v>
      </c>
      <c r="Q256" s="2">
        <f t="shared" si="62"/>
        <v>-1.105289323635944E-2</v>
      </c>
      <c r="R256" s="2">
        <f t="shared" si="63"/>
        <v>-1.0131750062754446E-2</v>
      </c>
      <c r="S256" s="2">
        <f t="shared" si="64"/>
        <v>-1.2175456349659018E-2</v>
      </c>
      <c r="T256" s="2">
        <f t="shared" si="65"/>
        <v>6.0703820278021489E-4</v>
      </c>
    </row>
    <row r="257" spans="2:20" x14ac:dyDescent="0.25">
      <c r="B257" s="2">
        <f t="shared" si="48"/>
        <v>-7.0882280780847876E-4</v>
      </c>
      <c r="C257" s="2">
        <f t="shared" si="49"/>
        <v>-2.0377539087074285E-3</v>
      </c>
      <c r="D257" s="2">
        <f t="shared" si="50"/>
        <v>-7.9621962370283214E-4</v>
      </c>
      <c r="E257" s="2">
        <f t="shared" si="51"/>
        <v>3.6859958550626386E-4</v>
      </c>
      <c r="F257" s="2">
        <f t="shared" si="52"/>
        <v>1.7440575533869168E-3</v>
      </c>
      <c r="G257" s="2">
        <f t="shared" si="53"/>
        <v>-1.2490068104932034E-3</v>
      </c>
      <c r="H257" s="2">
        <f t="shared" si="54"/>
        <v>-3.333849380485158E-3</v>
      </c>
      <c r="I257" s="2">
        <f t="shared" si="55"/>
        <v>5.7753396193464378E-4</v>
      </c>
      <c r="J257" s="2">
        <f t="shared" si="56"/>
        <v>-3.6358190660900672E-3</v>
      </c>
      <c r="L257" s="2">
        <f t="shared" si="57"/>
        <v>-7.0882280780847876E-4</v>
      </c>
      <c r="M257" s="2">
        <f t="shared" si="58"/>
        <v>-2.0377539087074285E-3</v>
      </c>
      <c r="N257" s="2">
        <f t="shared" si="59"/>
        <v>-7.9621962370283214E-4</v>
      </c>
      <c r="O257" s="2">
        <f t="shared" si="60"/>
        <v>3.6859958550626386E-4</v>
      </c>
      <c r="P257" s="2">
        <f t="shared" si="61"/>
        <v>1.7440575533869168E-3</v>
      </c>
      <c r="Q257" s="2">
        <f t="shared" si="62"/>
        <v>-1.2490068104932034E-3</v>
      </c>
      <c r="R257" s="2">
        <f t="shared" si="63"/>
        <v>-3.333849380485158E-3</v>
      </c>
      <c r="S257" s="2">
        <f t="shared" si="64"/>
        <v>5.7753396193464378E-4</v>
      </c>
      <c r="T257" s="2">
        <f t="shared" si="65"/>
        <v>-3.6358190660900672E-3</v>
      </c>
    </row>
    <row r="258" spans="2:20" x14ac:dyDescent="0.25">
      <c r="B258" s="2">
        <f t="shared" si="48"/>
        <v>-1.0029500497564349E-2</v>
      </c>
      <c r="C258" s="2">
        <f t="shared" si="49"/>
        <v>-2.2656038055529583E-3</v>
      </c>
      <c r="D258" s="2">
        <f t="shared" si="50"/>
        <v>-1.1589060255760234E-2</v>
      </c>
      <c r="E258" s="2">
        <f t="shared" si="51"/>
        <v>1.0964746894008295E-3</v>
      </c>
      <c r="F258" s="2">
        <f t="shared" si="52"/>
        <v>-6.3958048133143409E-3</v>
      </c>
      <c r="G258" s="2">
        <f t="shared" si="53"/>
        <v>-4.4796450372377129E-3</v>
      </c>
      <c r="H258" s="2">
        <f t="shared" si="54"/>
        <v>-2.3100275492900918E-3</v>
      </c>
      <c r="I258" s="2">
        <f t="shared" si="55"/>
        <v>-1.1348566488700331E-2</v>
      </c>
      <c r="J258" s="2">
        <f t="shared" si="56"/>
        <v>-2.233646231987084E-2</v>
      </c>
      <c r="L258" s="2">
        <f t="shared" si="57"/>
        <v>-1.0029500497564349E-2</v>
      </c>
      <c r="M258" s="2">
        <f t="shared" si="58"/>
        <v>-2.2656038055529583E-3</v>
      </c>
      <c r="N258" s="2">
        <f t="shared" si="59"/>
        <v>-1.1589060255760234E-2</v>
      </c>
      <c r="O258" s="2">
        <f t="shared" si="60"/>
        <v>1.0964746894008295E-3</v>
      </c>
      <c r="P258" s="2">
        <f t="shared" si="61"/>
        <v>-6.3958048133143409E-3</v>
      </c>
      <c r="Q258" s="2">
        <f t="shared" si="62"/>
        <v>-4.4796450372377129E-3</v>
      </c>
      <c r="R258" s="2">
        <f t="shared" si="63"/>
        <v>-2.3100275492900918E-3</v>
      </c>
      <c r="S258" s="2">
        <f t="shared" si="64"/>
        <v>-1.1348566488700331E-2</v>
      </c>
      <c r="T258" s="2">
        <f t="shared" si="65"/>
        <v>-2.233646231987084E-2</v>
      </c>
    </row>
    <row r="259" spans="2:20" x14ac:dyDescent="0.25">
      <c r="B259" s="2">
        <f t="shared" si="48"/>
        <v>3.2083563850475879E-3</v>
      </c>
      <c r="C259" s="2">
        <f t="shared" si="49"/>
        <v>5.8056768001390367E-3</v>
      </c>
      <c r="D259" s="2">
        <f t="shared" si="50"/>
        <v>8.9145833639650805E-3</v>
      </c>
      <c r="E259" s="2">
        <f t="shared" si="51"/>
        <v>9.7634734995215929E-4</v>
      </c>
      <c r="F259" s="2">
        <f t="shared" si="52"/>
        <v>8.2463484710166238E-3</v>
      </c>
      <c r="G259" s="2">
        <f t="shared" si="53"/>
        <v>7.0848569191422394E-3</v>
      </c>
      <c r="H259" s="2">
        <f t="shared" si="54"/>
        <v>6.9332363067360894E-3</v>
      </c>
      <c r="I259" s="2">
        <f t="shared" si="55"/>
        <v>8.3260234853139315E-3</v>
      </c>
      <c r="J259" s="2">
        <f t="shared" si="56"/>
        <v>9.0207612752397533E-3</v>
      </c>
      <c r="L259" s="2">
        <f t="shared" si="57"/>
        <v>3.2083563850475879E-3</v>
      </c>
      <c r="M259" s="2">
        <f t="shared" si="58"/>
        <v>5.8056768001390367E-3</v>
      </c>
      <c r="N259" s="2">
        <f t="shared" si="59"/>
        <v>8.9145833639650805E-3</v>
      </c>
      <c r="O259" s="2">
        <f t="shared" si="60"/>
        <v>9.7634734995215929E-4</v>
      </c>
      <c r="P259" s="2">
        <f t="shared" si="61"/>
        <v>8.2463484710166238E-3</v>
      </c>
      <c r="Q259" s="2">
        <f t="shared" si="62"/>
        <v>7.0848569191422394E-3</v>
      </c>
      <c r="R259" s="2">
        <f t="shared" si="63"/>
        <v>6.9332363067360894E-3</v>
      </c>
      <c r="S259" s="2">
        <f t="shared" si="64"/>
        <v>8.3260234853139315E-3</v>
      </c>
      <c r="T259" s="2">
        <f t="shared" si="65"/>
        <v>9.0207612752397533E-3</v>
      </c>
    </row>
    <row r="260" spans="2:20" x14ac:dyDescent="0.25">
      <c r="B260" s="2">
        <f t="shared" si="48"/>
        <v>-1.5661705310726668E-2</v>
      </c>
      <c r="C260" s="2">
        <f t="shared" si="49"/>
        <v>-1.4677226162344636E-2</v>
      </c>
      <c r="D260" s="2">
        <f t="shared" si="50"/>
        <v>-1.4664003018466184E-2</v>
      </c>
      <c r="E260" s="2">
        <f t="shared" si="51"/>
        <v>-7.4150347689192478E-3</v>
      </c>
      <c r="F260" s="2">
        <f t="shared" si="52"/>
        <v>-1.6556832208674582E-2</v>
      </c>
      <c r="G260" s="2">
        <f t="shared" si="53"/>
        <v>-1.4272508433925604E-2</v>
      </c>
      <c r="H260" s="2">
        <f t="shared" si="54"/>
        <v>-1.3292619064949808E-2</v>
      </c>
      <c r="I260" s="2">
        <f t="shared" si="55"/>
        <v>-1.4336285454097998E-2</v>
      </c>
      <c r="J260" s="2">
        <f t="shared" si="56"/>
        <v>-1.4272843837067258E-2</v>
      </c>
      <c r="L260" s="2">
        <f t="shared" si="57"/>
        <v>-1.5661705310726668E-2</v>
      </c>
      <c r="M260" s="2">
        <f t="shared" si="58"/>
        <v>-1.4677226162344636E-2</v>
      </c>
      <c r="N260" s="2">
        <f t="shared" si="59"/>
        <v>-1.4664003018466184E-2</v>
      </c>
      <c r="O260" s="2">
        <f t="shared" si="60"/>
        <v>-7.4150347689192478E-3</v>
      </c>
      <c r="P260" s="2">
        <f t="shared" si="61"/>
        <v>-1.6556832208674582E-2</v>
      </c>
      <c r="Q260" s="2">
        <f t="shared" si="62"/>
        <v>-1.4272508433925604E-2</v>
      </c>
      <c r="R260" s="2">
        <f t="shared" si="63"/>
        <v>-1.3292619064949808E-2</v>
      </c>
      <c r="S260" s="2">
        <f t="shared" si="64"/>
        <v>-1.4336285454097998E-2</v>
      </c>
      <c r="T260" s="2">
        <f t="shared" si="65"/>
        <v>-1.4272843837067258E-2</v>
      </c>
    </row>
    <row r="261" spans="2:20" x14ac:dyDescent="0.25">
      <c r="B261" s="2">
        <f t="shared" si="48"/>
        <v>-1.8669472189107965E-3</v>
      </c>
      <c r="C261" s="2">
        <f t="shared" si="49"/>
        <v>-3.6510623390771082E-4</v>
      </c>
      <c r="D261" s="2">
        <f t="shared" si="50"/>
        <v>2.1691661605947989E-3</v>
      </c>
      <c r="E261" s="2">
        <f t="shared" si="51"/>
        <v>8.9022949343599235E-4</v>
      </c>
      <c r="F261" s="2">
        <f t="shared" si="52"/>
        <v>-1.216309783612614E-4</v>
      </c>
      <c r="G261" s="2">
        <f t="shared" si="53"/>
        <v>3.760961669039481E-4</v>
      </c>
      <c r="H261" s="2">
        <f t="shared" si="54"/>
        <v>1.8571274418579622E-3</v>
      </c>
      <c r="I261" s="2">
        <f t="shared" si="55"/>
        <v>-8.9680833630652237E-3</v>
      </c>
      <c r="J261" s="2">
        <f t="shared" si="56"/>
        <v>-4.6590498330693238E-3</v>
      </c>
      <c r="L261" s="2">
        <f t="shared" si="57"/>
        <v>-1.8669472189107965E-3</v>
      </c>
      <c r="M261" s="2">
        <f t="shared" si="58"/>
        <v>-3.6510623390771082E-4</v>
      </c>
      <c r="N261" s="2">
        <f t="shared" si="59"/>
        <v>2.1691661605947989E-3</v>
      </c>
      <c r="O261" s="2">
        <f t="shared" si="60"/>
        <v>8.9022949343599235E-4</v>
      </c>
      <c r="P261" s="2">
        <f t="shared" si="61"/>
        <v>-1.216309783612614E-4</v>
      </c>
      <c r="Q261" s="2">
        <f t="shared" si="62"/>
        <v>3.760961669039481E-4</v>
      </c>
      <c r="R261" s="2">
        <f t="shared" si="63"/>
        <v>1.8571274418579622E-3</v>
      </c>
      <c r="S261" s="2">
        <f t="shared" si="64"/>
        <v>-8.9680833630652237E-3</v>
      </c>
      <c r="T261" s="2">
        <f t="shared" si="65"/>
        <v>-4.6590498330693238E-3</v>
      </c>
    </row>
    <row r="262" spans="2:20" x14ac:dyDescent="0.25">
      <c r="B262" s="2">
        <f t="shared" si="48"/>
        <v>1.4447023852862497E-2</v>
      </c>
      <c r="C262" s="2">
        <f t="shared" si="49"/>
        <v>9.8482470991905092E-3</v>
      </c>
      <c r="D262" s="2">
        <f t="shared" si="50"/>
        <v>1.8638416961057891E-2</v>
      </c>
      <c r="E262" s="2">
        <f t="shared" si="51"/>
        <v>4.5634372507308944E-3</v>
      </c>
      <c r="F262" s="2">
        <f t="shared" si="52"/>
        <v>1.4227761941515277E-2</v>
      </c>
      <c r="G262" s="2">
        <f t="shared" si="53"/>
        <v>1.2319069316629657E-2</v>
      </c>
      <c r="H262" s="2">
        <f t="shared" si="54"/>
        <v>1.0412831938349597E-2</v>
      </c>
      <c r="I262" s="2">
        <f t="shared" si="55"/>
        <v>8.436443768061172E-3</v>
      </c>
      <c r="J262" s="2">
        <f t="shared" si="56"/>
        <v>1.5809988878059074E-2</v>
      </c>
      <c r="L262" s="2">
        <f t="shared" si="57"/>
        <v>1.4447023852862497E-2</v>
      </c>
      <c r="M262" s="2">
        <f t="shared" si="58"/>
        <v>9.8482470991905092E-3</v>
      </c>
      <c r="N262" s="2">
        <f t="shared" si="59"/>
        <v>1.8638416961057891E-2</v>
      </c>
      <c r="O262" s="2">
        <f t="shared" si="60"/>
        <v>4.5634372507308944E-3</v>
      </c>
      <c r="P262" s="2">
        <f t="shared" si="61"/>
        <v>1.4227761941515277E-2</v>
      </c>
      <c r="Q262" s="2">
        <f t="shared" si="62"/>
        <v>1.2319069316629657E-2</v>
      </c>
      <c r="R262" s="2">
        <f t="shared" si="63"/>
        <v>1.0412831938349597E-2</v>
      </c>
      <c r="S262" s="2">
        <f t="shared" si="64"/>
        <v>8.436443768061172E-3</v>
      </c>
      <c r="T262" s="2">
        <f t="shared" si="65"/>
        <v>1.5809988878059074E-2</v>
      </c>
    </row>
    <row r="263" spans="2:20" x14ac:dyDescent="0.25">
      <c r="B263" s="2">
        <f t="shared" si="48"/>
        <v>-1.7981558019313452E-2</v>
      </c>
      <c r="C263" s="2">
        <f t="shared" si="49"/>
        <v>-1.5263199671544991E-2</v>
      </c>
      <c r="D263" s="2">
        <f t="shared" si="50"/>
        <v>-1.2510160836596316E-2</v>
      </c>
      <c r="E263" s="2">
        <f t="shared" si="51"/>
        <v>-1.4050341919449955E-2</v>
      </c>
      <c r="F263" s="2">
        <f t="shared" si="52"/>
        <v>-2.048858183237777E-2</v>
      </c>
      <c r="G263" s="2">
        <f t="shared" si="53"/>
        <v>-1.7724562761720453E-2</v>
      </c>
      <c r="H263" s="2">
        <f t="shared" si="54"/>
        <v>-1.7148377326540835E-2</v>
      </c>
      <c r="I263" s="2">
        <f t="shared" si="55"/>
        <v>-2.1970117303526625E-2</v>
      </c>
      <c r="J263" s="2">
        <f t="shared" si="56"/>
        <v>-1.4856273711471066E-2</v>
      </c>
      <c r="L263" s="2">
        <f t="shared" si="57"/>
        <v>-1.7981558019313452E-2</v>
      </c>
      <c r="M263" s="2">
        <f t="shared" si="58"/>
        <v>-1.5263199671544991E-2</v>
      </c>
      <c r="N263" s="2">
        <f t="shared" si="59"/>
        <v>-1.2510160836596316E-2</v>
      </c>
      <c r="O263" s="2">
        <f t="shared" si="60"/>
        <v>-1.4050341919449955E-2</v>
      </c>
      <c r="P263" s="2">
        <f t="shared" si="61"/>
        <v>-2.048858183237777E-2</v>
      </c>
      <c r="Q263" s="2">
        <f t="shared" si="62"/>
        <v>-1.7724562761720453E-2</v>
      </c>
      <c r="R263" s="2">
        <f t="shared" si="63"/>
        <v>-1.7148377326540835E-2</v>
      </c>
      <c r="S263" s="2">
        <f t="shared" si="64"/>
        <v>-2.1970117303526625E-2</v>
      </c>
      <c r="T263" s="2">
        <f t="shared" si="65"/>
        <v>-1.4856273711471066E-2</v>
      </c>
    </row>
    <row r="264" spans="2:20" x14ac:dyDescent="0.25">
      <c r="B264" s="2">
        <f t="shared" si="48"/>
        <v>-3.2877365625617948E-3</v>
      </c>
      <c r="C264" s="2">
        <f t="shared" si="49"/>
        <v>4.9466035914129264E-3</v>
      </c>
      <c r="D264" s="2">
        <f t="shared" si="50"/>
        <v>-1.9620469971254605E-4</v>
      </c>
      <c r="E264" s="2">
        <f t="shared" si="51"/>
        <v>7.6244896376105788E-3</v>
      </c>
      <c r="F264" s="2">
        <f t="shared" si="52"/>
        <v>-7.3358579950417448E-4</v>
      </c>
      <c r="G264" s="2">
        <f t="shared" si="53"/>
        <v>1.4616791279235359E-3</v>
      </c>
      <c r="H264" s="2">
        <f t="shared" si="54"/>
        <v>2.3980062147275862E-3</v>
      </c>
      <c r="I264" s="2">
        <f t="shared" si="55"/>
        <v>-6.9152979545352017E-3</v>
      </c>
      <c r="J264" s="2">
        <f t="shared" si="56"/>
        <v>-9.3802940412485974E-3</v>
      </c>
      <c r="L264" s="2">
        <f t="shared" si="57"/>
        <v>-3.2877365625617948E-3</v>
      </c>
      <c r="M264" s="2">
        <f t="shared" si="58"/>
        <v>4.9466035914129264E-3</v>
      </c>
      <c r="N264" s="2">
        <f t="shared" si="59"/>
        <v>-1.9620469971254605E-4</v>
      </c>
      <c r="O264" s="2">
        <f t="shared" si="60"/>
        <v>7.6244896376105788E-3</v>
      </c>
      <c r="P264" s="2">
        <f t="shared" si="61"/>
        <v>-7.3358579950417448E-4</v>
      </c>
      <c r="Q264" s="2">
        <f t="shared" si="62"/>
        <v>1.4616791279235359E-3</v>
      </c>
      <c r="R264" s="2">
        <f t="shared" si="63"/>
        <v>2.3980062147275862E-3</v>
      </c>
      <c r="S264" s="2">
        <f t="shared" si="64"/>
        <v>-6.9152979545352017E-3</v>
      </c>
      <c r="T264" s="2">
        <f t="shared" si="65"/>
        <v>-9.3802940412485974E-3</v>
      </c>
    </row>
    <row r="265" spans="2:20" x14ac:dyDescent="0.25">
      <c r="B265" s="2">
        <f t="shared" si="48"/>
        <v>-3.090642276760763E-3</v>
      </c>
      <c r="C265" s="2">
        <f t="shared" si="49"/>
        <v>3.127689639951079E-3</v>
      </c>
      <c r="D265" s="2">
        <f t="shared" si="50"/>
        <v>1.0380654316308245E-2</v>
      </c>
      <c r="E265" s="2">
        <f t="shared" si="51"/>
        <v>5.2247535069735737E-3</v>
      </c>
      <c r="F265" s="2">
        <f t="shared" si="52"/>
        <v>4.3794002290275958E-3</v>
      </c>
      <c r="G265" s="2">
        <f t="shared" si="53"/>
        <v>2.7523494481360546E-3</v>
      </c>
      <c r="H265" s="2">
        <f t="shared" si="54"/>
        <v>2.1963907015457758E-3</v>
      </c>
      <c r="I265" s="2">
        <f t="shared" si="55"/>
        <v>3.7221687759540398E-3</v>
      </c>
      <c r="J265" s="2">
        <f t="shared" si="56"/>
        <v>5.1874739932299642E-3</v>
      </c>
      <c r="L265" s="2">
        <f t="shared" si="57"/>
        <v>-3.090642276760763E-3</v>
      </c>
      <c r="M265" s="2">
        <f t="shared" si="58"/>
        <v>3.127689639951079E-3</v>
      </c>
      <c r="N265" s="2">
        <f t="shared" si="59"/>
        <v>1.0380654316308245E-2</v>
      </c>
      <c r="O265" s="2">
        <f t="shared" si="60"/>
        <v>5.2247535069735737E-3</v>
      </c>
      <c r="P265" s="2">
        <f t="shared" si="61"/>
        <v>4.3794002290275958E-3</v>
      </c>
      <c r="Q265" s="2">
        <f t="shared" si="62"/>
        <v>2.7523494481360546E-3</v>
      </c>
      <c r="R265" s="2">
        <f t="shared" si="63"/>
        <v>2.1963907015457758E-3</v>
      </c>
      <c r="S265" s="2">
        <f t="shared" si="64"/>
        <v>3.7221687759540398E-3</v>
      </c>
      <c r="T265" s="2">
        <f t="shared" si="65"/>
        <v>5.1874739932299642E-3</v>
      </c>
    </row>
    <row r="266" spans="2:20" x14ac:dyDescent="0.25">
      <c r="B266" s="2">
        <f t="shared" si="48"/>
        <v>4.6984987533164524E-3</v>
      </c>
      <c r="C266" s="2">
        <f t="shared" si="49"/>
        <v>5.8789041318991599E-3</v>
      </c>
      <c r="D266" s="2">
        <f t="shared" si="50"/>
        <v>8.0715814621482966E-3</v>
      </c>
      <c r="E266" s="2">
        <f t="shared" si="51"/>
        <v>5.0038918613758742E-3</v>
      </c>
      <c r="F266" s="2">
        <f t="shared" si="52"/>
        <v>3.8084850653360798E-3</v>
      </c>
      <c r="G266" s="2">
        <f t="shared" si="53"/>
        <v>5.1025234078450332E-3</v>
      </c>
      <c r="H266" s="2">
        <f t="shared" si="54"/>
        <v>4.2183554633299872E-3</v>
      </c>
      <c r="I266" s="2">
        <f t="shared" si="55"/>
        <v>2.3082514612604707E-6</v>
      </c>
      <c r="J266" s="2">
        <f t="shared" si="56"/>
        <v>-1.4289956554659144E-2</v>
      </c>
      <c r="L266" s="2">
        <f t="shared" si="57"/>
        <v>4.6984987533164524E-3</v>
      </c>
      <c r="M266" s="2">
        <f t="shared" si="58"/>
        <v>5.8789041318991599E-3</v>
      </c>
      <c r="N266" s="2">
        <f t="shared" si="59"/>
        <v>8.0715814621482966E-3</v>
      </c>
      <c r="O266" s="2">
        <f t="shared" si="60"/>
        <v>5.0038918613758742E-3</v>
      </c>
      <c r="P266" s="2">
        <f t="shared" si="61"/>
        <v>3.8084850653360798E-3</v>
      </c>
      <c r="Q266" s="2">
        <f t="shared" si="62"/>
        <v>5.1025234078450332E-3</v>
      </c>
      <c r="R266" s="2">
        <f t="shared" si="63"/>
        <v>4.2183554633299872E-3</v>
      </c>
      <c r="S266" s="2">
        <f t="shared" si="64"/>
        <v>2.3082514612604707E-6</v>
      </c>
      <c r="T266" s="2">
        <f t="shared" si="65"/>
        <v>-1.4289956554659144E-2</v>
      </c>
    </row>
    <row r="267" spans="2:20" x14ac:dyDescent="0.25">
      <c r="B267" s="2">
        <f t="shared" si="48"/>
        <v>2.1565169105880275E-2</v>
      </c>
      <c r="C267" s="2">
        <f t="shared" si="49"/>
        <v>8.6212506651168006E-3</v>
      </c>
      <c r="D267" s="2">
        <f t="shared" si="50"/>
        <v>1.8901164978960008E-2</v>
      </c>
      <c r="E267" s="2">
        <f t="shared" si="51"/>
        <v>8.9532858567325027E-4</v>
      </c>
      <c r="F267" s="2">
        <f t="shared" si="52"/>
        <v>1.5238839345920529E-2</v>
      </c>
      <c r="G267" s="2">
        <f t="shared" si="53"/>
        <v>1.3130769684899646E-2</v>
      </c>
      <c r="H267" s="2">
        <f t="shared" si="54"/>
        <v>1.157194761737501E-2</v>
      </c>
      <c r="I267" s="2">
        <f t="shared" si="55"/>
        <v>1.6659648008869214E-2</v>
      </c>
      <c r="J267" s="2">
        <f t="shared" si="56"/>
        <v>2.3815133396259069E-2</v>
      </c>
      <c r="L267" s="2">
        <f t="shared" si="57"/>
        <v>2.1565169105880275E-2</v>
      </c>
      <c r="M267" s="2">
        <f t="shared" si="58"/>
        <v>8.6212506651168006E-3</v>
      </c>
      <c r="N267" s="2">
        <f t="shared" si="59"/>
        <v>1.8901164978960008E-2</v>
      </c>
      <c r="O267" s="2">
        <f t="shared" si="60"/>
        <v>8.9532858567325027E-4</v>
      </c>
      <c r="P267" s="2">
        <f t="shared" si="61"/>
        <v>1.5238839345920529E-2</v>
      </c>
      <c r="Q267" s="2">
        <f t="shared" si="62"/>
        <v>1.3130769684899646E-2</v>
      </c>
      <c r="R267" s="2">
        <f t="shared" si="63"/>
        <v>1.157194761737501E-2</v>
      </c>
      <c r="S267" s="2">
        <f t="shared" si="64"/>
        <v>1.6659648008869214E-2</v>
      </c>
      <c r="T267" s="2">
        <f t="shared" si="65"/>
        <v>2.3815133396259069E-2</v>
      </c>
    </row>
    <row r="268" spans="2:20" x14ac:dyDescent="0.25">
      <c r="B268" s="2">
        <f t="shared" si="48"/>
        <v>-7.0631246985509996E-3</v>
      </c>
      <c r="C268" s="2">
        <f t="shared" si="49"/>
        <v>-7.0444376530132795E-3</v>
      </c>
      <c r="D268" s="2">
        <f t="shared" si="50"/>
        <v>-2.5338340759387783E-3</v>
      </c>
      <c r="E268" s="2">
        <f t="shared" si="51"/>
        <v>-6.2264136394337881E-3</v>
      </c>
      <c r="F268" s="2">
        <f t="shared" si="52"/>
        <v>-6.8786033441691702E-3</v>
      </c>
      <c r="G268" s="2">
        <f t="shared" si="53"/>
        <v>-6.7611242119919547E-3</v>
      </c>
      <c r="H268" s="2">
        <f t="shared" si="54"/>
        <v>-7.0108190627975187E-3</v>
      </c>
      <c r="I268" s="2">
        <f t="shared" si="55"/>
        <v>-2.9991164652931205E-3</v>
      </c>
      <c r="J268" s="2">
        <f t="shared" si="56"/>
        <v>-1.671785855292212E-2</v>
      </c>
      <c r="L268" s="2">
        <f t="shared" si="57"/>
        <v>-7.0631246985509996E-3</v>
      </c>
      <c r="M268" s="2">
        <f t="shared" si="58"/>
        <v>-7.0444376530132795E-3</v>
      </c>
      <c r="N268" s="2">
        <f t="shared" si="59"/>
        <v>-2.5338340759387783E-3</v>
      </c>
      <c r="O268" s="2">
        <f t="shared" si="60"/>
        <v>-6.2264136394337881E-3</v>
      </c>
      <c r="P268" s="2">
        <f t="shared" si="61"/>
        <v>-6.8786033441691702E-3</v>
      </c>
      <c r="Q268" s="2">
        <f t="shared" si="62"/>
        <v>-6.7611242119919547E-3</v>
      </c>
      <c r="R268" s="2">
        <f t="shared" si="63"/>
        <v>-7.0108190627975187E-3</v>
      </c>
      <c r="S268" s="2">
        <f t="shared" si="64"/>
        <v>-2.9991164652931205E-3</v>
      </c>
      <c r="T268" s="2">
        <f t="shared" si="65"/>
        <v>-1.671785855292212E-2</v>
      </c>
    </row>
    <row r="269" spans="2:20" x14ac:dyDescent="0.25">
      <c r="B269" s="2">
        <f t="shared" si="48"/>
        <v>6.2399715635360871E-3</v>
      </c>
      <c r="C269" s="2">
        <f t="shared" si="49"/>
        <v>-5.3812620447393662E-3</v>
      </c>
      <c r="D269" s="2">
        <f t="shared" si="50"/>
        <v>2.528593969798004E-3</v>
      </c>
      <c r="E269" s="2">
        <f t="shared" si="51"/>
        <v>-9.7917989394822325E-3</v>
      </c>
      <c r="F269" s="2">
        <f t="shared" si="52"/>
        <v>-6.10016694126917E-3</v>
      </c>
      <c r="G269" s="2">
        <f t="shared" si="53"/>
        <v>-3.1206543097003639E-3</v>
      </c>
      <c r="H269" s="2">
        <f t="shared" si="54"/>
        <v>-3.3007269911186662E-3</v>
      </c>
      <c r="I269" s="2">
        <f t="shared" si="55"/>
        <v>-1.0509489912790227E-2</v>
      </c>
      <c r="J269" s="2">
        <f t="shared" si="56"/>
        <v>-1.6082147838313837E-2</v>
      </c>
      <c r="L269" s="2">
        <f t="shared" si="57"/>
        <v>6.2399715635360871E-3</v>
      </c>
      <c r="M269" s="2">
        <f t="shared" si="58"/>
        <v>-5.3812620447393662E-3</v>
      </c>
      <c r="N269" s="2">
        <f t="shared" si="59"/>
        <v>2.528593969798004E-3</v>
      </c>
      <c r="O269" s="2">
        <f t="shared" si="60"/>
        <v>-9.7917989394822325E-3</v>
      </c>
      <c r="P269" s="2">
        <f t="shared" si="61"/>
        <v>-6.10016694126917E-3</v>
      </c>
      <c r="Q269" s="2">
        <f t="shared" si="62"/>
        <v>-3.1206543097003639E-3</v>
      </c>
      <c r="R269" s="2">
        <f t="shared" si="63"/>
        <v>-3.3007269911186662E-3</v>
      </c>
      <c r="S269" s="2">
        <f t="shared" si="64"/>
        <v>-1.0509489912790227E-2</v>
      </c>
      <c r="T269" s="2">
        <f t="shared" si="65"/>
        <v>-1.6082147838313837E-2</v>
      </c>
    </row>
    <row r="270" spans="2:20" x14ac:dyDescent="0.25">
      <c r="B270" s="2">
        <f t="shared" si="48"/>
        <v>-1.2941390039177455E-2</v>
      </c>
      <c r="C270" s="2">
        <f t="shared" si="49"/>
        <v>-1.0032218223935234E-2</v>
      </c>
      <c r="D270" s="2">
        <f t="shared" si="50"/>
        <v>-1.688618235495571E-2</v>
      </c>
      <c r="E270" s="2">
        <f t="shared" si="51"/>
        <v>7.4991147220108121E-4</v>
      </c>
      <c r="F270" s="2">
        <f t="shared" si="52"/>
        <v>-1.0058600822684342E-2</v>
      </c>
      <c r="G270" s="2">
        <f t="shared" si="53"/>
        <v>-1.2018429011477448E-2</v>
      </c>
      <c r="H270" s="2">
        <f t="shared" si="54"/>
        <v>-1.2736411357124527E-2</v>
      </c>
      <c r="I270" s="2">
        <f t="shared" si="55"/>
        <v>-9.0634993055543692E-3</v>
      </c>
      <c r="J270" s="2">
        <f t="shared" si="56"/>
        <v>6.0703820278021489E-4</v>
      </c>
      <c r="L270" s="2">
        <f t="shared" si="57"/>
        <v>-1.2941390039177455E-2</v>
      </c>
      <c r="M270" s="2">
        <f t="shared" si="58"/>
        <v>-1.0032218223935234E-2</v>
      </c>
      <c r="N270" s="2">
        <f t="shared" si="59"/>
        <v>-1.688618235495571E-2</v>
      </c>
      <c r="O270" s="2">
        <f t="shared" si="60"/>
        <v>7.4991147220108121E-4</v>
      </c>
      <c r="P270" s="2">
        <f t="shared" si="61"/>
        <v>-1.0058600822684342E-2</v>
      </c>
      <c r="Q270" s="2">
        <f t="shared" si="62"/>
        <v>-1.2018429011477448E-2</v>
      </c>
      <c r="R270" s="2">
        <f t="shared" si="63"/>
        <v>-1.2736411357124527E-2</v>
      </c>
      <c r="S270" s="2">
        <f t="shared" si="64"/>
        <v>-9.0634993055543692E-3</v>
      </c>
      <c r="T270" s="2">
        <f t="shared" si="65"/>
        <v>6.0703820278021489E-4</v>
      </c>
    </row>
    <row r="271" spans="2:20" x14ac:dyDescent="0.25">
      <c r="B271" s="2">
        <f t="shared" si="48"/>
        <v>1.3001365375491986E-2</v>
      </c>
      <c r="C271" s="2">
        <f t="shared" si="49"/>
        <v>8.6776532914462148E-3</v>
      </c>
      <c r="D271" s="2">
        <f t="shared" si="50"/>
        <v>8.4379102488644896E-3</v>
      </c>
      <c r="E271" s="2">
        <f t="shared" si="51"/>
        <v>6.7152865558491835E-3</v>
      </c>
      <c r="F271" s="2">
        <f t="shared" si="52"/>
        <v>6.8621230251977496E-3</v>
      </c>
      <c r="G271" s="2">
        <f t="shared" si="53"/>
        <v>8.8917585906870336E-3</v>
      </c>
      <c r="H271" s="2">
        <f t="shared" si="54"/>
        <v>9.6216056449797919E-3</v>
      </c>
      <c r="I271" s="2">
        <f t="shared" si="55"/>
        <v>3.8570531258213417E-3</v>
      </c>
      <c r="J271" s="2">
        <f t="shared" si="56"/>
        <v>1.3542484167679282E-2</v>
      </c>
      <c r="L271" s="2">
        <f t="shared" si="57"/>
        <v>1.3001365375491986E-2</v>
      </c>
      <c r="M271" s="2">
        <f t="shared" si="58"/>
        <v>8.6776532914462148E-3</v>
      </c>
      <c r="N271" s="2">
        <f t="shared" si="59"/>
        <v>8.4379102488644896E-3</v>
      </c>
      <c r="O271" s="2">
        <f t="shared" si="60"/>
        <v>6.7152865558491835E-3</v>
      </c>
      <c r="P271" s="2">
        <f t="shared" si="61"/>
        <v>6.8621230251977496E-3</v>
      </c>
      <c r="Q271" s="2">
        <f t="shared" si="62"/>
        <v>8.8917585906870336E-3</v>
      </c>
      <c r="R271" s="2">
        <f t="shared" si="63"/>
        <v>9.6216056449797919E-3</v>
      </c>
      <c r="S271" s="2">
        <f t="shared" si="64"/>
        <v>3.8570531258213417E-3</v>
      </c>
      <c r="T271" s="2">
        <f t="shared" si="65"/>
        <v>1.3542484167679282E-2</v>
      </c>
    </row>
    <row r="272" spans="2:20" x14ac:dyDescent="0.25">
      <c r="B272" s="2">
        <f t="shared" si="48"/>
        <v>1.4923743785333206E-2</v>
      </c>
      <c r="C272" s="2">
        <f t="shared" si="49"/>
        <v>1.1596628641473162E-2</v>
      </c>
      <c r="D272" s="2">
        <f t="shared" si="50"/>
        <v>1.3638510149546458E-2</v>
      </c>
      <c r="E272" s="2">
        <f t="shared" si="51"/>
        <v>4.4615644548447108E-3</v>
      </c>
      <c r="F272" s="2">
        <f t="shared" si="52"/>
        <v>1.2856545335147962E-2</v>
      </c>
      <c r="G272" s="2">
        <f t="shared" si="53"/>
        <v>1.2651622117599378E-2</v>
      </c>
      <c r="H272" s="2">
        <f t="shared" si="54"/>
        <v>1.1861163614328638E-2</v>
      </c>
      <c r="I272" s="2">
        <f t="shared" si="55"/>
        <v>1.13404791953199E-2</v>
      </c>
      <c r="J272" s="2">
        <f t="shared" si="56"/>
        <v>3.8533965745488714E-3</v>
      </c>
      <c r="L272" s="2">
        <f t="shared" si="57"/>
        <v>1.4923743785333206E-2</v>
      </c>
      <c r="M272" s="2">
        <f t="shared" si="58"/>
        <v>1.1596628641473162E-2</v>
      </c>
      <c r="N272" s="2">
        <f t="shared" si="59"/>
        <v>1.3638510149546458E-2</v>
      </c>
      <c r="O272" s="2">
        <f t="shared" si="60"/>
        <v>4.4615644548447108E-3</v>
      </c>
      <c r="P272" s="2">
        <f t="shared" si="61"/>
        <v>1.2856545335147962E-2</v>
      </c>
      <c r="Q272" s="2">
        <f t="shared" si="62"/>
        <v>1.2651622117599378E-2</v>
      </c>
      <c r="R272" s="2">
        <f t="shared" si="63"/>
        <v>1.1861163614328638E-2</v>
      </c>
      <c r="S272" s="2">
        <f t="shared" si="64"/>
        <v>1.13404791953199E-2</v>
      </c>
      <c r="T272" s="2">
        <f t="shared" si="65"/>
        <v>3.8533965745488714E-3</v>
      </c>
    </row>
    <row r="273" spans="2:20" x14ac:dyDescent="0.25">
      <c r="B273" s="2">
        <f t="shared" si="48"/>
        <v>3.7574701463137833E-3</v>
      </c>
      <c r="C273" s="2">
        <f t="shared" si="49"/>
        <v>5.5132121314739064E-3</v>
      </c>
      <c r="D273" s="2">
        <f t="shared" si="50"/>
        <v>4.3385373991811291E-3</v>
      </c>
      <c r="E273" s="2">
        <f t="shared" si="51"/>
        <v>4.2266705771794285E-3</v>
      </c>
      <c r="F273" s="2">
        <f t="shared" si="52"/>
        <v>1.1166499623623424E-2</v>
      </c>
      <c r="G273" s="2">
        <f t="shared" si="53"/>
        <v>7.9900759483175158E-3</v>
      </c>
      <c r="H273" s="2">
        <f t="shared" si="54"/>
        <v>8.296069566848762E-3</v>
      </c>
      <c r="I273" s="2">
        <f t="shared" si="55"/>
        <v>5.4848255653591645E-3</v>
      </c>
      <c r="J273" s="2">
        <f t="shared" si="56"/>
        <v>2.6409940213299139E-2</v>
      </c>
      <c r="L273" s="2">
        <f t="shared" si="57"/>
        <v>3.7574701463137833E-3</v>
      </c>
      <c r="M273" s="2">
        <f t="shared" si="58"/>
        <v>5.5132121314739064E-3</v>
      </c>
      <c r="N273" s="2">
        <f t="shared" si="59"/>
        <v>4.3385373991811291E-3</v>
      </c>
      <c r="O273" s="2">
        <f t="shared" si="60"/>
        <v>4.2266705771794285E-3</v>
      </c>
      <c r="P273" s="2">
        <f t="shared" si="61"/>
        <v>1.1166499623623424E-2</v>
      </c>
      <c r="Q273" s="2">
        <f t="shared" si="62"/>
        <v>7.9900759483175158E-3</v>
      </c>
      <c r="R273" s="2">
        <f t="shared" si="63"/>
        <v>8.296069566848762E-3</v>
      </c>
      <c r="S273" s="2">
        <f t="shared" si="64"/>
        <v>5.4848255653591645E-3</v>
      </c>
      <c r="T273" s="2">
        <f t="shared" si="65"/>
        <v>2.6409940213299139E-2</v>
      </c>
    </row>
    <row r="274" spans="2:20" x14ac:dyDescent="0.25">
      <c r="B274" s="2">
        <f t="shared" si="48"/>
        <v>1.1713785864742711E-2</v>
      </c>
      <c r="C274" s="2">
        <f t="shared" si="49"/>
        <v>1.2017843697168851E-2</v>
      </c>
      <c r="D274" s="2">
        <f t="shared" si="50"/>
        <v>1.2430170865497641E-2</v>
      </c>
      <c r="E274" s="2">
        <f t="shared" si="51"/>
        <v>4.5051687083317599E-3</v>
      </c>
      <c r="F274" s="2">
        <f t="shared" si="52"/>
        <v>1.0805302497669608E-2</v>
      </c>
      <c r="G274" s="2">
        <f t="shared" si="53"/>
        <v>9.8265642807349243E-3</v>
      </c>
      <c r="H274" s="2">
        <f t="shared" si="54"/>
        <v>1.049491773539395E-2</v>
      </c>
      <c r="I274" s="2">
        <f t="shared" si="55"/>
        <v>1.3020048796997323E-2</v>
      </c>
      <c r="J274" s="2">
        <f t="shared" si="56"/>
        <v>1.442484317173565E-2</v>
      </c>
      <c r="L274" s="2">
        <f t="shared" si="57"/>
        <v>1.1713785864742711E-2</v>
      </c>
      <c r="M274" s="2">
        <f t="shared" si="58"/>
        <v>1.2017843697168851E-2</v>
      </c>
      <c r="N274" s="2">
        <f t="shared" si="59"/>
        <v>1.2430170865497641E-2</v>
      </c>
      <c r="O274" s="2">
        <f t="shared" si="60"/>
        <v>4.5051687083317599E-3</v>
      </c>
      <c r="P274" s="2">
        <f t="shared" si="61"/>
        <v>1.0805302497669608E-2</v>
      </c>
      <c r="Q274" s="2">
        <f t="shared" si="62"/>
        <v>9.8265642807349243E-3</v>
      </c>
      <c r="R274" s="2">
        <f t="shared" si="63"/>
        <v>1.049491773539395E-2</v>
      </c>
      <c r="S274" s="2">
        <f t="shared" si="64"/>
        <v>1.3020048796997323E-2</v>
      </c>
      <c r="T274" s="2">
        <f t="shared" si="65"/>
        <v>1.442484317173565E-2</v>
      </c>
    </row>
    <row r="275" spans="2:20" x14ac:dyDescent="0.25">
      <c r="B275" s="2">
        <f t="shared" si="48"/>
        <v>1.4988290097938723E-2</v>
      </c>
      <c r="C275" s="2">
        <f t="shared" si="49"/>
        <v>1.3113579516580336E-2</v>
      </c>
      <c r="D275" s="2">
        <f t="shared" si="50"/>
        <v>2.2772615974998297E-2</v>
      </c>
      <c r="E275" s="2">
        <f t="shared" si="51"/>
        <v>1.2230737685330182E-2</v>
      </c>
      <c r="F275" s="2">
        <f t="shared" si="52"/>
        <v>1.2582231202780703E-2</v>
      </c>
      <c r="G275" s="2">
        <f t="shared" si="53"/>
        <v>1.4117001046208872E-2</v>
      </c>
      <c r="H275" s="2">
        <f t="shared" si="54"/>
        <v>1.3240584022391739E-2</v>
      </c>
      <c r="I275" s="2">
        <f t="shared" si="55"/>
        <v>5.7446117386601818E-3</v>
      </c>
      <c r="J275" s="2">
        <f t="shared" si="56"/>
        <v>3.1356645847820767E-3</v>
      </c>
      <c r="L275" s="2">
        <f t="shared" si="57"/>
        <v>1.4988290097938723E-2</v>
      </c>
      <c r="M275" s="2">
        <f t="shared" si="58"/>
        <v>1.3113579516580336E-2</v>
      </c>
      <c r="N275" s="2">
        <f t="shared" si="59"/>
        <v>2.2772615974998297E-2</v>
      </c>
      <c r="O275" s="2">
        <f t="shared" si="60"/>
        <v>1.2230737685330182E-2</v>
      </c>
      <c r="P275" s="2">
        <f t="shared" si="61"/>
        <v>1.2582231202780703E-2</v>
      </c>
      <c r="Q275" s="2">
        <f t="shared" si="62"/>
        <v>1.4117001046208872E-2</v>
      </c>
      <c r="R275" s="2">
        <f t="shared" si="63"/>
        <v>1.3240584022391739E-2</v>
      </c>
      <c r="S275" s="2">
        <f t="shared" si="64"/>
        <v>5.7446117386601818E-3</v>
      </c>
      <c r="T275" s="2">
        <f t="shared" si="65"/>
        <v>3.1356645847820767E-3</v>
      </c>
    </row>
    <row r="276" spans="2:20" x14ac:dyDescent="0.25">
      <c r="B276" s="2">
        <f t="shared" si="48"/>
        <v>3.1199666997133702E-3</v>
      </c>
      <c r="C276" s="2">
        <f t="shared" si="49"/>
        <v>-1.479006447218479E-3</v>
      </c>
      <c r="D276" s="2">
        <f t="shared" si="50"/>
        <v>-9.157627815278133E-3</v>
      </c>
      <c r="E276" s="2">
        <f t="shared" si="51"/>
        <v>-6.6314326485659679E-3</v>
      </c>
      <c r="F276" s="2">
        <f t="shared" si="52"/>
        <v>-2.6798462062415933E-3</v>
      </c>
      <c r="G276" s="2">
        <f t="shared" si="53"/>
        <v>-1.6288290562425048E-3</v>
      </c>
      <c r="H276" s="2">
        <f t="shared" si="54"/>
        <v>-9.3386867898184636E-4</v>
      </c>
      <c r="I276" s="2">
        <f t="shared" si="55"/>
        <v>1.4246051777507757E-2</v>
      </c>
      <c r="J276" s="2">
        <f t="shared" si="56"/>
        <v>8.8445946626881239E-3</v>
      </c>
      <c r="L276" s="2">
        <f t="shared" si="57"/>
        <v>3.1199666997133702E-3</v>
      </c>
      <c r="M276" s="2">
        <f t="shared" si="58"/>
        <v>-1.479006447218479E-3</v>
      </c>
      <c r="N276" s="2">
        <f t="shared" si="59"/>
        <v>-9.157627815278133E-3</v>
      </c>
      <c r="O276" s="2">
        <f t="shared" si="60"/>
        <v>-6.6314326485659679E-3</v>
      </c>
      <c r="P276" s="2">
        <f t="shared" si="61"/>
        <v>-2.6798462062415933E-3</v>
      </c>
      <c r="Q276" s="2">
        <f t="shared" si="62"/>
        <v>-1.6288290562425048E-3</v>
      </c>
      <c r="R276" s="2">
        <f t="shared" si="63"/>
        <v>-9.3386867898184636E-4</v>
      </c>
      <c r="S276" s="2">
        <f t="shared" si="64"/>
        <v>1.4246051777507757E-2</v>
      </c>
      <c r="T276" s="2">
        <f t="shared" si="65"/>
        <v>8.8445946626881239E-3</v>
      </c>
    </row>
    <row r="277" spans="2:20" x14ac:dyDescent="0.25">
      <c r="B277" s="2">
        <f t="shared" si="48"/>
        <v>2.5807549381360456E-3</v>
      </c>
      <c r="C277" s="2">
        <f t="shared" si="49"/>
        <v>4.0132360956374041E-3</v>
      </c>
      <c r="D277" s="2">
        <f t="shared" si="50"/>
        <v>1.2048182264255424E-2</v>
      </c>
      <c r="E277" s="2">
        <f t="shared" si="51"/>
        <v>8.9402410026594159E-4</v>
      </c>
      <c r="F277" s="2">
        <f t="shared" si="52"/>
        <v>-1.1749133502072164E-3</v>
      </c>
      <c r="G277" s="2">
        <f t="shared" si="53"/>
        <v>7.0890548765835328E-4</v>
      </c>
      <c r="H277" s="2">
        <f t="shared" si="54"/>
        <v>8.9806568727303024E-4</v>
      </c>
      <c r="I277" s="2">
        <f t="shared" si="55"/>
        <v>-2.6935453551409287E-3</v>
      </c>
      <c r="J277" s="2">
        <f t="shared" si="56"/>
        <v>-6.8446588325089732E-3</v>
      </c>
      <c r="L277" s="2">
        <f t="shared" si="57"/>
        <v>2.5807549381360456E-3</v>
      </c>
      <c r="M277" s="2">
        <f t="shared" si="58"/>
        <v>4.0132360956374041E-3</v>
      </c>
      <c r="N277" s="2">
        <f t="shared" si="59"/>
        <v>1.2048182264255424E-2</v>
      </c>
      <c r="O277" s="2">
        <f t="shared" si="60"/>
        <v>8.9402410026594159E-4</v>
      </c>
      <c r="P277" s="2">
        <f t="shared" si="61"/>
        <v>-1.1749133502072164E-3</v>
      </c>
      <c r="Q277" s="2">
        <f t="shared" si="62"/>
        <v>7.0890548765835328E-4</v>
      </c>
      <c r="R277" s="2">
        <f t="shared" si="63"/>
        <v>8.9806568727303024E-4</v>
      </c>
      <c r="S277" s="2">
        <f t="shared" si="64"/>
        <v>-2.6935453551409287E-3</v>
      </c>
      <c r="T277" s="2">
        <f t="shared" si="65"/>
        <v>-6.8446588325089732E-3</v>
      </c>
    </row>
    <row r="278" spans="2:20" x14ac:dyDescent="0.25">
      <c r="B278" s="2">
        <f t="shared" si="48"/>
        <v>1.3295539464983542E-2</v>
      </c>
      <c r="C278" s="2">
        <f t="shared" si="49"/>
        <v>6.9491712679788072E-3</v>
      </c>
      <c r="D278" s="2">
        <f t="shared" si="50"/>
        <v>9.1745347273405106E-3</v>
      </c>
      <c r="E278" s="2">
        <f t="shared" si="51"/>
        <v>3.5233949316475048E-3</v>
      </c>
      <c r="F278" s="2">
        <f t="shared" si="52"/>
        <v>9.2809082459411607E-3</v>
      </c>
      <c r="G278" s="2">
        <f t="shared" si="53"/>
        <v>1.0161167159856151E-2</v>
      </c>
      <c r="H278" s="2">
        <f t="shared" si="54"/>
        <v>1.0215642886499093E-2</v>
      </c>
      <c r="I278" s="2">
        <f t="shared" si="55"/>
        <v>8.7832827302761745E-3</v>
      </c>
      <c r="J278" s="2">
        <f t="shared" si="56"/>
        <v>1.5166500512631485E-2</v>
      </c>
      <c r="L278" s="2">
        <f t="shared" si="57"/>
        <v>1.3295539464983542E-2</v>
      </c>
      <c r="M278" s="2">
        <f t="shared" si="58"/>
        <v>6.9491712679788072E-3</v>
      </c>
      <c r="N278" s="2">
        <f t="shared" si="59"/>
        <v>9.1745347273405106E-3</v>
      </c>
      <c r="O278" s="2">
        <f t="shared" si="60"/>
        <v>3.5233949316475048E-3</v>
      </c>
      <c r="P278" s="2">
        <f t="shared" si="61"/>
        <v>9.2809082459411607E-3</v>
      </c>
      <c r="Q278" s="2">
        <f t="shared" si="62"/>
        <v>1.0161167159856151E-2</v>
      </c>
      <c r="R278" s="2">
        <f t="shared" si="63"/>
        <v>1.0215642886499093E-2</v>
      </c>
      <c r="S278" s="2">
        <f t="shared" si="64"/>
        <v>8.7832827302761745E-3</v>
      </c>
      <c r="T278" s="2">
        <f t="shared" si="65"/>
        <v>1.5166500512631485E-2</v>
      </c>
    </row>
    <row r="279" spans="2:20" x14ac:dyDescent="0.25">
      <c r="B279" s="2">
        <f t="shared" ref="B279:B292" si="66">L132-$L$147</f>
        <v>-4.8120092888925062E-3</v>
      </c>
      <c r="C279" s="2">
        <f t="shared" ref="C279:C292" si="67">M132-$M$147</f>
        <v>-5.3510039163949842E-3</v>
      </c>
      <c r="D279" s="2">
        <f t="shared" ref="D279:D292" si="68">N132-$N$147</f>
        <v>-1.2586542054497168E-2</v>
      </c>
      <c r="E279" s="2">
        <f t="shared" ref="E279:E292" si="69">O132-$O$147</f>
        <v>-5.2444534476505482E-3</v>
      </c>
      <c r="F279" s="2">
        <f t="shared" ref="F279:F292" si="70">P132-$P$147</f>
        <v>-7.984703453983822E-3</v>
      </c>
      <c r="G279" s="2">
        <f t="shared" ref="G279:G292" si="71">Q132-$Q$147</f>
        <v>-7.2538531973379491E-3</v>
      </c>
      <c r="H279" s="2">
        <f t="shared" ref="H279:H292" si="72">R132-$R$147</f>
        <v>-6.5597339420391367E-3</v>
      </c>
      <c r="I279" s="2">
        <f t="shared" ref="I279:I292" si="73">S132-$S$147</f>
        <v>3.6819549379608556E-3</v>
      </c>
      <c r="J279" s="2">
        <f t="shared" ref="J279:J292" si="74">T132-$T$147</f>
        <v>-1.2228269906280405E-2</v>
      </c>
      <c r="L279" s="2">
        <f t="shared" ref="L279:L292" si="75">B279</f>
        <v>-4.8120092888925062E-3</v>
      </c>
      <c r="M279" s="2">
        <f t="shared" ref="M279:M292" si="76">C279</f>
        <v>-5.3510039163949842E-3</v>
      </c>
      <c r="N279" s="2">
        <f t="shared" ref="N279:N292" si="77">D279</f>
        <v>-1.2586542054497168E-2</v>
      </c>
      <c r="O279" s="2">
        <f t="shared" ref="O279:O292" si="78">E279</f>
        <v>-5.2444534476505482E-3</v>
      </c>
      <c r="P279" s="2">
        <f t="shared" ref="P279:P292" si="79">F279</f>
        <v>-7.984703453983822E-3</v>
      </c>
      <c r="Q279" s="2">
        <f t="shared" ref="Q279:Q292" si="80">G279</f>
        <v>-7.2538531973379491E-3</v>
      </c>
      <c r="R279" s="2">
        <f t="shared" ref="R279:R292" si="81">H279</f>
        <v>-6.5597339420391367E-3</v>
      </c>
      <c r="S279" s="2">
        <f t="shared" ref="S279:S292" si="82">I279</f>
        <v>3.6819549379608556E-3</v>
      </c>
      <c r="T279" s="2">
        <f t="shared" ref="T279:T292" si="83">J279</f>
        <v>-1.2228269906280405E-2</v>
      </c>
    </row>
    <row r="280" spans="2:20" x14ac:dyDescent="0.25">
      <c r="B280" s="2">
        <f t="shared" si="66"/>
        <v>-2.0336635294582722E-2</v>
      </c>
      <c r="C280" s="2">
        <f t="shared" si="67"/>
        <v>-1.2418526523621484E-2</v>
      </c>
      <c r="D280" s="2">
        <f t="shared" si="68"/>
        <v>-1.8348648746240804E-2</v>
      </c>
      <c r="E280" s="2">
        <f t="shared" si="69"/>
        <v>-1.2867984658075593E-2</v>
      </c>
      <c r="F280" s="2">
        <f t="shared" si="70"/>
        <v>-2.1781416704823926E-2</v>
      </c>
      <c r="G280" s="2">
        <f t="shared" si="71"/>
        <v>-1.8383168765066231E-2</v>
      </c>
      <c r="H280" s="2">
        <f t="shared" si="72"/>
        <v>-1.6799592104944427E-2</v>
      </c>
      <c r="I280" s="2">
        <f t="shared" si="73"/>
        <v>-1.9121881748677422E-2</v>
      </c>
      <c r="J280" s="2">
        <f t="shared" si="74"/>
        <v>-1.4733232014428577E-2</v>
      </c>
      <c r="L280" s="2">
        <f t="shared" si="75"/>
        <v>-2.0336635294582722E-2</v>
      </c>
      <c r="M280" s="2">
        <f t="shared" si="76"/>
        <v>-1.2418526523621484E-2</v>
      </c>
      <c r="N280" s="2">
        <f t="shared" si="77"/>
        <v>-1.8348648746240804E-2</v>
      </c>
      <c r="O280" s="2">
        <f t="shared" si="78"/>
        <v>-1.2867984658075593E-2</v>
      </c>
      <c r="P280" s="2">
        <f t="shared" si="79"/>
        <v>-2.1781416704823926E-2</v>
      </c>
      <c r="Q280" s="2">
        <f t="shared" si="80"/>
        <v>-1.8383168765066231E-2</v>
      </c>
      <c r="R280" s="2">
        <f t="shared" si="81"/>
        <v>-1.6799592104944427E-2</v>
      </c>
      <c r="S280" s="2">
        <f t="shared" si="82"/>
        <v>-1.9121881748677422E-2</v>
      </c>
      <c r="T280" s="2">
        <f t="shared" si="83"/>
        <v>-1.4733232014428577E-2</v>
      </c>
    </row>
    <row r="281" spans="2:20" x14ac:dyDescent="0.25">
      <c r="B281" s="2">
        <f t="shared" si="66"/>
        <v>-7.7283173682999688E-3</v>
      </c>
      <c r="C281" s="2">
        <f t="shared" si="67"/>
        <v>-5.1620254348306192E-3</v>
      </c>
      <c r="D281" s="2">
        <f t="shared" si="68"/>
        <v>-1.1543818417678665E-2</v>
      </c>
      <c r="E281" s="2">
        <f t="shared" si="69"/>
        <v>3.3218570084621673E-3</v>
      </c>
      <c r="F281" s="2">
        <f t="shared" si="70"/>
        <v>-4.5776949293715096E-3</v>
      </c>
      <c r="G281" s="2">
        <f t="shared" si="71"/>
        <v>-4.726210245897579E-3</v>
      </c>
      <c r="H281" s="2">
        <f t="shared" si="72"/>
        <v>-5.124384409600731E-3</v>
      </c>
      <c r="I281" s="2">
        <f t="shared" si="73"/>
        <v>-3.1535646424508852E-3</v>
      </c>
      <c r="J281" s="2">
        <f t="shared" si="74"/>
        <v>-3.1994128254147526E-3</v>
      </c>
      <c r="L281" s="2">
        <f t="shared" si="75"/>
        <v>-7.7283173682999688E-3</v>
      </c>
      <c r="M281" s="2">
        <f t="shared" si="76"/>
        <v>-5.1620254348306192E-3</v>
      </c>
      <c r="N281" s="2">
        <f t="shared" si="77"/>
        <v>-1.1543818417678665E-2</v>
      </c>
      <c r="O281" s="2">
        <f t="shared" si="78"/>
        <v>3.3218570084621673E-3</v>
      </c>
      <c r="P281" s="2">
        <f t="shared" si="79"/>
        <v>-4.5776949293715096E-3</v>
      </c>
      <c r="Q281" s="2">
        <f t="shared" si="80"/>
        <v>-4.726210245897579E-3</v>
      </c>
      <c r="R281" s="2">
        <f t="shared" si="81"/>
        <v>-5.124384409600731E-3</v>
      </c>
      <c r="S281" s="2">
        <f t="shared" si="82"/>
        <v>-3.1535646424508852E-3</v>
      </c>
      <c r="T281" s="2">
        <f t="shared" si="83"/>
        <v>-3.1994128254147526E-3</v>
      </c>
    </row>
    <row r="282" spans="2:20" x14ac:dyDescent="0.25">
      <c r="B282" s="2">
        <f t="shared" si="66"/>
        <v>5.0567702740179181E-3</v>
      </c>
      <c r="C282" s="2">
        <f t="shared" si="67"/>
        <v>3.139876679695985E-3</v>
      </c>
      <c r="D282" s="2">
        <f t="shared" si="68"/>
        <v>5.3882741325928414E-3</v>
      </c>
      <c r="E282" s="2">
        <f t="shared" si="69"/>
        <v>-2.1428423942833506E-3</v>
      </c>
      <c r="F282" s="2">
        <f t="shared" si="70"/>
        <v>6.3920866437405825E-3</v>
      </c>
      <c r="G282" s="2">
        <f t="shared" si="71"/>
        <v>2.8131946464992792E-3</v>
      </c>
      <c r="H282" s="2">
        <f t="shared" si="72"/>
        <v>3.5996711986574404E-3</v>
      </c>
      <c r="I282" s="2">
        <f t="shared" si="73"/>
        <v>1.0556966095275417E-2</v>
      </c>
      <c r="J282" s="2">
        <f t="shared" si="74"/>
        <v>8.7402999682621198E-3</v>
      </c>
      <c r="L282" s="2">
        <f t="shared" si="75"/>
        <v>5.0567702740179181E-3</v>
      </c>
      <c r="M282" s="2">
        <f t="shared" si="76"/>
        <v>3.139876679695985E-3</v>
      </c>
      <c r="N282" s="2">
        <f t="shared" si="77"/>
        <v>5.3882741325928414E-3</v>
      </c>
      <c r="O282" s="2">
        <f t="shared" si="78"/>
        <v>-2.1428423942833506E-3</v>
      </c>
      <c r="P282" s="2">
        <f t="shared" si="79"/>
        <v>6.3920866437405825E-3</v>
      </c>
      <c r="Q282" s="2">
        <f t="shared" si="80"/>
        <v>2.8131946464992792E-3</v>
      </c>
      <c r="R282" s="2">
        <f t="shared" si="81"/>
        <v>3.5996711986574404E-3</v>
      </c>
      <c r="S282" s="2">
        <f t="shared" si="82"/>
        <v>1.0556966095275417E-2</v>
      </c>
      <c r="T282" s="2">
        <f t="shared" si="83"/>
        <v>8.7402999682621198E-3</v>
      </c>
    </row>
    <row r="283" spans="2:20" x14ac:dyDescent="0.25">
      <c r="B283" s="2">
        <f t="shared" si="66"/>
        <v>-1.2584416302254407E-2</v>
      </c>
      <c r="C283" s="2">
        <f t="shared" si="67"/>
        <v>-4.8159228476404668E-3</v>
      </c>
      <c r="D283" s="2">
        <f t="shared" si="68"/>
        <v>-1.2459504730967342E-2</v>
      </c>
      <c r="E283" s="2">
        <f t="shared" si="69"/>
        <v>-4.6662425294125599E-3</v>
      </c>
      <c r="F283" s="2">
        <f t="shared" si="70"/>
        <v>-6.9557069088960035E-3</v>
      </c>
      <c r="G283" s="2">
        <f t="shared" si="71"/>
        <v>-7.0088251793529194E-3</v>
      </c>
      <c r="H283" s="2">
        <f t="shared" si="72"/>
        <v>-5.0951291847315394E-3</v>
      </c>
      <c r="I283" s="2">
        <f t="shared" si="73"/>
        <v>-9.0324479937377074E-3</v>
      </c>
      <c r="J283" s="2">
        <f t="shared" si="74"/>
        <v>-1.429193574432005E-2</v>
      </c>
      <c r="L283" s="2">
        <f t="shared" si="75"/>
        <v>-1.2584416302254407E-2</v>
      </c>
      <c r="M283" s="2">
        <f t="shared" si="76"/>
        <v>-4.8159228476404668E-3</v>
      </c>
      <c r="N283" s="2">
        <f t="shared" si="77"/>
        <v>-1.2459504730967342E-2</v>
      </c>
      <c r="O283" s="2">
        <f t="shared" si="78"/>
        <v>-4.6662425294125599E-3</v>
      </c>
      <c r="P283" s="2">
        <f t="shared" si="79"/>
        <v>-6.9557069088960035E-3</v>
      </c>
      <c r="Q283" s="2">
        <f t="shared" si="80"/>
        <v>-7.0088251793529194E-3</v>
      </c>
      <c r="R283" s="2">
        <f t="shared" si="81"/>
        <v>-5.0951291847315394E-3</v>
      </c>
      <c r="S283" s="2">
        <f t="shared" si="82"/>
        <v>-9.0324479937377074E-3</v>
      </c>
      <c r="T283" s="2">
        <f t="shared" si="83"/>
        <v>-1.429193574432005E-2</v>
      </c>
    </row>
    <row r="284" spans="2:20" x14ac:dyDescent="0.25">
      <c r="B284" s="2">
        <f t="shared" si="66"/>
        <v>9.4814068882359548E-3</v>
      </c>
      <c r="C284" s="2">
        <f t="shared" si="67"/>
        <v>2.9722393356379096E-3</v>
      </c>
      <c r="D284" s="2">
        <f t="shared" si="68"/>
        <v>-1.5683828998338547E-3</v>
      </c>
      <c r="E284" s="2">
        <f t="shared" si="69"/>
        <v>2.7018034755748712E-3</v>
      </c>
      <c r="F284" s="2">
        <f t="shared" si="70"/>
        <v>4.1788007625683209E-3</v>
      </c>
      <c r="G284" s="2">
        <f t="shared" si="71"/>
        <v>5.2617304199629403E-3</v>
      </c>
      <c r="H284" s="2">
        <f t="shared" si="72"/>
        <v>4.8176003255676805E-3</v>
      </c>
      <c r="I284" s="2">
        <f t="shared" si="73"/>
        <v>1.0744878885360083E-2</v>
      </c>
      <c r="J284" s="2">
        <f t="shared" si="74"/>
        <v>-1.0367476738316313E-2</v>
      </c>
      <c r="L284" s="2">
        <f t="shared" si="75"/>
        <v>9.4814068882359548E-3</v>
      </c>
      <c r="M284" s="2">
        <f t="shared" si="76"/>
        <v>2.9722393356379096E-3</v>
      </c>
      <c r="N284" s="2">
        <f t="shared" si="77"/>
        <v>-1.5683828998338547E-3</v>
      </c>
      <c r="O284" s="2">
        <f t="shared" si="78"/>
        <v>2.7018034755748712E-3</v>
      </c>
      <c r="P284" s="2">
        <f t="shared" si="79"/>
        <v>4.1788007625683209E-3</v>
      </c>
      <c r="Q284" s="2">
        <f t="shared" si="80"/>
        <v>5.2617304199629403E-3</v>
      </c>
      <c r="R284" s="2">
        <f t="shared" si="81"/>
        <v>4.8176003255676805E-3</v>
      </c>
      <c r="S284" s="2">
        <f t="shared" si="82"/>
        <v>1.0744878885360083E-2</v>
      </c>
      <c r="T284" s="2">
        <f t="shared" si="83"/>
        <v>-1.0367476738316313E-2</v>
      </c>
    </row>
    <row r="285" spans="2:20" x14ac:dyDescent="0.25">
      <c r="B285" s="2">
        <f t="shared" si="66"/>
        <v>-9.1889000519082067E-3</v>
      </c>
      <c r="C285" s="2">
        <f t="shared" si="67"/>
        <v>-8.0316832910939193E-3</v>
      </c>
      <c r="D285" s="2">
        <f t="shared" si="68"/>
        <v>-1.1172431847331016E-2</v>
      </c>
      <c r="E285" s="2">
        <f t="shared" si="69"/>
        <v>-1.0433275777147807E-2</v>
      </c>
      <c r="F285" s="2">
        <f t="shared" si="70"/>
        <v>-1.1328286819037883E-2</v>
      </c>
      <c r="G285" s="2">
        <f t="shared" si="71"/>
        <v>-8.4225133210333453E-3</v>
      </c>
      <c r="H285" s="2">
        <f t="shared" si="72"/>
        <v>-6.5061370335196345E-3</v>
      </c>
      <c r="I285" s="2">
        <f t="shared" si="73"/>
        <v>-9.4070767043719448E-3</v>
      </c>
      <c r="J285" s="2">
        <f t="shared" si="74"/>
        <v>-2.1178001254816954E-2</v>
      </c>
      <c r="L285" s="2">
        <f t="shared" si="75"/>
        <v>-9.1889000519082067E-3</v>
      </c>
      <c r="M285" s="2">
        <f t="shared" si="76"/>
        <v>-8.0316832910939193E-3</v>
      </c>
      <c r="N285" s="2">
        <f t="shared" si="77"/>
        <v>-1.1172431847331016E-2</v>
      </c>
      <c r="O285" s="2">
        <f t="shared" si="78"/>
        <v>-1.0433275777147807E-2</v>
      </c>
      <c r="P285" s="2">
        <f t="shared" si="79"/>
        <v>-1.1328286819037883E-2</v>
      </c>
      <c r="Q285" s="2">
        <f t="shared" si="80"/>
        <v>-8.4225133210333453E-3</v>
      </c>
      <c r="R285" s="2">
        <f t="shared" si="81"/>
        <v>-6.5061370335196345E-3</v>
      </c>
      <c r="S285" s="2">
        <f t="shared" si="82"/>
        <v>-9.4070767043719448E-3</v>
      </c>
      <c r="T285" s="2">
        <f t="shared" si="83"/>
        <v>-2.1178001254816954E-2</v>
      </c>
    </row>
    <row r="286" spans="2:20" x14ac:dyDescent="0.25">
      <c r="B286" s="2">
        <f t="shared" si="66"/>
        <v>2.1870078111880492E-2</v>
      </c>
      <c r="C286" s="2">
        <f t="shared" si="67"/>
        <v>1.5877039656621052E-2</v>
      </c>
      <c r="D286" s="2">
        <f t="shared" si="68"/>
        <v>1.183071794361977E-2</v>
      </c>
      <c r="E286" s="2">
        <f t="shared" si="69"/>
        <v>9.0823255212598656E-3</v>
      </c>
      <c r="F286" s="2">
        <f t="shared" si="70"/>
        <v>1.4403549609207093E-2</v>
      </c>
      <c r="G286" s="2">
        <f t="shared" si="71"/>
        <v>1.6015998425144059E-2</v>
      </c>
      <c r="H286" s="2">
        <f t="shared" si="72"/>
        <v>1.5747068996309781E-2</v>
      </c>
      <c r="I286" s="2">
        <f t="shared" si="73"/>
        <v>6.3253797893024336E-4</v>
      </c>
      <c r="J286" s="2">
        <f t="shared" si="74"/>
        <v>2.0102928821270676E-2</v>
      </c>
      <c r="L286" s="2">
        <f t="shared" si="75"/>
        <v>2.1870078111880492E-2</v>
      </c>
      <c r="M286" s="2">
        <f t="shared" si="76"/>
        <v>1.5877039656621052E-2</v>
      </c>
      <c r="N286" s="2">
        <f t="shared" si="77"/>
        <v>1.183071794361977E-2</v>
      </c>
      <c r="O286" s="2">
        <f t="shared" si="78"/>
        <v>9.0823255212598656E-3</v>
      </c>
      <c r="P286" s="2">
        <f t="shared" si="79"/>
        <v>1.4403549609207093E-2</v>
      </c>
      <c r="Q286" s="2">
        <f t="shared" si="80"/>
        <v>1.6015998425144059E-2</v>
      </c>
      <c r="R286" s="2">
        <f t="shared" si="81"/>
        <v>1.5747068996309781E-2</v>
      </c>
      <c r="S286" s="2">
        <f t="shared" si="82"/>
        <v>6.3253797893024336E-4</v>
      </c>
      <c r="T286" s="2">
        <f t="shared" si="83"/>
        <v>2.0102928821270676E-2</v>
      </c>
    </row>
    <row r="287" spans="2:20" x14ac:dyDescent="0.25">
      <c r="B287" s="2">
        <f t="shared" si="66"/>
        <v>-4.686906238383721E-3</v>
      </c>
      <c r="C287" s="2">
        <f t="shared" si="67"/>
        <v>-1.685977595135409E-3</v>
      </c>
      <c r="D287" s="2">
        <f t="shared" si="68"/>
        <v>-1.0491192408923215E-3</v>
      </c>
      <c r="E287" s="2">
        <f t="shared" si="69"/>
        <v>5.7252787503988059E-3</v>
      </c>
      <c r="F287" s="2">
        <f t="shared" si="70"/>
        <v>3.1202974389159368E-3</v>
      </c>
      <c r="G287" s="2">
        <f t="shared" si="71"/>
        <v>-9.6350135604666249E-4</v>
      </c>
      <c r="H287" s="2">
        <f t="shared" si="72"/>
        <v>9.2050582215710364E-5</v>
      </c>
      <c r="I287" s="2">
        <f t="shared" si="73"/>
        <v>5.3057454435323226E-3</v>
      </c>
      <c r="J287" s="2">
        <f t="shared" si="74"/>
        <v>1.6284425800183303E-2</v>
      </c>
      <c r="L287" s="2">
        <f t="shared" si="75"/>
        <v>-4.686906238383721E-3</v>
      </c>
      <c r="M287" s="2">
        <f t="shared" si="76"/>
        <v>-1.685977595135409E-3</v>
      </c>
      <c r="N287" s="2">
        <f t="shared" si="77"/>
        <v>-1.0491192408923215E-3</v>
      </c>
      <c r="O287" s="2">
        <f t="shared" si="78"/>
        <v>5.7252787503988059E-3</v>
      </c>
      <c r="P287" s="2">
        <f t="shared" si="79"/>
        <v>3.1202974389159368E-3</v>
      </c>
      <c r="Q287" s="2">
        <f t="shared" si="80"/>
        <v>-9.6350135604666249E-4</v>
      </c>
      <c r="R287" s="2">
        <f t="shared" si="81"/>
        <v>9.2050582215710364E-5</v>
      </c>
      <c r="S287" s="2">
        <f t="shared" si="82"/>
        <v>5.3057454435323226E-3</v>
      </c>
      <c r="T287" s="2">
        <f t="shared" si="83"/>
        <v>1.6284425800183303E-2</v>
      </c>
    </row>
    <row r="288" spans="2:20" x14ac:dyDescent="0.25">
      <c r="B288" s="2">
        <f t="shared" si="66"/>
        <v>6.8390038025610113E-3</v>
      </c>
      <c r="C288" s="2">
        <f t="shared" si="67"/>
        <v>1.1676422298576411E-2</v>
      </c>
      <c r="D288" s="2">
        <f t="shared" si="68"/>
        <v>1.6515362095474256E-2</v>
      </c>
      <c r="E288" s="2">
        <f t="shared" si="69"/>
        <v>1.4889517291148392E-2</v>
      </c>
      <c r="F288" s="2">
        <f t="shared" si="70"/>
        <v>1.5445920499008239E-2</v>
      </c>
      <c r="G288" s="2">
        <f t="shared" si="71"/>
        <v>1.3253450137497165E-2</v>
      </c>
      <c r="H288" s="2">
        <f t="shared" si="72"/>
        <v>1.3618629719200562E-2</v>
      </c>
      <c r="I288" s="2">
        <f t="shared" si="73"/>
        <v>1.5255924861865545E-2</v>
      </c>
      <c r="J288" s="2">
        <f t="shared" si="74"/>
        <v>-4.358259577923556E-3</v>
      </c>
      <c r="L288" s="2">
        <f t="shared" si="75"/>
        <v>6.8390038025610113E-3</v>
      </c>
      <c r="M288" s="2">
        <f t="shared" si="76"/>
        <v>1.1676422298576411E-2</v>
      </c>
      <c r="N288" s="2">
        <f t="shared" si="77"/>
        <v>1.6515362095474256E-2</v>
      </c>
      <c r="O288" s="2">
        <f t="shared" si="78"/>
        <v>1.4889517291148392E-2</v>
      </c>
      <c r="P288" s="2">
        <f t="shared" si="79"/>
        <v>1.5445920499008239E-2</v>
      </c>
      <c r="Q288" s="2">
        <f t="shared" si="80"/>
        <v>1.3253450137497165E-2</v>
      </c>
      <c r="R288" s="2">
        <f t="shared" si="81"/>
        <v>1.3618629719200562E-2</v>
      </c>
      <c r="S288" s="2">
        <f t="shared" si="82"/>
        <v>1.5255924861865545E-2</v>
      </c>
      <c r="T288" s="2">
        <f t="shared" si="83"/>
        <v>-4.358259577923556E-3</v>
      </c>
    </row>
    <row r="289" spans="1:20" x14ac:dyDescent="0.25">
      <c r="B289" s="2">
        <f t="shared" si="66"/>
        <v>8.2696294652582197E-3</v>
      </c>
      <c r="C289" s="2">
        <f t="shared" si="67"/>
        <v>-3.8527738005837515E-3</v>
      </c>
      <c r="D289" s="2">
        <f t="shared" si="68"/>
        <v>-9.4014628513406251E-4</v>
      </c>
      <c r="E289" s="2">
        <f t="shared" si="69"/>
        <v>-5.3309652740781482E-3</v>
      </c>
      <c r="F289" s="2">
        <f t="shared" si="70"/>
        <v>-5.9158783812810129E-4</v>
      </c>
      <c r="G289" s="2">
        <f t="shared" si="71"/>
        <v>6.1519408654857268E-4</v>
      </c>
      <c r="H289" s="2">
        <f t="shared" si="72"/>
        <v>7.5140677166722722E-4</v>
      </c>
      <c r="I289" s="2">
        <f t="shared" si="73"/>
        <v>3.5707185742094318E-3</v>
      </c>
      <c r="J289" s="2">
        <f t="shared" si="74"/>
        <v>3.216948510087888E-3</v>
      </c>
      <c r="L289" s="2">
        <f t="shared" si="75"/>
        <v>8.2696294652582197E-3</v>
      </c>
      <c r="M289" s="2">
        <f t="shared" si="76"/>
        <v>-3.8527738005837515E-3</v>
      </c>
      <c r="N289" s="2">
        <f t="shared" si="77"/>
        <v>-9.4014628513406251E-4</v>
      </c>
      <c r="O289" s="2">
        <f t="shared" si="78"/>
        <v>-5.3309652740781482E-3</v>
      </c>
      <c r="P289" s="2">
        <f t="shared" si="79"/>
        <v>-5.9158783812810129E-4</v>
      </c>
      <c r="Q289" s="2">
        <f t="shared" si="80"/>
        <v>6.1519408654857268E-4</v>
      </c>
      <c r="R289" s="2">
        <f t="shared" si="81"/>
        <v>7.5140677166722722E-4</v>
      </c>
      <c r="S289" s="2">
        <f t="shared" si="82"/>
        <v>3.5707185742094318E-3</v>
      </c>
      <c r="T289" s="2">
        <f t="shared" si="83"/>
        <v>3.216948510087888E-3</v>
      </c>
    </row>
    <row r="290" spans="1:20" x14ac:dyDescent="0.25">
      <c r="B290" s="2">
        <f t="shared" si="66"/>
        <v>-5.9459922256989532E-3</v>
      </c>
      <c r="C290" s="2">
        <f t="shared" si="67"/>
        <v>-7.4216118117491243E-3</v>
      </c>
      <c r="D290" s="2">
        <f t="shared" si="68"/>
        <v>-2.7442254884165358E-3</v>
      </c>
      <c r="E290" s="2">
        <f t="shared" si="69"/>
        <v>1.3853507275560493E-3</v>
      </c>
      <c r="F290" s="2">
        <f t="shared" si="70"/>
        <v>-6.2267125650374592E-3</v>
      </c>
      <c r="G290" s="2">
        <f t="shared" si="71"/>
        <v>-5.9357178740901935E-3</v>
      </c>
      <c r="H290" s="2">
        <f t="shared" si="72"/>
        <v>-5.4238246019261529E-3</v>
      </c>
      <c r="I290" s="2">
        <f t="shared" si="73"/>
        <v>-2.8470732188054411E-3</v>
      </c>
      <c r="J290" s="2">
        <f t="shared" si="74"/>
        <v>-3.6276089099602899E-3</v>
      </c>
      <c r="L290" s="2">
        <f t="shared" si="75"/>
        <v>-5.9459922256989532E-3</v>
      </c>
      <c r="M290" s="2">
        <f t="shared" si="76"/>
        <v>-7.4216118117491243E-3</v>
      </c>
      <c r="N290" s="2">
        <f t="shared" si="77"/>
        <v>-2.7442254884165358E-3</v>
      </c>
      <c r="O290" s="2">
        <f t="shared" si="78"/>
        <v>1.3853507275560493E-3</v>
      </c>
      <c r="P290" s="2">
        <f t="shared" si="79"/>
        <v>-6.2267125650374592E-3</v>
      </c>
      <c r="Q290" s="2">
        <f t="shared" si="80"/>
        <v>-5.9357178740901935E-3</v>
      </c>
      <c r="R290" s="2">
        <f t="shared" si="81"/>
        <v>-5.4238246019261529E-3</v>
      </c>
      <c r="S290" s="2">
        <f t="shared" si="82"/>
        <v>-2.8470732188054411E-3</v>
      </c>
      <c r="T290" s="2">
        <f t="shared" si="83"/>
        <v>-3.6276089099602899E-3</v>
      </c>
    </row>
    <row r="291" spans="1:20" x14ac:dyDescent="0.25">
      <c r="B291" s="2">
        <f t="shared" si="66"/>
        <v>-1.337818326355981E-3</v>
      </c>
      <c r="C291" s="2">
        <f t="shared" si="67"/>
        <v>-7.7198517817793858E-3</v>
      </c>
      <c r="D291" s="2">
        <f t="shared" si="68"/>
        <v>-1.3597654946029816E-2</v>
      </c>
      <c r="E291" s="2">
        <f t="shared" si="69"/>
        <v>-3.9128470407153362E-3</v>
      </c>
      <c r="F291" s="2">
        <f t="shared" si="70"/>
        <v>-3.3041966528414794E-3</v>
      </c>
      <c r="G291" s="2">
        <f t="shared" si="71"/>
        <v>-4.3975668413095102E-3</v>
      </c>
      <c r="H291" s="2">
        <f t="shared" si="72"/>
        <v>-4.4994989195709864E-3</v>
      </c>
      <c r="I291" s="2">
        <f t="shared" si="73"/>
        <v>4.0407322668532409E-3</v>
      </c>
      <c r="J291" s="2">
        <f t="shared" si="74"/>
        <v>-6.9869896696032963E-3</v>
      </c>
      <c r="L291" s="2">
        <f t="shared" si="75"/>
        <v>-1.337818326355981E-3</v>
      </c>
      <c r="M291" s="2">
        <f t="shared" si="76"/>
        <v>-7.7198517817793858E-3</v>
      </c>
      <c r="N291" s="2">
        <f t="shared" si="77"/>
        <v>-1.3597654946029816E-2</v>
      </c>
      <c r="O291" s="2">
        <f t="shared" si="78"/>
        <v>-3.9128470407153362E-3</v>
      </c>
      <c r="P291" s="2">
        <f t="shared" si="79"/>
        <v>-3.3041966528414794E-3</v>
      </c>
      <c r="Q291" s="2">
        <f t="shared" si="80"/>
        <v>-4.3975668413095102E-3</v>
      </c>
      <c r="R291" s="2">
        <f t="shared" si="81"/>
        <v>-4.4994989195709864E-3</v>
      </c>
      <c r="S291" s="2">
        <f t="shared" si="82"/>
        <v>4.0407322668532409E-3</v>
      </c>
      <c r="T291" s="2">
        <f t="shared" si="83"/>
        <v>-6.9869896696032963E-3</v>
      </c>
    </row>
    <row r="292" spans="1:20" x14ac:dyDescent="0.25">
      <c r="B292" s="2">
        <f t="shared" si="66"/>
        <v>-2.6807485928279168E-2</v>
      </c>
      <c r="C292" s="2">
        <f t="shared" si="67"/>
        <v>-1.6352141559377222E-2</v>
      </c>
      <c r="D292" s="2">
        <f t="shared" si="68"/>
        <v>-2.5947564244457037E-2</v>
      </c>
      <c r="E292" s="2">
        <f t="shared" si="69"/>
        <v>-1.666962521127762E-3</v>
      </c>
      <c r="F292" s="2">
        <f t="shared" si="70"/>
        <v>-2.1624685073635661E-2</v>
      </c>
      <c r="G292" s="2">
        <f t="shared" si="71"/>
        <v>-2.0601401724000212E-2</v>
      </c>
      <c r="H292" s="2">
        <f t="shared" si="72"/>
        <v>-1.820523318333641E-2</v>
      </c>
      <c r="I292" s="2">
        <f t="shared" si="73"/>
        <v>-1.9937544086086043E-2</v>
      </c>
      <c r="J292" s="2">
        <f t="shared" si="74"/>
        <v>-6.4700304253074072E-3</v>
      </c>
      <c r="L292" s="2">
        <f t="shared" si="75"/>
        <v>-2.6807485928279168E-2</v>
      </c>
      <c r="M292" s="2">
        <f t="shared" si="76"/>
        <v>-1.6352141559377222E-2</v>
      </c>
      <c r="N292" s="2">
        <f t="shared" si="77"/>
        <v>-2.5947564244457037E-2</v>
      </c>
      <c r="O292" s="2">
        <f t="shared" si="78"/>
        <v>-1.666962521127762E-3</v>
      </c>
      <c r="P292" s="2">
        <f t="shared" si="79"/>
        <v>-2.1624685073635661E-2</v>
      </c>
      <c r="Q292" s="2">
        <f t="shared" si="80"/>
        <v>-2.0601401724000212E-2</v>
      </c>
      <c r="R292" s="2">
        <f t="shared" si="81"/>
        <v>-1.820523318333641E-2</v>
      </c>
      <c r="S292" s="2">
        <f t="shared" si="82"/>
        <v>-1.9937544086086043E-2</v>
      </c>
      <c r="T292" s="2">
        <f t="shared" si="83"/>
        <v>-6.4700304253074072E-3</v>
      </c>
    </row>
    <row r="295" spans="1:20" x14ac:dyDescent="0.25">
      <c r="A295" t="s">
        <v>11</v>
      </c>
      <c r="B295">
        <f>SUMPRODUCT($L$150:$L$292,B150:B292)</f>
        <v>1.4205121557821153E-2</v>
      </c>
      <c r="C295">
        <f>SUMPRODUCT($L$150:$L$292,C150:C292)</f>
        <v>9.5203120842620951E-3</v>
      </c>
      <c r="D295">
        <f>SUMPRODUCT($L$150:$L$292,D150:D292)</f>
        <v>1.3727771115713312E-2</v>
      </c>
      <c r="E295">
        <f>SUMPRODUCT($L$150:$L$292,E150:E292)</f>
        <v>5.6863023929329256E-3</v>
      </c>
      <c r="F295">
        <f t="shared" ref="F295:J295" si="84">SUMPRODUCT($L$150:$L$292,F150:F292)</f>
        <v>1.175295538145372E-2</v>
      </c>
      <c r="G295">
        <f t="shared" si="84"/>
        <v>1.1204250817926038E-2</v>
      </c>
      <c r="H295">
        <f t="shared" si="84"/>
        <v>1.0557779245544735E-2</v>
      </c>
      <c r="I295">
        <f t="shared" si="84"/>
        <v>1.0097001873832523E-2</v>
      </c>
      <c r="J295">
        <f t="shared" si="84"/>
        <v>7.7468537461387313E-3</v>
      </c>
      <c r="K295" t="s">
        <v>12</v>
      </c>
      <c r="L295" s="3">
        <f>B295/142*1000000</f>
        <v>100.03606730859967</v>
      </c>
      <c r="M295" s="3">
        <f t="shared" ref="M295:T295" si="85">C295/142*1000000</f>
        <v>67.044451297620384</v>
      </c>
      <c r="N295" s="3">
        <f t="shared" si="85"/>
        <v>96.674444476854305</v>
      </c>
      <c r="O295" s="3">
        <f t="shared" si="85"/>
        <v>40.04438304882342</v>
      </c>
      <c r="P295" s="3">
        <f t="shared" si="85"/>
        <v>82.767291418688174</v>
      </c>
      <c r="Q295" s="3">
        <f t="shared" si="85"/>
        <v>78.903174774127024</v>
      </c>
      <c r="R295" s="3">
        <f t="shared" si="85"/>
        <v>74.35055806721644</v>
      </c>
      <c r="S295" s="3">
        <f t="shared" si="85"/>
        <v>71.105646998820589</v>
      </c>
      <c r="T295" s="3">
        <f t="shared" si="85"/>
        <v>54.555308071399516</v>
      </c>
    </row>
    <row r="296" spans="1:20" x14ac:dyDescent="0.25">
      <c r="B296">
        <f>SUMPRODUCT($M$150:$M$292,B150:B292)</f>
        <v>9.5203120842620951E-3</v>
      </c>
      <c r="C296">
        <f t="shared" ref="C296:J296" si="86">SUMPRODUCT($M$150:$M$292,C150:C292)</f>
        <v>8.2589518029518218E-3</v>
      </c>
      <c r="D296">
        <f t="shared" si="86"/>
        <v>1.0122556522476093E-2</v>
      </c>
      <c r="E296">
        <f t="shared" si="86"/>
        <v>5.3979172516079423E-3</v>
      </c>
      <c r="F296">
        <f t="shared" si="86"/>
        <v>9.2714808919757696E-3</v>
      </c>
      <c r="G296">
        <f t="shared" si="86"/>
        <v>8.7152656219201402E-3</v>
      </c>
      <c r="H296">
        <f t="shared" si="86"/>
        <v>8.4677071752858723E-3</v>
      </c>
      <c r="I296">
        <f t="shared" si="86"/>
        <v>7.5071470175724683E-3</v>
      </c>
      <c r="J296">
        <f t="shared" si="86"/>
        <v>5.9619456122381106E-3</v>
      </c>
      <c r="K296" t="s">
        <v>19</v>
      </c>
      <c r="L296" s="3">
        <f t="shared" ref="L296:L303" si="87">B296/142*1000000</f>
        <v>67.044451297620384</v>
      </c>
      <c r="M296" s="3">
        <f t="shared" ref="M296:M303" si="88">C296/142*1000000</f>
        <v>58.161632415153676</v>
      </c>
      <c r="N296" s="3">
        <f t="shared" ref="N296:N303" si="89">D296/142*1000000</f>
        <v>71.285609313211921</v>
      </c>
      <c r="O296" s="3">
        <f t="shared" ref="O296:O303" si="90">E296/142*1000000</f>
        <v>38.013501771886915</v>
      </c>
      <c r="P296" s="3">
        <f t="shared" ref="P296:P303" si="91">F296/142*1000000</f>
        <v>65.292118957575838</v>
      </c>
      <c r="Q296" s="3">
        <f t="shared" ref="Q296:Q303" si="92">G296/142*1000000</f>
        <v>61.375110013522111</v>
      </c>
      <c r="R296" s="3">
        <f t="shared" ref="R296:R303" si="93">H296/142*1000000</f>
        <v>59.631740671027266</v>
      </c>
      <c r="S296" s="3">
        <f t="shared" ref="S296:S303" si="94">I296/142*1000000</f>
        <v>52.867232518115976</v>
      </c>
      <c r="T296" s="3">
        <f t="shared" ref="T296:T303" si="95">J296/142*1000000</f>
        <v>41.985532480550077</v>
      </c>
    </row>
    <row r="297" spans="1:20" x14ac:dyDescent="0.25">
      <c r="B297">
        <f>SUMPRODUCT($N$150:$N$292,B150:B292)</f>
        <v>1.3727771115713312E-2</v>
      </c>
      <c r="C297">
        <f t="shared" ref="C297:J297" si="96">SUMPRODUCT($N$150:$N$292,C150:C292)</f>
        <v>1.0122556522476093E-2</v>
      </c>
      <c r="D297">
        <f t="shared" si="96"/>
        <v>1.9294429571752404E-2</v>
      </c>
      <c r="E297">
        <f t="shared" si="96"/>
        <v>6.4417454650303966E-3</v>
      </c>
      <c r="F297">
        <f t="shared" si="96"/>
        <v>1.2233190231601113E-2</v>
      </c>
      <c r="G297">
        <f t="shared" si="96"/>
        <v>1.1793158048614914E-2</v>
      </c>
      <c r="H297">
        <f t="shared" si="96"/>
        <v>1.0999779031800321E-2</v>
      </c>
      <c r="I297">
        <f t="shared" si="96"/>
        <v>8.5408642068205316E-3</v>
      </c>
      <c r="J297">
        <f t="shared" si="96"/>
        <v>8.1589469251286996E-3</v>
      </c>
      <c r="L297" s="3">
        <f t="shared" si="87"/>
        <v>96.674444476854305</v>
      </c>
      <c r="M297" s="3">
        <f t="shared" si="88"/>
        <v>71.285609313211921</v>
      </c>
      <c r="N297" s="3">
        <f t="shared" si="89"/>
        <v>135.87626458980566</v>
      </c>
      <c r="O297" s="3">
        <f t="shared" si="90"/>
        <v>45.36440468331265</v>
      </c>
      <c r="P297" s="3">
        <f t="shared" si="91"/>
        <v>86.149226983106431</v>
      </c>
      <c r="Q297" s="3">
        <f t="shared" si="92"/>
        <v>83.050408793062772</v>
      </c>
      <c r="R297" s="3">
        <f t="shared" si="93"/>
        <v>77.463232618312119</v>
      </c>
      <c r="S297" s="3">
        <f t="shared" si="94"/>
        <v>60.146931033947403</v>
      </c>
      <c r="T297" s="3">
        <f t="shared" si="95"/>
        <v>57.457372712173935</v>
      </c>
    </row>
    <row r="298" spans="1:20" x14ac:dyDescent="0.25">
      <c r="B298">
        <f>SUMPRODUCT($O$150:$O$292,B150:B292)</f>
        <v>5.6863023929329256E-3</v>
      </c>
      <c r="C298">
        <f t="shared" ref="C298:J298" si="97">SUMPRODUCT($O$150:$O$292,C150:C292)</f>
        <v>5.3979172516079423E-3</v>
      </c>
      <c r="D298">
        <f t="shared" si="97"/>
        <v>6.4417454650303966E-3</v>
      </c>
      <c r="E298">
        <f t="shared" si="97"/>
        <v>6.3674241343827549E-3</v>
      </c>
      <c r="F298">
        <f t="shared" si="97"/>
        <v>6.1348449934745305E-3</v>
      </c>
      <c r="G298">
        <f t="shared" si="97"/>
        <v>5.694193378872261E-3</v>
      </c>
      <c r="H298">
        <f t="shared" si="97"/>
        <v>5.5898336721311144E-3</v>
      </c>
      <c r="I298">
        <f t="shared" si="97"/>
        <v>4.913153536410214E-3</v>
      </c>
      <c r="J298">
        <f t="shared" si="97"/>
        <v>4.3207652797463405E-3</v>
      </c>
      <c r="L298" s="3">
        <f t="shared" si="87"/>
        <v>40.04438304882342</v>
      </c>
      <c r="M298" s="3">
        <f t="shared" si="88"/>
        <v>38.013501771886915</v>
      </c>
      <c r="N298" s="3">
        <f t="shared" si="89"/>
        <v>45.36440468331265</v>
      </c>
      <c r="O298" s="3">
        <f t="shared" si="90"/>
        <v>44.841015030864469</v>
      </c>
      <c r="P298" s="3">
        <f t="shared" si="91"/>
        <v>43.20313375686289</v>
      </c>
      <c r="Q298" s="3">
        <f t="shared" si="92"/>
        <v>40.099953372339861</v>
      </c>
      <c r="R298" s="3">
        <f t="shared" si="93"/>
        <v>39.365025860078276</v>
      </c>
      <c r="S298" s="3">
        <f t="shared" si="94"/>
        <v>34.599672791621231</v>
      </c>
      <c r="T298" s="3">
        <f t="shared" si="95"/>
        <v>30.42792450525592</v>
      </c>
    </row>
    <row r="299" spans="1:20" x14ac:dyDescent="0.25">
      <c r="B299">
        <f>SUMPRODUCT($P$150:$P$292,B150:B292)</f>
        <v>1.175295538145372E-2</v>
      </c>
      <c r="C299">
        <f t="shared" ref="C299:J299" si="98">SUMPRODUCT($P$150:$P$292,C150:C292)</f>
        <v>9.2714808919757696E-3</v>
      </c>
      <c r="D299">
        <f t="shared" si="98"/>
        <v>1.2233190231601113E-2</v>
      </c>
      <c r="E299">
        <f t="shared" si="98"/>
        <v>6.1348449934745305E-3</v>
      </c>
      <c r="F299">
        <f t="shared" si="98"/>
        <v>1.1696790507723435E-2</v>
      </c>
      <c r="G299">
        <f t="shared" si="98"/>
        <v>1.057294169292235E-2</v>
      </c>
      <c r="H299">
        <f t="shared" si="98"/>
        <v>1.0135229948393382E-2</v>
      </c>
      <c r="I299">
        <f t="shared" si="98"/>
        <v>1.0373072508115791E-2</v>
      </c>
      <c r="J299">
        <f t="shared" si="98"/>
        <v>7.6691453412990277E-3</v>
      </c>
      <c r="L299" s="3">
        <f t="shared" si="87"/>
        <v>82.767291418688174</v>
      </c>
      <c r="M299" s="3">
        <f t="shared" si="88"/>
        <v>65.292118957575838</v>
      </c>
      <c r="N299" s="3">
        <f t="shared" si="89"/>
        <v>86.149226983106431</v>
      </c>
      <c r="O299" s="3">
        <f t="shared" si="90"/>
        <v>43.20313375686289</v>
      </c>
      <c r="P299" s="3">
        <f t="shared" si="91"/>
        <v>82.371764138897419</v>
      </c>
      <c r="Q299" s="3">
        <f t="shared" si="92"/>
        <v>74.45733586565035</v>
      </c>
      <c r="R299" s="3">
        <f t="shared" si="93"/>
        <v>71.374858791502689</v>
      </c>
      <c r="S299" s="3">
        <f t="shared" si="94"/>
        <v>73.049806395181619</v>
      </c>
      <c r="T299" s="3">
        <f t="shared" si="95"/>
        <v>54.008065783795971</v>
      </c>
    </row>
    <row r="300" spans="1:20" x14ac:dyDescent="0.25">
      <c r="B300">
        <f>SUMPRODUCT($Q$150:$Q$292,B150:B292)</f>
        <v>1.1204250817926038E-2</v>
      </c>
      <c r="C300">
        <f t="shared" ref="C300:J300" si="99">SUMPRODUCT($Q$150:$Q$292,C150:C292)</f>
        <v>8.7152656219201402E-3</v>
      </c>
      <c r="D300">
        <f t="shared" si="99"/>
        <v>1.1793158048614914E-2</v>
      </c>
      <c r="E300">
        <f t="shared" si="99"/>
        <v>5.694193378872261E-3</v>
      </c>
      <c r="F300">
        <f t="shared" si="99"/>
        <v>1.057294169292235E-2</v>
      </c>
      <c r="G300">
        <f t="shared" si="99"/>
        <v>9.9079314836666606E-3</v>
      </c>
      <c r="H300">
        <f t="shared" si="99"/>
        <v>9.5058010454203336E-3</v>
      </c>
      <c r="I300">
        <f t="shared" si="99"/>
        <v>8.7756522648797537E-3</v>
      </c>
      <c r="J300">
        <f t="shared" si="99"/>
        <v>6.6094758589057001E-3</v>
      </c>
      <c r="L300" s="3">
        <f t="shared" si="87"/>
        <v>78.903174774127024</v>
      </c>
      <c r="M300" s="3">
        <f t="shared" si="88"/>
        <v>61.375110013522111</v>
      </c>
      <c r="N300" s="3">
        <f t="shared" si="89"/>
        <v>83.050408793062772</v>
      </c>
      <c r="O300" s="3">
        <f t="shared" si="90"/>
        <v>40.099953372339861</v>
      </c>
      <c r="P300" s="3">
        <f t="shared" si="91"/>
        <v>74.45733586565035</v>
      </c>
      <c r="Q300" s="3">
        <f t="shared" si="92"/>
        <v>69.774165377934239</v>
      </c>
      <c r="R300" s="3">
        <f t="shared" si="93"/>
        <v>66.942260883241786</v>
      </c>
      <c r="S300" s="3">
        <f t="shared" si="94"/>
        <v>61.800368062533479</v>
      </c>
      <c r="T300" s="3">
        <f t="shared" si="95"/>
        <v>46.545604640180983</v>
      </c>
    </row>
    <row r="301" spans="1:20" x14ac:dyDescent="0.25">
      <c r="B301">
        <f>SUMPRODUCT($R$150:$R$292,B150:B292)</f>
        <v>1.0557779245544735E-2</v>
      </c>
      <c r="C301">
        <f t="shared" ref="C301:J301" si="100">SUMPRODUCT($R$150:$R$292,C150:C292)</f>
        <v>8.4677071752858723E-3</v>
      </c>
      <c r="D301">
        <f t="shared" si="100"/>
        <v>1.0999779031800321E-2</v>
      </c>
      <c r="E301">
        <f t="shared" si="100"/>
        <v>5.5898336721311144E-3</v>
      </c>
      <c r="F301">
        <f t="shared" si="100"/>
        <v>1.0135229948393382E-2</v>
      </c>
      <c r="G301">
        <f t="shared" si="100"/>
        <v>9.5058010454203336E-3</v>
      </c>
      <c r="H301">
        <f t="shared" si="100"/>
        <v>9.254026592426896E-3</v>
      </c>
      <c r="I301">
        <f t="shared" si="100"/>
        <v>8.3294318809790345E-3</v>
      </c>
      <c r="J301">
        <f t="shared" si="100"/>
        <v>6.1992706855969809E-3</v>
      </c>
      <c r="L301" s="3">
        <f t="shared" si="87"/>
        <v>74.35055806721644</v>
      </c>
      <c r="M301" s="3">
        <f t="shared" si="88"/>
        <v>59.631740671027266</v>
      </c>
      <c r="N301" s="3">
        <f t="shared" si="89"/>
        <v>77.463232618312119</v>
      </c>
      <c r="O301" s="3">
        <f t="shared" si="90"/>
        <v>39.365025860078276</v>
      </c>
      <c r="P301" s="3">
        <f t="shared" si="91"/>
        <v>71.374858791502689</v>
      </c>
      <c r="Q301" s="3">
        <f t="shared" si="92"/>
        <v>66.942260883241786</v>
      </c>
      <c r="R301" s="3">
        <f t="shared" si="93"/>
        <v>65.169201355118986</v>
      </c>
      <c r="S301" s="3">
        <f t="shared" si="94"/>
        <v>58.6579709928101</v>
      </c>
      <c r="T301" s="3">
        <f t="shared" si="95"/>
        <v>43.65683581406325</v>
      </c>
    </row>
    <row r="302" spans="1:20" x14ac:dyDescent="0.25">
      <c r="B302">
        <f>SUMPRODUCT($S$150:$S$292,B150:B292)</f>
        <v>1.0097001873832523E-2</v>
      </c>
      <c r="C302">
        <f t="shared" ref="C302:J302" si="101">SUMPRODUCT($S$150:$S$292,C150:C292)</f>
        <v>7.5071470175724683E-3</v>
      </c>
      <c r="D302">
        <f t="shared" si="101"/>
        <v>8.5408642068205316E-3</v>
      </c>
      <c r="E302">
        <f t="shared" si="101"/>
        <v>4.913153536410214E-3</v>
      </c>
      <c r="F302">
        <f t="shared" si="101"/>
        <v>1.0373072508115791E-2</v>
      </c>
      <c r="G302">
        <f t="shared" si="101"/>
        <v>8.7756522648797537E-3</v>
      </c>
      <c r="H302">
        <f t="shared" si="101"/>
        <v>8.3294318809790345E-3</v>
      </c>
      <c r="I302">
        <f t="shared" si="101"/>
        <v>1.4762903222991416E-2</v>
      </c>
      <c r="J302">
        <f t="shared" si="101"/>
        <v>7.1012542827766818E-3</v>
      </c>
      <c r="L302" s="3">
        <f t="shared" si="87"/>
        <v>71.105646998820589</v>
      </c>
      <c r="M302" s="3">
        <f t="shared" si="88"/>
        <v>52.867232518115976</v>
      </c>
      <c r="N302" s="3">
        <f t="shared" si="89"/>
        <v>60.146931033947403</v>
      </c>
      <c r="O302" s="3">
        <f t="shared" si="90"/>
        <v>34.599672791621231</v>
      </c>
      <c r="P302" s="3">
        <f t="shared" si="91"/>
        <v>73.049806395181619</v>
      </c>
      <c r="Q302" s="3">
        <f t="shared" si="92"/>
        <v>61.800368062533479</v>
      </c>
      <c r="R302" s="3">
        <f t="shared" si="93"/>
        <v>58.6579709928101</v>
      </c>
      <c r="S302" s="3">
        <f t="shared" si="94"/>
        <v>103.9641072041649</v>
      </c>
      <c r="T302" s="3">
        <f t="shared" si="95"/>
        <v>50.008832977300578</v>
      </c>
    </row>
    <row r="303" spans="1:20" x14ac:dyDescent="0.25">
      <c r="B303">
        <f>SUMPRODUCT($T$150:$T$292,B150:B292)</f>
        <v>7.7468537461387313E-3</v>
      </c>
      <c r="C303">
        <f t="shared" ref="C303:J303" si="102">SUMPRODUCT($T$150:$T$292,C150:C292)</f>
        <v>5.9619456122381106E-3</v>
      </c>
      <c r="D303">
        <f t="shared" si="102"/>
        <v>8.1589469251286996E-3</v>
      </c>
      <c r="E303">
        <f t="shared" si="102"/>
        <v>4.3207652797463405E-3</v>
      </c>
      <c r="F303">
        <f t="shared" si="102"/>
        <v>7.6691453412990277E-3</v>
      </c>
      <c r="G303">
        <f t="shared" si="102"/>
        <v>6.6094758589057001E-3</v>
      </c>
      <c r="H303">
        <f t="shared" si="102"/>
        <v>6.1992706855969809E-3</v>
      </c>
      <c r="I303">
        <f t="shared" si="102"/>
        <v>7.1012542827766818E-3</v>
      </c>
      <c r="J303">
        <f t="shared" si="102"/>
        <v>1.5739587557847948E-2</v>
      </c>
      <c r="L303" s="3">
        <f t="shared" si="87"/>
        <v>54.555308071399516</v>
      </c>
      <c r="M303" s="3">
        <f t="shared" si="88"/>
        <v>41.985532480550077</v>
      </c>
      <c r="N303" s="3">
        <f t="shared" si="89"/>
        <v>57.457372712173935</v>
      </c>
      <c r="O303" s="3">
        <f t="shared" si="90"/>
        <v>30.42792450525592</v>
      </c>
      <c r="P303" s="3">
        <f t="shared" si="91"/>
        <v>54.008065783795971</v>
      </c>
      <c r="Q303" s="3">
        <f t="shared" si="92"/>
        <v>46.545604640180983</v>
      </c>
      <c r="R303" s="3">
        <f t="shared" si="93"/>
        <v>43.65683581406325</v>
      </c>
      <c r="S303" s="3">
        <f t="shared" si="94"/>
        <v>50.008832977300578</v>
      </c>
      <c r="T303" s="3">
        <f t="shared" si="95"/>
        <v>110.84216590033766</v>
      </c>
    </row>
    <row r="305" spans="1:20" x14ac:dyDescent="0.25">
      <c r="K305" t="s">
        <v>13</v>
      </c>
      <c r="L305" s="2">
        <f>SQRT(L295)</f>
        <v>10.001803202852956</v>
      </c>
      <c r="M305" s="2">
        <f>SQRT(M296)</f>
        <v>7.6263774110093498</v>
      </c>
      <c r="N305" s="2">
        <f>SQRT(N297)</f>
        <v>11.656597470523105</v>
      </c>
      <c r="O305" s="2">
        <f>SQRT(O298)</f>
        <v>6.6963434074772827</v>
      </c>
      <c r="P305" s="2">
        <f>SQRT(P299)</f>
        <v>9.0758891651946385</v>
      </c>
      <c r="Q305" s="2">
        <f>SQRT(Q300)</f>
        <v>8.353093162292291</v>
      </c>
      <c r="R305" s="2">
        <f>SQRT(R301)</f>
        <v>8.0727443509081223</v>
      </c>
      <c r="S305" s="2">
        <f>SQRT(S302)</f>
        <v>10.196279086223802</v>
      </c>
      <c r="T305" s="2">
        <f>SQRT(T303)</f>
        <v>10.528160613342564</v>
      </c>
    </row>
    <row r="306" spans="1:20" x14ac:dyDescent="0.25">
      <c r="K306" t="s">
        <v>14</v>
      </c>
      <c r="L306" s="2">
        <f>1/L305</f>
        <v>9.9981971222424748E-2</v>
      </c>
      <c r="M306" s="2">
        <f t="shared" ref="M306:T306" si="103">1/M305</f>
        <v>0.13112385423732265</v>
      </c>
      <c r="N306" s="2">
        <f t="shared" si="103"/>
        <v>8.5788327385308921E-2</v>
      </c>
      <c r="O306" s="2">
        <f t="shared" si="103"/>
        <v>0.14933523255145162</v>
      </c>
      <c r="P306" s="2">
        <f t="shared" si="103"/>
        <v>0.11018204186923368</v>
      </c>
      <c r="Q306" s="2">
        <f t="shared" si="103"/>
        <v>0.11971613156599534</v>
      </c>
      <c r="R306" s="2">
        <f t="shared" si="103"/>
        <v>0.12387361181424104</v>
      </c>
      <c r="S306" s="2">
        <f t="shared" si="103"/>
        <v>9.807499299926975E-2</v>
      </c>
      <c r="T306" s="2">
        <f t="shared" si="103"/>
        <v>9.498335338204078E-2</v>
      </c>
    </row>
    <row r="309" spans="1:20" x14ac:dyDescent="0.25">
      <c r="A309" t="s">
        <v>15</v>
      </c>
      <c r="B309" s="2">
        <f>L306</f>
        <v>9.9981971222424748E-2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t="s">
        <v>15</v>
      </c>
      <c r="L309" s="2">
        <f>B309</f>
        <v>9.9981971222424748E-2</v>
      </c>
      <c r="M309" s="2">
        <f t="shared" ref="M309:T317" si="104">C309</f>
        <v>0</v>
      </c>
      <c r="N309" s="2">
        <f t="shared" si="104"/>
        <v>0</v>
      </c>
      <c r="O309" s="2">
        <f t="shared" si="104"/>
        <v>0</v>
      </c>
      <c r="P309" s="2">
        <f t="shared" si="104"/>
        <v>0</v>
      </c>
      <c r="Q309" s="2">
        <f t="shared" si="104"/>
        <v>0</v>
      </c>
      <c r="R309" s="2">
        <f t="shared" si="104"/>
        <v>0</v>
      </c>
      <c r="S309" s="2">
        <f t="shared" si="104"/>
        <v>0</v>
      </c>
      <c r="T309" s="2">
        <f t="shared" si="104"/>
        <v>0</v>
      </c>
    </row>
    <row r="310" spans="1:20" x14ac:dyDescent="0.25">
      <c r="B310" s="2">
        <v>0</v>
      </c>
      <c r="C310" s="2">
        <f>M306</f>
        <v>0.13112385423732265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L310" s="2">
        <f t="shared" ref="L310:L317" si="105">B310</f>
        <v>0</v>
      </c>
      <c r="M310" s="2">
        <f t="shared" si="104"/>
        <v>0.13112385423732265</v>
      </c>
      <c r="N310" s="2">
        <f t="shared" si="104"/>
        <v>0</v>
      </c>
      <c r="O310" s="2">
        <f t="shared" si="104"/>
        <v>0</v>
      </c>
      <c r="P310" s="2">
        <f t="shared" si="104"/>
        <v>0</v>
      </c>
      <c r="Q310" s="2">
        <f t="shared" si="104"/>
        <v>0</v>
      </c>
      <c r="R310" s="2">
        <f t="shared" si="104"/>
        <v>0</v>
      </c>
      <c r="S310" s="2">
        <f t="shared" si="104"/>
        <v>0</v>
      </c>
      <c r="T310" s="2">
        <f t="shared" si="104"/>
        <v>0</v>
      </c>
    </row>
    <row r="311" spans="1:20" x14ac:dyDescent="0.25">
      <c r="B311" s="2">
        <v>0</v>
      </c>
      <c r="C311" s="2">
        <v>0</v>
      </c>
      <c r="D311" s="2">
        <f>N306</f>
        <v>8.5788327385308921E-2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L311" s="2">
        <f t="shared" si="105"/>
        <v>0</v>
      </c>
      <c r="M311" s="2">
        <f t="shared" si="104"/>
        <v>0</v>
      </c>
      <c r="N311" s="2">
        <f t="shared" si="104"/>
        <v>8.5788327385308921E-2</v>
      </c>
      <c r="O311" s="2">
        <f t="shared" si="104"/>
        <v>0</v>
      </c>
      <c r="P311" s="2">
        <f t="shared" si="104"/>
        <v>0</v>
      </c>
      <c r="Q311" s="2">
        <f t="shared" si="104"/>
        <v>0</v>
      </c>
      <c r="R311" s="2">
        <f t="shared" si="104"/>
        <v>0</v>
      </c>
      <c r="S311" s="2">
        <f t="shared" si="104"/>
        <v>0</v>
      </c>
      <c r="T311" s="2">
        <f t="shared" si="104"/>
        <v>0</v>
      </c>
    </row>
    <row r="312" spans="1:20" x14ac:dyDescent="0.25">
      <c r="B312" s="2">
        <v>0</v>
      </c>
      <c r="C312" s="2">
        <v>0</v>
      </c>
      <c r="D312" s="2">
        <v>0</v>
      </c>
      <c r="E312" s="2">
        <f>O306</f>
        <v>0.14933523255145162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L312" s="2">
        <f t="shared" si="105"/>
        <v>0</v>
      </c>
      <c r="M312" s="2">
        <f t="shared" si="104"/>
        <v>0</v>
      </c>
      <c r="N312" s="2">
        <f t="shared" si="104"/>
        <v>0</v>
      </c>
      <c r="O312" s="2">
        <f t="shared" si="104"/>
        <v>0.14933523255145162</v>
      </c>
      <c r="P312" s="2">
        <f t="shared" si="104"/>
        <v>0</v>
      </c>
      <c r="Q312" s="2">
        <f t="shared" si="104"/>
        <v>0</v>
      </c>
      <c r="R312" s="2">
        <f t="shared" si="104"/>
        <v>0</v>
      </c>
      <c r="S312" s="2">
        <f t="shared" si="104"/>
        <v>0</v>
      </c>
      <c r="T312" s="2">
        <f t="shared" si="104"/>
        <v>0</v>
      </c>
    </row>
    <row r="313" spans="1:20" x14ac:dyDescent="0.25">
      <c r="B313" s="2">
        <v>0</v>
      </c>
      <c r="C313" s="2">
        <v>0</v>
      </c>
      <c r="D313" s="2">
        <v>0</v>
      </c>
      <c r="E313" s="2">
        <v>0</v>
      </c>
      <c r="F313" s="2">
        <f>P306</f>
        <v>0.11018204186923368</v>
      </c>
      <c r="G313" s="2">
        <v>0</v>
      </c>
      <c r="H313" s="2">
        <v>0</v>
      </c>
      <c r="I313" s="2">
        <v>0</v>
      </c>
      <c r="J313" s="2">
        <v>0</v>
      </c>
      <c r="L313" s="2">
        <f t="shared" si="105"/>
        <v>0</v>
      </c>
      <c r="M313" s="2">
        <f t="shared" si="104"/>
        <v>0</v>
      </c>
      <c r="N313" s="2">
        <f t="shared" si="104"/>
        <v>0</v>
      </c>
      <c r="O313" s="2">
        <f t="shared" si="104"/>
        <v>0</v>
      </c>
      <c r="P313" s="2">
        <f t="shared" si="104"/>
        <v>0.11018204186923368</v>
      </c>
      <c r="Q313" s="2">
        <f t="shared" si="104"/>
        <v>0</v>
      </c>
      <c r="R313" s="2">
        <f t="shared" si="104"/>
        <v>0</v>
      </c>
      <c r="S313" s="2">
        <f t="shared" si="104"/>
        <v>0</v>
      </c>
      <c r="T313" s="2">
        <f t="shared" si="104"/>
        <v>0</v>
      </c>
    </row>
    <row r="314" spans="1:20" x14ac:dyDescent="0.25">
      <c r="B314" s="2">
        <v>0</v>
      </c>
      <c r="C314" s="2">
        <v>0</v>
      </c>
      <c r="D314" s="2">
        <v>0</v>
      </c>
      <c r="E314" s="2">
        <v>0</v>
      </c>
      <c r="F314" s="2">
        <v>0</v>
      </c>
      <c r="G314" s="2">
        <f>Q306</f>
        <v>0.11971613156599534</v>
      </c>
      <c r="H314" s="2">
        <v>0</v>
      </c>
      <c r="I314" s="2">
        <v>0</v>
      </c>
      <c r="J314" s="2">
        <v>0</v>
      </c>
      <c r="L314" s="2">
        <f t="shared" si="105"/>
        <v>0</v>
      </c>
      <c r="M314" s="2">
        <f t="shared" si="104"/>
        <v>0</v>
      </c>
      <c r="N314" s="2">
        <f t="shared" si="104"/>
        <v>0</v>
      </c>
      <c r="O314" s="2">
        <f t="shared" si="104"/>
        <v>0</v>
      </c>
      <c r="P314" s="2">
        <f t="shared" si="104"/>
        <v>0</v>
      </c>
      <c r="Q314" s="2">
        <f t="shared" si="104"/>
        <v>0.11971613156599534</v>
      </c>
      <c r="R314" s="2">
        <f t="shared" si="104"/>
        <v>0</v>
      </c>
      <c r="S314" s="2">
        <f t="shared" si="104"/>
        <v>0</v>
      </c>
      <c r="T314" s="2">
        <f t="shared" si="104"/>
        <v>0</v>
      </c>
    </row>
    <row r="315" spans="1:20" x14ac:dyDescent="0.25">
      <c r="B315" s="2">
        <v>0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f>R306</f>
        <v>0.12387361181424104</v>
      </c>
      <c r="I315" s="2">
        <v>0</v>
      </c>
      <c r="J315" s="2">
        <v>0</v>
      </c>
      <c r="L315" s="2">
        <f t="shared" si="105"/>
        <v>0</v>
      </c>
      <c r="M315" s="2">
        <f t="shared" si="104"/>
        <v>0</v>
      </c>
      <c r="N315" s="2">
        <f t="shared" si="104"/>
        <v>0</v>
      </c>
      <c r="O315" s="2">
        <f t="shared" si="104"/>
        <v>0</v>
      </c>
      <c r="P315" s="2">
        <f t="shared" si="104"/>
        <v>0</v>
      </c>
      <c r="Q315" s="2">
        <f t="shared" si="104"/>
        <v>0</v>
      </c>
      <c r="R315" s="2">
        <f t="shared" si="104"/>
        <v>0.12387361181424104</v>
      </c>
      <c r="S315" s="2">
        <f t="shared" si="104"/>
        <v>0</v>
      </c>
      <c r="T315" s="2">
        <f t="shared" si="104"/>
        <v>0</v>
      </c>
    </row>
    <row r="316" spans="1:20" x14ac:dyDescent="0.25">
      <c r="B316" s="2">
        <v>0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f>S306</f>
        <v>9.807499299926975E-2</v>
      </c>
      <c r="J316" s="2">
        <v>0</v>
      </c>
      <c r="L316" s="2">
        <f t="shared" si="105"/>
        <v>0</v>
      </c>
      <c r="M316" s="2">
        <f t="shared" si="104"/>
        <v>0</v>
      </c>
      <c r="N316" s="2">
        <f t="shared" si="104"/>
        <v>0</v>
      </c>
      <c r="O316" s="2">
        <f t="shared" si="104"/>
        <v>0</v>
      </c>
      <c r="P316" s="2">
        <f t="shared" si="104"/>
        <v>0</v>
      </c>
      <c r="Q316" s="2">
        <f t="shared" si="104"/>
        <v>0</v>
      </c>
      <c r="R316" s="2">
        <f t="shared" si="104"/>
        <v>0</v>
      </c>
      <c r="S316" s="2">
        <f t="shared" si="104"/>
        <v>9.807499299926975E-2</v>
      </c>
      <c r="T316" s="2">
        <f t="shared" si="104"/>
        <v>0</v>
      </c>
    </row>
    <row r="317" spans="1:20" x14ac:dyDescent="0.25">
      <c r="B317" s="2">
        <v>0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f>T306</f>
        <v>9.498335338204078E-2</v>
      </c>
      <c r="L317" s="2">
        <f t="shared" si="105"/>
        <v>0</v>
      </c>
      <c r="M317" s="2">
        <f t="shared" si="104"/>
        <v>0</v>
      </c>
      <c r="N317" s="2">
        <f t="shared" si="104"/>
        <v>0</v>
      </c>
      <c r="O317" s="2">
        <f t="shared" si="104"/>
        <v>0</v>
      </c>
      <c r="P317" s="2">
        <f t="shared" si="104"/>
        <v>0</v>
      </c>
      <c r="Q317" s="2">
        <f t="shared" si="104"/>
        <v>0</v>
      </c>
      <c r="R317" s="2">
        <f t="shared" si="104"/>
        <v>0</v>
      </c>
      <c r="S317" s="2">
        <f t="shared" si="104"/>
        <v>0</v>
      </c>
      <c r="T317" s="2">
        <f t="shared" si="104"/>
        <v>9.498335338204078E-2</v>
      </c>
    </row>
    <row r="319" spans="1:20" x14ac:dyDescent="0.25">
      <c r="A319" t="s">
        <v>20</v>
      </c>
      <c r="B319" s="2">
        <f>SUMPRODUCT(B309:J309,$L$295:$T$295)</f>
        <v>10.001803202852956</v>
      </c>
      <c r="C319" s="2">
        <f>SUMPRODUCT(B309:J309,$L$296:$T$296)</f>
        <v>6.7032364002619387</v>
      </c>
      <c r="D319" s="2">
        <f>SUMPRODUCT(B309:J309,$L$297:$T$297)</f>
        <v>9.6657015256287462</v>
      </c>
      <c r="E319" s="2">
        <f>SUMPRODUCT(B309:J309,$L$298:$T$298)</f>
        <v>4.0037163536072162</v>
      </c>
      <c r="F319" s="2">
        <f>SUMPRODUCT(B309:J309,$L$299:$T$299)</f>
        <v>8.2752369487813233</v>
      </c>
      <c r="G319" s="2">
        <f>SUMPRODUCT(B309:J309,$L$300:$T$300)</f>
        <v>7.888894949624718</v>
      </c>
      <c r="H319" s="2">
        <f>SUMPRODUCT(B309:J309,$L$301:$T$301)</f>
        <v>7.433715357047654</v>
      </c>
      <c r="I319" s="2">
        <f>SUMPRODUCT(B309:J309,$L$302:$T$302)</f>
        <v>7.1092827519879727</v>
      </c>
      <c r="J319" s="2">
        <f>SUMPRODUCT(B309:J309,$L$303:$T$303)</f>
        <v>5.4545472416251828</v>
      </c>
    </row>
    <row r="320" spans="1:20" x14ac:dyDescent="0.25">
      <c r="B320" s="2">
        <f>SUMPRODUCT(B310:J310,$L$295:$T$295)</f>
        <v>8.7911268593704524</v>
      </c>
      <c r="C320" s="2">
        <f>SUMPRODUCT(B310:J310,$L$296:$T$296)</f>
        <v>7.6263774110093507</v>
      </c>
      <c r="D320" s="2">
        <f>SUMPRODUCT(B310:J310,$L$297:$T$297)</f>
        <v>9.3472438448043302</v>
      </c>
      <c r="E320" s="2">
        <f t="shared" ref="E320:E327" si="106">SUMPRODUCT(B310:J310,$L$298:$T$298)</f>
        <v>4.9844768653871059</v>
      </c>
      <c r="F320" s="2">
        <f t="shared" ref="F320:F327" si="107">SUMPRODUCT(B310:J310,$L$299:$T$299)</f>
        <v>8.5613542890391052</v>
      </c>
      <c r="G320" s="2">
        <f t="shared" ref="G320:G327" si="108">SUMPRODUCT(B310:J310,$L$300:$T$300)</f>
        <v>8.0477409792127155</v>
      </c>
      <c r="H320" s="2">
        <f t="shared" ref="H320:H327" si="109">SUMPRODUCT(B310:J310,$L$301:$T$301)</f>
        <v>7.8191436716656035</v>
      </c>
      <c r="I320" s="2">
        <f t="shared" ref="I320:I327" si="110">SUMPRODUCT(B310:J310,$L$302:$T$302)</f>
        <v>6.932155290636083</v>
      </c>
      <c r="J320" s="2">
        <f t="shared" ref="J320:J327" si="111">SUMPRODUCT(B310:J310,$L$303:$T$303)</f>
        <v>5.5053048410560237</v>
      </c>
    </row>
    <row r="321" spans="1:10" x14ac:dyDescent="0.25">
      <c r="B321" s="2">
        <f t="shared" ref="B320:B327" si="112">SUMPRODUCT(B311:J311,$L$295:$T$295)</f>
        <v>8.2935388925732472</v>
      </c>
      <c r="C321" s="2">
        <f t="shared" ref="C320:C327" si="113">SUMPRODUCT(B311:J311,$L$296:$T$296)</f>
        <v>6.1154731896230512</v>
      </c>
      <c r="D321" s="2">
        <f t="shared" ref="D320:D327" si="114">SUMPRODUCT(B311:J311,$L$297:$T$297)</f>
        <v>11.656597470523106</v>
      </c>
      <c r="E321" s="2">
        <f t="shared" si="106"/>
        <v>3.8917364006116668</v>
      </c>
      <c r="F321" s="2">
        <f t="shared" si="107"/>
        <v>7.3905980884180238</v>
      </c>
      <c r="G321" s="2">
        <f t="shared" si="108"/>
        <v>7.1247556590230081</v>
      </c>
      <c r="H321" s="2">
        <f t="shared" si="109"/>
        <v>6.6454411601841006</v>
      </c>
      <c r="I321" s="2">
        <f t="shared" si="110"/>
        <v>5.1599046107618767</v>
      </c>
      <c r="J321" s="2">
        <f t="shared" si="111"/>
        <v>4.929171900931693</v>
      </c>
    </row>
    <row r="322" spans="1:10" x14ac:dyDescent="0.25">
      <c r="B322" s="2">
        <f t="shared" si="112"/>
        <v>5.9800372549754526</v>
      </c>
      <c r="C322" s="2">
        <f t="shared" si="113"/>
        <v>5.6767551271997503</v>
      </c>
      <c r="D322" s="2">
        <f t="shared" si="114"/>
        <v>6.7745039229406556</v>
      </c>
      <c r="E322" s="2">
        <f t="shared" si="106"/>
        <v>6.6963434074772827</v>
      </c>
      <c r="F322" s="2">
        <f t="shared" si="107"/>
        <v>6.4517500265325891</v>
      </c>
      <c r="G322" s="2">
        <f t="shared" si="108"/>
        <v>5.9883358621607394</v>
      </c>
      <c r="H322" s="2">
        <f t="shared" si="109"/>
        <v>5.8785852912086964</v>
      </c>
      <c r="I322" s="2">
        <f t="shared" si="110"/>
        <v>5.1669501825408899</v>
      </c>
      <c r="J322" s="2">
        <f t="shared" si="111"/>
        <v>4.5439611820504062</v>
      </c>
    </row>
    <row r="323" spans="1:10" x14ac:dyDescent="0.25">
      <c r="B323" s="2">
        <f t="shared" si="112"/>
        <v>9.1194691684969662</v>
      </c>
      <c r="C323" s="2">
        <f t="shared" si="113"/>
        <v>7.1940189847146074</v>
      </c>
      <c r="D323" s="2">
        <f t="shared" si="114"/>
        <v>9.4920977344547488</v>
      </c>
      <c r="E323" s="2">
        <f t="shared" si="106"/>
        <v>4.7602094924807696</v>
      </c>
      <c r="F323" s="2">
        <f t="shared" si="107"/>
        <v>9.0758891651946367</v>
      </c>
      <c r="G323" s="2">
        <f t="shared" si="108"/>
        <v>8.2038612978206817</v>
      </c>
      <c r="H323" s="2">
        <f t="shared" si="109"/>
        <v>7.8642276797759907</v>
      </c>
      <c r="I323" s="2">
        <f t="shared" si="110"/>
        <v>8.0487768267733149</v>
      </c>
      <c r="J323" s="2">
        <f t="shared" si="111"/>
        <v>5.9507189654665344</v>
      </c>
    </row>
    <row r="324" spans="1:10" x14ac:dyDescent="0.25">
      <c r="B324" s="2">
        <f t="shared" si="112"/>
        <v>9.4459828522341152</v>
      </c>
      <c r="C324" s="2">
        <f t="shared" si="113"/>
        <v>7.3475907452562508</v>
      </c>
      <c r="D324" s="2">
        <f t="shared" si="114"/>
        <v>9.9424736656799997</v>
      </c>
      <c r="E324" s="2">
        <f t="shared" si="106"/>
        <v>4.8006112937133176</v>
      </c>
      <c r="F324" s="2">
        <f t="shared" si="107"/>
        <v>8.9137442165456999</v>
      </c>
      <c r="G324" s="2">
        <f t="shared" si="108"/>
        <v>8.3530931622922928</v>
      </c>
      <c r="H324" s="2">
        <f t="shared" si="109"/>
        <v>8.0140685112233569</v>
      </c>
      <c r="I324" s="2">
        <f t="shared" si="110"/>
        <v>7.3985009938011945</v>
      </c>
      <c r="J324" s="2">
        <f t="shared" si="111"/>
        <v>5.5722597289227096</v>
      </c>
    </row>
    <row r="325" spans="1:10" x14ac:dyDescent="0.25">
      <c r="B325" s="2">
        <f t="shared" si="112"/>
        <v>9.2100721681905569</v>
      </c>
      <c r="C325" s="2">
        <f t="shared" si="113"/>
        <v>7.3867990956903213</v>
      </c>
      <c r="D325" s="2">
        <f t="shared" si="114"/>
        <v>9.5956504072370503</v>
      </c>
      <c r="E325" s="2">
        <f t="shared" si="106"/>
        <v>4.8762879324488964</v>
      </c>
      <c r="F325" s="2">
        <f t="shared" si="107"/>
        <v>8.8414615512348735</v>
      </c>
      <c r="G325" s="2">
        <f t="shared" si="108"/>
        <v>8.2923796386183461</v>
      </c>
      <c r="H325" s="2">
        <f t="shared" si="109"/>
        <v>8.0727443509081205</v>
      </c>
      <c r="I325" s="2">
        <f t="shared" si="110"/>
        <v>7.2661747285743692</v>
      </c>
      <c r="J325" s="2">
        <f t="shared" si="111"/>
        <v>5.4079299326693269</v>
      </c>
    </row>
    <row r="326" spans="1:10" x14ac:dyDescent="0.25">
      <c r="B326" s="2">
        <f t="shared" si="112"/>
        <v>6.9736858316178756</v>
      </c>
      <c r="C326" s="2">
        <f t="shared" si="113"/>
        <v>5.1849534591049906</v>
      </c>
      <c r="D326" s="2">
        <f t="shared" si="114"/>
        <v>5.8989098400819522</v>
      </c>
      <c r="E326" s="2">
        <f t="shared" si="106"/>
        <v>3.3933626668152761</v>
      </c>
      <c r="F326" s="2">
        <f t="shared" si="107"/>
        <v>7.1643592508054477</v>
      </c>
      <c r="G326" s="2">
        <f t="shared" si="108"/>
        <v>6.061070665085265</v>
      </c>
      <c r="H326" s="2">
        <f t="shared" si="109"/>
        <v>5.7528800944712186</v>
      </c>
      <c r="I326" s="2">
        <f t="shared" si="110"/>
        <v>10.196279086223802</v>
      </c>
      <c r="J326" s="2">
        <f t="shared" si="111"/>
        <v>4.9046159441504047</v>
      </c>
    </row>
    <row r="327" spans="1:10" x14ac:dyDescent="0.25">
      <c r="B327" s="2">
        <f>SUMPRODUCT(B317:J317,$L$295:$T$295)</f>
        <v>5.1818461054118421</v>
      </c>
      <c r="C327" s="2">
        <f t="shared" si="113"/>
        <v>3.9879266685332393</v>
      </c>
      <c r="D327" s="2">
        <f t="shared" si="114"/>
        <v>5.4574939367240436</v>
      </c>
      <c r="E327" s="2">
        <f t="shared" si="106"/>
        <v>2.8901463059647816</v>
      </c>
      <c r="F327" s="2">
        <f t="shared" si="107"/>
        <v>5.1298671978227981</v>
      </c>
      <c r="G327" s="2">
        <f t="shared" si="108"/>
        <v>4.4210576139190678</v>
      </c>
      <c r="H327" s="2">
        <f t="shared" si="109"/>
        <v>4.1466726636689035</v>
      </c>
      <c r="I327" s="2">
        <f t="shared" si="110"/>
        <v>4.7500066549063957</v>
      </c>
      <c r="J327" s="2">
        <f>SUMPRODUCT(B317:J317,$L$303:$T$303)</f>
        <v>10.528160613342562</v>
      </c>
    </row>
    <row r="329" spans="1:10" x14ac:dyDescent="0.25">
      <c r="A329" t="s">
        <v>16</v>
      </c>
      <c r="B329" s="3">
        <f>SUMPRODUCT(B319:J319,$B$309:$J$309)</f>
        <v>1</v>
      </c>
      <c r="C329" s="3">
        <f>SUMPRODUCT(B319:J319,$B$310:$J$310)</f>
        <v>0.87895419266626185</v>
      </c>
      <c r="D329" s="3">
        <f>SUMPRODUCT(B319:J319,$B$311:$J$311)</f>
        <v>0.82920436688931876</v>
      </c>
      <c r="E329" s="3">
        <f>SUMPRODUCT(B319:J319,$B$312:$J$312)</f>
        <v>0.59789591273598353</v>
      </c>
      <c r="F329" s="3">
        <f>SUMPRODUCT(B319:J319,$B$313:$J$313)</f>
        <v>0.91178250396845328</v>
      </c>
      <c r="G329" s="3">
        <f>SUMPRODUCT(B319:J319,$B$314:$J$314)</f>
        <v>0.94442798569958886</v>
      </c>
      <c r="H329" s="3">
        <f>SUMPRODUCT(B319:J319,$B$315:$J$315)</f>
        <v>0.92084117047648339</v>
      </c>
      <c r="I329" s="3">
        <f>SUMPRODUCT(B319:J319,$B$316:$J$316)</f>
        <v>0.69724285613104964</v>
      </c>
      <c r="J329" s="3">
        <f>SUMPRODUCT(B319:J319,$B$317:$J$317)</f>
        <v>0.51809118819032052</v>
      </c>
    </row>
    <row r="330" spans="1:10" x14ac:dyDescent="0.25">
      <c r="B330" s="3">
        <f t="shared" ref="B330:B337" si="115">SUMPRODUCT(B320:J320,$B$309:$J$309)</f>
        <v>0.87895419266626185</v>
      </c>
      <c r="C330" s="3">
        <f t="shared" ref="C330:C337" si="116">SUMPRODUCT(B320:J320,$B$310:$J$310)</f>
        <v>1.0000000000000002</v>
      </c>
      <c r="D330" s="3">
        <f t="shared" ref="D330:D337" si="117">SUMPRODUCT(B320:J320,$B$311:$J$311)</f>
        <v>0.80188441510838759</v>
      </c>
      <c r="E330" s="3">
        <f t="shared" ref="E330:E337" si="118">SUMPRODUCT(B320:J320,$B$312:$J$312)</f>
        <v>0.74435801183991401</v>
      </c>
      <c r="F330" s="3">
        <f t="shared" ref="F330:F337" si="119">SUMPRODUCT(B320:J320,$B$313:$J$313)</f>
        <v>0.94330749673225001</v>
      </c>
      <c r="G330" s="3">
        <f t="shared" ref="G330:G337" si="120">SUMPRODUCT(B320:J320,$B$314:$J$314)</f>
        <v>0.96344441787648161</v>
      </c>
      <c r="H330" s="3">
        <f t="shared" ref="H330:H337" si="121">SUMPRODUCT(B320:J320,$B$315:$J$315)</f>
        <v>0.96858556790368444</v>
      </c>
      <c r="I330" s="3">
        <f t="shared" ref="I330:I337" si="122">SUMPRODUCT(B320:J320,$B$316:$J$316)</f>
        <v>0.67987108159898457</v>
      </c>
      <c r="J330" s="3">
        <f t="shared" ref="J330:J337" si="123">SUMPRODUCT(B320:J320,$B$317:$J$317)</f>
        <v>0.52291231519388415</v>
      </c>
    </row>
    <row r="331" spans="1:10" x14ac:dyDescent="0.25">
      <c r="B331" s="3">
        <f t="shared" si="115"/>
        <v>0.82920436688931887</v>
      </c>
      <c r="C331" s="3">
        <f t="shared" si="116"/>
        <v>0.80188441510838759</v>
      </c>
      <c r="D331" s="3">
        <f t="shared" si="117"/>
        <v>1</v>
      </c>
      <c r="E331" s="3">
        <f t="shared" si="118"/>
        <v>0.58117336041429257</v>
      </c>
      <c r="F331" s="3">
        <f t="shared" si="119"/>
        <v>0.81431118801675306</v>
      </c>
      <c r="G331" s="3">
        <f t="shared" si="120"/>
        <v>0.85294818585116827</v>
      </c>
      <c r="H331" s="3">
        <f t="shared" si="121"/>
        <v>0.82319479861102496</v>
      </c>
      <c r="I331" s="3">
        <f t="shared" si="122"/>
        <v>0.50605760857737081</v>
      </c>
      <c r="J331" s="3">
        <f t="shared" si="123"/>
        <v>0.46818927654702069</v>
      </c>
    </row>
    <row r="332" spans="1:10" x14ac:dyDescent="0.25">
      <c r="B332" s="3">
        <f t="shared" si="115"/>
        <v>0.59789591273598364</v>
      </c>
      <c r="C332" s="3">
        <f t="shared" si="116"/>
        <v>0.74435801183991401</v>
      </c>
      <c r="D332" s="3">
        <f t="shared" si="117"/>
        <v>0.58117336041429257</v>
      </c>
      <c r="E332" s="3">
        <f t="shared" si="118"/>
        <v>1</v>
      </c>
      <c r="F332" s="3">
        <f t="shared" si="119"/>
        <v>0.71086699155324329</v>
      </c>
      <c r="G332" s="3">
        <f t="shared" si="120"/>
        <v>0.71690040393580323</v>
      </c>
      <c r="H332" s="3">
        <f t="shared" si="121"/>
        <v>0.72820159238009319</v>
      </c>
      <c r="I332" s="3">
        <f t="shared" si="122"/>
        <v>0.50674860298027335</v>
      </c>
      <c r="J332" s="3">
        <f t="shared" si="123"/>
        <v>0.43160067070896946</v>
      </c>
    </row>
    <row r="333" spans="1:10" x14ac:dyDescent="0.25">
      <c r="B333" s="3">
        <f t="shared" si="115"/>
        <v>0.91178250396845339</v>
      </c>
      <c r="C333" s="3">
        <f t="shared" si="116"/>
        <v>0.94330749673225001</v>
      </c>
      <c r="D333" s="3">
        <f t="shared" si="117"/>
        <v>0.81431118801675306</v>
      </c>
      <c r="E333" s="3">
        <f t="shared" si="118"/>
        <v>0.71086699155324318</v>
      </c>
      <c r="F333" s="3">
        <f t="shared" si="119"/>
        <v>0.99999999999999978</v>
      </c>
      <c r="G333" s="3">
        <f t="shared" si="120"/>
        <v>0.98213453847907795</v>
      </c>
      <c r="H333" s="3">
        <f t="shared" si="121"/>
        <v>0.97417028682338058</v>
      </c>
      <c r="I333" s="3">
        <f t="shared" si="122"/>
        <v>0.78938373093847747</v>
      </c>
      <c r="J333" s="3">
        <f t="shared" si="123"/>
        <v>0.56521924237412002</v>
      </c>
    </row>
    <row r="334" spans="1:10" x14ac:dyDescent="0.25">
      <c r="B334" s="3">
        <f t="shared" si="115"/>
        <v>0.94442798569958897</v>
      </c>
      <c r="C334" s="3">
        <f t="shared" si="116"/>
        <v>0.9634444178764815</v>
      </c>
      <c r="D334" s="3">
        <f t="shared" si="117"/>
        <v>0.85294818585116827</v>
      </c>
      <c r="E334" s="3">
        <f t="shared" si="118"/>
        <v>0.71690040393580334</v>
      </c>
      <c r="F334" s="3">
        <f t="shared" si="119"/>
        <v>0.98213453847907783</v>
      </c>
      <c r="G334" s="3">
        <f t="shared" si="120"/>
        <v>1.0000000000000002</v>
      </c>
      <c r="H334" s="3">
        <f t="shared" si="121"/>
        <v>0.99273161181201475</v>
      </c>
      <c r="I334" s="3">
        <f t="shared" si="122"/>
        <v>0.72560793317214245</v>
      </c>
      <c r="J334" s="3">
        <f t="shared" si="123"/>
        <v>0.52927191496878045</v>
      </c>
    </row>
    <row r="335" spans="1:10" x14ac:dyDescent="0.25">
      <c r="B335" s="3">
        <f t="shared" si="115"/>
        <v>0.92084117047648339</v>
      </c>
      <c r="C335" s="3">
        <f t="shared" si="116"/>
        <v>0.96858556790368444</v>
      </c>
      <c r="D335" s="3">
        <f t="shared" si="117"/>
        <v>0.82319479861102496</v>
      </c>
      <c r="E335" s="3">
        <f t="shared" si="118"/>
        <v>0.72820159238009319</v>
      </c>
      <c r="F335" s="3">
        <f t="shared" si="119"/>
        <v>0.97417028682338058</v>
      </c>
      <c r="G335" s="3">
        <f t="shared" si="120"/>
        <v>0.99273161181201475</v>
      </c>
      <c r="H335" s="3">
        <f t="shared" si="121"/>
        <v>0.99999999999999978</v>
      </c>
      <c r="I335" s="3">
        <f t="shared" si="122"/>
        <v>0.71263003563640204</v>
      </c>
      <c r="J335" s="3">
        <f t="shared" si="123"/>
        <v>0.51366331986004665</v>
      </c>
    </row>
    <row r="336" spans="1:10" x14ac:dyDescent="0.25">
      <c r="B336" s="3">
        <f t="shared" si="115"/>
        <v>0.69724285613104964</v>
      </c>
      <c r="C336" s="3">
        <f t="shared" si="116"/>
        <v>0.67987108159898468</v>
      </c>
      <c r="D336" s="3">
        <f t="shared" si="117"/>
        <v>0.50605760857737081</v>
      </c>
      <c r="E336" s="3">
        <f t="shared" si="118"/>
        <v>0.50674860298027324</v>
      </c>
      <c r="F336" s="3">
        <f t="shared" si="119"/>
        <v>0.78938373093847747</v>
      </c>
      <c r="G336" s="3">
        <f t="shared" si="120"/>
        <v>0.72560793317214245</v>
      </c>
      <c r="H336" s="3">
        <f t="shared" si="121"/>
        <v>0.71263003563640204</v>
      </c>
      <c r="I336" s="3">
        <f t="shared" si="122"/>
        <v>0.99999999999999989</v>
      </c>
      <c r="J336" s="3">
        <f t="shared" si="123"/>
        <v>0.46585686942642945</v>
      </c>
    </row>
    <row r="337" spans="2:10" x14ac:dyDescent="0.25">
      <c r="B337" s="3">
        <f t="shared" si="115"/>
        <v>0.51809118819032052</v>
      </c>
      <c r="C337" s="3">
        <f t="shared" si="116"/>
        <v>0.52291231519388415</v>
      </c>
      <c r="D337" s="3">
        <f t="shared" si="117"/>
        <v>0.46818927654702064</v>
      </c>
      <c r="E337" s="3">
        <f t="shared" si="118"/>
        <v>0.43160067070896951</v>
      </c>
      <c r="F337" s="3">
        <f t="shared" si="119"/>
        <v>0.56521924237412002</v>
      </c>
      <c r="G337" s="3">
        <f t="shared" si="120"/>
        <v>0.52927191496878057</v>
      </c>
      <c r="H337" s="3">
        <f t="shared" si="121"/>
        <v>0.51366331986004665</v>
      </c>
      <c r="I337" s="3">
        <f t="shared" si="122"/>
        <v>0.46585686942642951</v>
      </c>
      <c r="J337" s="3">
        <f t="shared" si="123"/>
        <v>0.99999999999999978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7"/>
  <sheetViews>
    <sheetView topLeftCell="A314" zoomScale="85" zoomScaleNormal="85" workbookViewId="0">
      <selection activeCell="J150" sqref="J150"/>
    </sheetView>
  </sheetViews>
  <sheetFormatPr defaultRowHeight="15" x14ac:dyDescent="0.25"/>
  <cols>
    <col min="1" max="1" width="23.5703125" bestFit="1" customWidth="1"/>
    <col min="2" max="10" width="15.85546875" bestFit="1" customWidth="1"/>
    <col min="11" max="11" width="17.42578125" bestFit="1" customWidth="1"/>
    <col min="12" max="20" width="15.8554687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20" x14ac:dyDescent="0.25">
      <c r="A2" s="1">
        <v>40543</v>
      </c>
      <c r="B2">
        <v>2652.87</v>
      </c>
      <c r="C2">
        <v>11577.51</v>
      </c>
      <c r="D2">
        <v>5106.75</v>
      </c>
      <c r="E2">
        <v>404.99</v>
      </c>
      <c r="F2">
        <v>7964.02</v>
      </c>
      <c r="G2">
        <v>1257.6400000000001</v>
      </c>
      <c r="H2">
        <v>565.9</v>
      </c>
      <c r="I2">
        <v>2208.38</v>
      </c>
      <c r="J2">
        <v>1176.8499999999999</v>
      </c>
    </row>
    <row r="3" spans="1:20" x14ac:dyDescent="0.25">
      <c r="A3" s="1">
        <v>40546</v>
      </c>
      <c r="B3">
        <v>2691.52</v>
      </c>
      <c r="C3">
        <v>11670.75</v>
      </c>
      <c r="D3">
        <v>5174.93</v>
      </c>
      <c r="E3">
        <v>406.58</v>
      </c>
      <c r="F3">
        <v>8043.97</v>
      </c>
      <c r="G3">
        <v>1271.8699999999999</v>
      </c>
      <c r="H3">
        <v>572.23</v>
      </c>
      <c r="I3">
        <v>2217.62</v>
      </c>
      <c r="J3">
        <v>1176.8499999999999</v>
      </c>
      <c r="K3" t="s">
        <v>10</v>
      </c>
      <c r="L3" s="2">
        <f>LN(B3/B2)</f>
        <v>1.4464016967722775E-2</v>
      </c>
      <c r="M3" s="2">
        <f t="shared" ref="M3:T3" si="0">LN(C3/C2)</f>
        <v>8.021288468863276E-3</v>
      </c>
      <c r="N3" s="2">
        <f t="shared" si="0"/>
        <v>1.3262618440850896E-2</v>
      </c>
      <c r="O3" s="2">
        <f t="shared" si="0"/>
        <v>3.918336149240074E-3</v>
      </c>
      <c r="P3" s="2">
        <f t="shared" si="0"/>
        <v>9.9888449159836121E-3</v>
      </c>
      <c r="Q3" s="2">
        <f t="shared" si="0"/>
        <v>1.125130963440283E-2</v>
      </c>
      <c r="R3" s="2">
        <f t="shared" si="0"/>
        <v>1.1123624313720456E-2</v>
      </c>
      <c r="S3" s="2">
        <f t="shared" si="0"/>
        <v>4.1753336754281178E-3</v>
      </c>
      <c r="T3" s="2">
        <f t="shared" si="0"/>
        <v>0</v>
      </c>
    </row>
    <row r="4" spans="1:20" x14ac:dyDescent="0.25">
      <c r="A4" s="1">
        <v>40547</v>
      </c>
      <c r="B4">
        <v>2681.25</v>
      </c>
      <c r="C4">
        <v>11691.18</v>
      </c>
      <c r="D4">
        <v>5139</v>
      </c>
      <c r="E4">
        <v>408.52</v>
      </c>
      <c r="F4">
        <v>8022.18</v>
      </c>
      <c r="G4">
        <v>1270.2</v>
      </c>
      <c r="H4">
        <v>573.23</v>
      </c>
      <c r="I4">
        <v>2198.58</v>
      </c>
      <c r="J4">
        <v>1165.8800000000001</v>
      </c>
      <c r="L4" s="2">
        <f t="shared" ref="L4:L67" si="1">LN(B4/B3)</f>
        <v>-3.822986097745321E-3</v>
      </c>
      <c r="M4" s="2">
        <f t="shared" ref="M4:M67" si="2">LN(C4/C3)</f>
        <v>1.7489997793801544E-3</v>
      </c>
      <c r="N4" s="2">
        <f t="shared" ref="N4:N67" si="3">LN(D4/D3)</f>
        <v>-6.9673044798071399E-3</v>
      </c>
      <c r="O4" s="2">
        <f t="shared" ref="O4:O67" si="4">LN(E4/E3)</f>
        <v>4.7601611169802117E-3</v>
      </c>
      <c r="P4" s="2">
        <f t="shared" ref="P4:P67" si="5">LN(F4/F3)</f>
        <v>-2.7125370248181017E-3</v>
      </c>
      <c r="Q4" s="2">
        <f t="shared" ref="Q4:Q67" si="6">LN(G4/G3)</f>
        <v>-1.3138900504268149E-3</v>
      </c>
      <c r="R4" s="2">
        <f t="shared" ref="R4:R67" si="7">LN(H4/H3)</f>
        <v>1.7460238752115651E-3</v>
      </c>
      <c r="S4" s="2">
        <f t="shared" ref="S4:S67" si="8">LN(I4/I3)</f>
        <v>-8.6228513084444947E-3</v>
      </c>
      <c r="T4" s="2">
        <f t="shared" ref="T4:T67" si="9">LN(J4/J3)</f>
        <v>-9.3652108257095794E-3</v>
      </c>
    </row>
    <row r="5" spans="1:20" x14ac:dyDescent="0.25">
      <c r="A5" s="1">
        <v>40548</v>
      </c>
      <c r="B5">
        <v>2702.2</v>
      </c>
      <c r="C5">
        <v>11722.89</v>
      </c>
      <c r="D5">
        <v>5154.59</v>
      </c>
      <c r="E5">
        <v>406.2</v>
      </c>
      <c r="F5">
        <v>8040.04</v>
      </c>
      <c r="G5">
        <v>1276.56</v>
      </c>
      <c r="H5">
        <v>576</v>
      </c>
      <c r="I5">
        <v>2200.5100000000002</v>
      </c>
      <c r="J5">
        <v>1151.8</v>
      </c>
      <c r="L5" s="2">
        <f t="shared" si="1"/>
        <v>7.7831523495316621E-3</v>
      </c>
      <c r="M5" s="2">
        <f t="shared" si="2"/>
        <v>2.7086294170263398E-3</v>
      </c>
      <c r="N5" s="2">
        <f t="shared" si="3"/>
        <v>3.0290718632103382E-3</v>
      </c>
      <c r="O5" s="2">
        <f t="shared" si="4"/>
        <v>-5.6952235636138727E-3</v>
      </c>
      <c r="P5" s="2">
        <f t="shared" si="5"/>
        <v>2.2238529120613051E-3</v>
      </c>
      <c r="Q5" s="2">
        <f t="shared" si="6"/>
        <v>4.9945917332972515E-3</v>
      </c>
      <c r="R5" s="2">
        <f t="shared" si="7"/>
        <v>4.8206283584809363E-3</v>
      </c>
      <c r="S5" s="2">
        <f t="shared" si="8"/>
        <v>8.7745425705316169E-4</v>
      </c>
      <c r="T5" s="2">
        <f t="shared" si="9"/>
        <v>-1.2150230589683283E-2</v>
      </c>
    </row>
    <row r="6" spans="1:20" x14ac:dyDescent="0.25">
      <c r="A6" s="1">
        <v>40549</v>
      </c>
      <c r="B6">
        <v>2709.89</v>
      </c>
      <c r="C6">
        <v>11697.31</v>
      </c>
      <c r="D6">
        <v>5143.97</v>
      </c>
      <c r="E6">
        <v>406.43</v>
      </c>
      <c r="F6">
        <v>8000.9</v>
      </c>
      <c r="G6">
        <v>1273.8499999999999</v>
      </c>
      <c r="H6">
        <v>574.73</v>
      </c>
      <c r="I6">
        <v>2172.91</v>
      </c>
      <c r="J6">
        <v>1151.8</v>
      </c>
      <c r="L6" s="2">
        <f t="shared" si="1"/>
        <v>2.8417876181710384E-3</v>
      </c>
      <c r="M6" s="2">
        <f t="shared" si="2"/>
        <v>-2.1844399425999111E-3</v>
      </c>
      <c r="N6" s="2">
        <f t="shared" si="3"/>
        <v>-2.0624249923159592E-3</v>
      </c>
      <c r="O6" s="2">
        <f t="shared" si="4"/>
        <v>5.6606329114495537E-4</v>
      </c>
      <c r="P6" s="2">
        <f t="shared" si="5"/>
        <v>-4.8800229506917436E-3</v>
      </c>
      <c r="Q6" s="2">
        <f t="shared" si="6"/>
        <v>-2.1251493053446057E-3</v>
      </c>
      <c r="R6" s="2">
        <f t="shared" si="7"/>
        <v>-2.2072953962026221E-3</v>
      </c>
      <c r="S6" s="2">
        <f t="shared" si="8"/>
        <v>-1.2621868659143125E-2</v>
      </c>
      <c r="T6" s="2">
        <f t="shared" si="9"/>
        <v>0</v>
      </c>
    </row>
    <row r="7" spans="1:20" x14ac:dyDescent="0.25">
      <c r="A7" s="1">
        <v>40550</v>
      </c>
      <c r="B7">
        <v>2703.17</v>
      </c>
      <c r="C7">
        <v>11674.76</v>
      </c>
      <c r="D7">
        <v>5178.45</v>
      </c>
      <c r="E7">
        <v>407.72</v>
      </c>
      <c r="F7">
        <v>7980.32</v>
      </c>
      <c r="G7">
        <v>1271.5</v>
      </c>
      <c r="H7">
        <v>573.38</v>
      </c>
      <c r="I7">
        <v>2150.58</v>
      </c>
      <c r="J7">
        <v>1159.45</v>
      </c>
      <c r="L7" s="2">
        <f t="shared" si="1"/>
        <v>-2.4828852635079518E-3</v>
      </c>
      <c r="M7" s="2">
        <f t="shared" si="2"/>
        <v>-1.9296542409121958E-3</v>
      </c>
      <c r="N7" s="2">
        <f t="shared" si="3"/>
        <v>6.6806288136063308E-3</v>
      </c>
      <c r="O7" s="2">
        <f t="shared" si="4"/>
        <v>3.1689518627828275E-3</v>
      </c>
      <c r="P7" s="2">
        <f t="shared" si="5"/>
        <v>-2.5755244438350768E-3</v>
      </c>
      <c r="Q7" s="2">
        <f t="shared" si="6"/>
        <v>-1.8465049346529077E-3</v>
      </c>
      <c r="R7" s="2">
        <f t="shared" si="7"/>
        <v>-2.3516921238840838E-3</v>
      </c>
      <c r="S7" s="2">
        <f t="shared" si="8"/>
        <v>-1.0329709820524283E-2</v>
      </c>
      <c r="T7" s="2">
        <f t="shared" si="9"/>
        <v>6.619818657872604E-3</v>
      </c>
    </row>
    <row r="8" spans="1:20" x14ac:dyDescent="0.25">
      <c r="A8" s="1">
        <v>40553</v>
      </c>
      <c r="B8">
        <v>2707.8</v>
      </c>
      <c r="C8">
        <v>11637.45</v>
      </c>
      <c r="D8">
        <v>5208.18</v>
      </c>
      <c r="E8">
        <v>405.41</v>
      </c>
      <c r="F8">
        <v>7966.09</v>
      </c>
      <c r="G8">
        <v>1269.75</v>
      </c>
      <c r="H8">
        <v>572.1</v>
      </c>
      <c r="I8">
        <v>2158.5</v>
      </c>
      <c r="J8">
        <v>1152.6099999999999</v>
      </c>
      <c r="L8" s="2">
        <f t="shared" si="1"/>
        <v>1.711338680488884E-3</v>
      </c>
      <c r="M8" s="2">
        <f t="shared" si="2"/>
        <v>-3.2009004599547614E-3</v>
      </c>
      <c r="N8" s="2">
        <f t="shared" si="3"/>
        <v>5.724682826396937E-3</v>
      </c>
      <c r="O8" s="2">
        <f t="shared" si="4"/>
        <v>-5.681763590977813E-3</v>
      </c>
      <c r="P8" s="2">
        <f t="shared" si="5"/>
        <v>-1.7847281961495115E-3</v>
      </c>
      <c r="Q8" s="2">
        <f t="shared" si="6"/>
        <v>-1.3772751808198854E-3</v>
      </c>
      <c r="R8" s="2">
        <f t="shared" si="7"/>
        <v>-2.234871901321512E-3</v>
      </c>
      <c r="S8" s="2">
        <f t="shared" si="8"/>
        <v>3.675962812656947E-3</v>
      </c>
      <c r="T8" s="2">
        <f t="shared" si="9"/>
        <v>-5.9168187287289677E-3</v>
      </c>
    </row>
    <row r="9" spans="1:20" x14ac:dyDescent="0.25">
      <c r="A9" s="1">
        <v>40554</v>
      </c>
      <c r="B9">
        <v>2716.83</v>
      </c>
      <c r="C9">
        <v>11671.88</v>
      </c>
      <c r="D9">
        <v>5172.1400000000003</v>
      </c>
      <c r="E9">
        <v>406.1</v>
      </c>
      <c r="F9">
        <v>8018.68</v>
      </c>
      <c r="G9">
        <v>1274.48</v>
      </c>
      <c r="H9">
        <v>573.84</v>
      </c>
      <c r="I9">
        <v>2187.87</v>
      </c>
      <c r="J9">
        <v>1174.3599999999999</v>
      </c>
      <c r="L9" s="2">
        <f t="shared" si="1"/>
        <v>3.3292623978775368E-3</v>
      </c>
      <c r="M9" s="2">
        <f t="shared" si="2"/>
        <v>2.9541840147096639E-3</v>
      </c>
      <c r="N9" s="2">
        <f t="shared" si="3"/>
        <v>-6.9439371455601332E-3</v>
      </c>
      <c r="O9" s="2">
        <f t="shared" si="4"/>
        <v>1.7005339830179016E-3</v>
      </c>
      <c r="P9" s="2">
        <f t="shared" si="5"/>
        <v>6.5800370913658094E-3</v>
      </c>
      <c r="Q9" s="2">
        <f t="shared" si="6"/>
        <v>3.7182215832849935E-3</v>
      </c>
      <c r="R9" s="2">
        <f t="shared" si="7"/>
        <v>3.0368105436959195E-3</v>
      </c>
      <c r="S9" s="2">
        <f t="shared" si="8"/>
        <v>1.3514931790339895E-2</v>
      </c>
      <c r="T9" s="2">
        <f t="shared" si="9"/>
        <v>1.8694382332978109E-2</v>
      </c>
    </row>
    <row r="10" spans="1:20" x14ac:dyDescent="0.25">
      <c r="A10" s="1">
        <v>40555</v>
      </c>
      <c r="B10">
        <v>2737.33</v>
      </c>
      <c r="C10">
        <v>11755.44</v>
      </c>
      <c r="D10">
        <v>5212.6000000000004</v>
      </c>
      <c r="E10">
        <v>408.63</v>
      </c>
      <c r="F10">
        <v>8122.98</v>
      </c>
      <c r="G10">
        <v>1285.96</v>
      </c>
      <c r="H10">
        <v>579.16999999999996</v>
      </c>
      <c r="I10">
        <v>2203.38</v>
      </c>
      <c r="J10">
        <v>1174.0999999999999</v>
      </c>
      <c r="L10" s="2">
        <f t="shared" si="1"/>
        <v>7.5172332809338993E-3</v>
      </c>
      <c r="M10" s="2">
        <f t="shared" si="2"/>
        <v>7.1335820187503948E-3</v>
      </c>
      <c r="N10" s="2">
        <f t="shared" si="3"/>
        <v>7.7922422177447801E-3</v>
      </c>
      <c r="O10" s="2">
        <f t="shared" si="4"/>
        <v>6.2106664351078665E-3</v>
      </c>
      <c r="P10" s="2">
        <f t="shared" si="5"/>
        <v>1.2923262117691273E-2</v>
      </c>
      <c r="Q10" s="2">
        <f t="shared" si="6"/>
        <v>8.9672688501128191E-3</v>
      </c>
      <c r="R10" s="2">
        <f t="shared" si="7"/>
        <v>9.2454323317796468E-3</v>
      </c>
      <c r="S10" s="2">
        <f t="shared" si="8"/>
        <v>7.0640771977136928E-3</v>
      </c>
      <c r="T10" s="2">
        <f t="shared" si="9"/>
        <v>-2.2142169852776928E-4</v>
      </c>
    </row>
    <row r="11" spans="1:20" x14ac:dyDescent="0.25">
      <c r="A11" s="1">
        <v>40556</v>
      </c>
      <c r="B11">
        <v>2735.29</v>
      </c>
      <c r="C11">
        <v>11731.9</v>
      </c>
      <c r="D11">
        <v>5229.47</v>
      </c>
      <c r="E11">
        <v>409.34</v>
      </c>
      <c r="F11">
        <v>8119.43</v>
      </c>
      <c r="G11">
        <v>1283.76</v>
      </c>
      <c r="H11">
        <v>577.74</v>
      </c>
      <c r="I11">
        <v>2167.77</v>
      </c>
      <c r="J11">
        <v>1174.43</v>
      </c>
      <c r="L11" s="2">
        <f t="shared" si="1"/>
        <v>-7.4552959806766829E-4</v>
      </c>
      <c r="M11" s="2">
        <f t="shared" si="2"/>
        <v>-2.0044847889882115E-3</v>
      </c>
      <c r="N11" s="2">
        <f t="shared" si="3"/>
        <v>3.2311629164483917E-3</v>
      </c>
      <c r="O11" s="2">
        <f t="shared" si="4"/>
        <v>1.7360054239433057E-3</v>
      </c>
      <c r="P11" s="2">
        <f t="shared" si="5"/>
        <v>-4.3712725593392519E-4</v>
      </c>
      <c r="Q11" s="2">
        <f t="shared" si="6"/>
        <v>-1.7122492236479141E-3</v>
      </c>
      <c r="R11" s="2">
        <f t="shared" si="7"/>
        <v>-2.472103669711046E-3</v>
      </c>
      <c r="S11" s="2">
        <f t="shared" si="8"/>
        <v>-1.6293555612723984E-2</v>
      </c>
      <c r="T11" s="2">
        <f t="shared" si="9"/>
        <v>2.8102685694624815E-4</v>
      </c>
    </row>
    <row r="12" spans="1:20" x14ac:dyDescent="0.25">
      <c r="A12" s="1">
        <v>40557</v>
      </c>
      <c r="B12">
        <v>2755.3</v>
      </c>
      <c r="C12">
        <v>11787.38</v>
      </c>
      <c r="D12">
        <v>5228.3</v>
      </c>
      <c r="E12">
        <v>410.87</v>
      </c>
      <c r="F12">
        <v>8174.12</v>
      </c>
      <c r="G12">
        <v>1293.24</v>
      </c>
      <c r="H12">
        <v>582.32000000000005</v>
      </c>
      <c r="I12">
        <v>2185.52</v>
      </c>
      <c r="J12">
        <v>1173.28</v>
      </c>
      <c r="L12" s="2">
        <f t="shared" si="1"/>
        <v>7.2888664388167327E-3</v>
      </c>
      <c r="M12" s="2">
        <f t="shared" si="2"/>
        <v>4.7178402490374999E-3</v>
      </c>
      <c r="N12" s="2">
        <f t="shared" si="3"/>
        <v>-2.2375707342604575E-4</v>
      </c>
      <c r="O12" s="2">
        <f t="shared" si="4"/>
        <v>3.7307562078339658E-3</v>
      </c>
      <c r="P12" s="2">
        <f t="shared" si="5"/>
        <v>6.7131110638875202E-3</v>
      </c>
      <c r="Q12" s="2">
        <f t="shared" si="6"/>
        <v>7.3574255056363773E-3</v>
      </c>
      <c r="R12" s="2">
        <f t="shared" si="7"/>
        <v>7.8961843297549062E-3</v>
      </c>
      <c r="S12" s="2">
        <f t="shared" si="8"/>
        <v>8.1547971146113327E-3</v>
      </c>
      <c r="T12" s="2">
        <f t="shared" si="9"/>
        <v>-9.7967814762299705E-4</v>
      </c>
    </row>
    <row r="13" spans="1:20" x14ac:dyDescent="0.25">
      <c r="A13" s="1">
        <v>40561</v>
      </c>
      <c r="B13">
        <v>2765.85</v>
      </c>
      <c r="C13">
        <v>11837.93</v>
      </c>
      <c r="D13">
        <v>5221.6499999999996</v>
      </c>
      <c r="E13">
        <v>411.78</v>
      </c>
      <c r="F13">
        <v>8190.91</v>
      </c>
      <c r="G13">
        <v>1295.02</v>
      </c>
      <c r="H13">
        <v>582.34</v>
      </c>
      <c r="I13">
        <v>2193.15</v>
      </c>
      <c r="J13">
        <v>1179.29</v>
      </c>
      <c r="L13" s="2">
        <f t="shared" si="1"/>
        <v>3.8216722387120973E-3</v>
      </c>
      <c r="M13" s="2">
        <f t="shared" si="2"/>
        <v>4.2793154580028558E-3</v>
      </c>
      <c r="N13" s="2">
        <f t="shared" si="3"/>
        <v>-1.2727335341638612E-3</v>
      </c>
      <c r="O13" s="2">
        <f t="shared" si="4"/>
        <v>2.2123633894612213E-3</v>
      </c>
      <c r="P13" s="2">
        <f t="shared" si="5"/>
        <v>2.0519370744953116E-3</v>
      </c>
      <c r="Q13" s="2">
        <f t="shared" si="6"/>
        <v>1.3754416330838501E-3</v>
      </c>
      <c r="R13" s="2">
        <f t="shared" si="7"/>
        <v>3.4344787323150321E-5</v>
      </c>
      <c r="S13" s="2">
        <f t="shared" si="8"/>
        <v>3.4850800460835057E-3</v>
      </c>
      <c r="T13" s="2">
        <f t="shared" si="9"/>
        <v>5.1093171079365255E-3</v>
      </c>
    </row>
    <row r="14" spans="1:20" x14ac:dyDescent="0.25">
      <c r="A14" s="1">
        <v>40562</v>
      </c>
      <c r="B14">
        <v>2725.36</v>
      </c>
      <c r="C14">
        <v>11825.29</v>
      </c>
      <c r="D14">
        <v>5129.33</v>
      </c>
      <c r="E14">
        <v>411.31</v>
      </c>
      <c r="F14">
        <v>8104.92</v>
      </c>
      <c r="G14">
        <v>1281.92</v>
      </c>
      <c r="H14">
        <v>577.47</v>
      </c>
      <c r="I14">
        <v>2164.35</v>
      </c>
      <c r="J14">
        <v>1155.6400000000001</v>
      </c>
      <c r="L14" s="2">
        <f t="shared" si="1"/>
        <v>-1.4747472355965338E-2</v>
      </c>
      <c r="M14" s="2">
        <f t="shared" si="2"/>
        <v>-1.0683246998664893E-3</v>
      </c>
      <c r="N14" s="2">
        <f t="shared" si="3"/>
        <v>-1.783839753733709E-2</v>
      </c>
      <c r="O14" s="2">
        <f t="shared" si="4"/>
        <v>-1.1420380543637858E-3</v>
      </c>
      <c r="P14" s="2">
        <f t="shared" si="5"/>
        <v>-1.0553718115119931E-2</v>
      </c>
      <c r="Q14" s="2">
        <f t="shared" si="6"/>
        <v>-1.0167184992425787E-2</v>
      </c>
      <c r="R14" s="2">
        <f t="shared" si="7"/>
        <v>-8.397976602672011E-3</v>
      </c>
      <c r="S14" s="2">
        <f t="shared" si="8"/>
        <v>-1.3218781120182294E-2</v>
      </c>
      <c r="T14" s="2">
        <f t="shared" si="9"/>
        <v>-2.0258259407092558E-2</v>
      </c>
    </row>
    <row r="15" spans="1:20" x14ac:dyDescent="0.25">
      <c r="A15" s="1">
        <v>40563</v>
      </c>
      <c r="B15">
        <v>2704.29</v>
      </c>
      <c r="C15">
        <v>11822.8</v>
      </c>
      <c r="D15">
        <v>5080.82</v>
      </c>
      <c r="E15">
        <v>413.71</v>
      </c>
      <c r="F15">
        <v>8076.72</v>
      </c>
      <c r="G15">
        <v>1280.26</v>
      </c>
      <c r="H15">
        <v>577.47</v>
      </c>
      <c r="I15">
        <v>2134.8000000000002</v>
      </c>
      <c r="J15">
        <v>1136.42</v>
      </c>
      <c r="L15" s="2">
        <f t="shared" si="1"/>
        <v>-7.7611285304646184E-3</v>
      </c>
      <c r="M15" s="2">
        <f t="shared" si="2"/>
        <v>-2.1058783260754084E-4</v>
      </c>
      <c r="N15" s="2">
        <f t="shared" si="3"/>
        <v>-9.5023804778455786E-3</v>
      </c>
      <c r="O15" s="2">
        <f t="shared" si="4"/>
        <v>5.8180571863809946E-3</v>
      </c>
      <c r="P15" s="2">
        <f t="shared" si="5"/>
        <v>-3.4854351658300683E-3</v>
      </c>
      <c r="Q15" s="2">
        <f t="shared" si="6"/>
        <v>-1.2957717508255116E-3</v>
      </c>
      <c r="R15" s="2">
        <f t="shared" si="7"/>
        <v>0</v>
      </c>
      <c r="S15" s="2">
        <f t="shared" si="8"/>
        <v>-1.3747119951584579E-2</v>
      </c>
      <c r="T15" s="2">
        <f t="shared" si="9"/>
        <v>-1.6771332784350702E-2</v>
      </c>
    </row>
    <row r="16" spans="1:20" x14ac:dyDescent="0.25">
      <c r="A16" s="1">
        <v>40564</v>
      </c>
      <c r="B16">
        <v>2689.54</v>
      </c>
      <c r="C16">
        <v>11871.84</v>
      </c>
      <c r="D16">
        <v>5045.62</v>
      </c>
      <c r="E16">
        <v>413.34</v>
      </c>
      <c r="F16">
        <v>8105.75</v>
      </c>
      <c r="G16">
        <v>1283.3499999999999</v>
      </c>
      <c r="H16">
        <v>579.54999999999995</v>
      </c>
      <c r="I16">
        <v>2125.88</v>
      </c>
      <c r="J16">
        <v>1150.8399999999999</v>
      </c>
      <c r="L16" s="2">
        <f t="shared" si="1"/>
        <v>-5.4692256772434326E-3</v>
      </c>
      <c r="M16" s="2">
        <f t="shared" si="2"/>
        <v>4.1393386876894282E-3</v>
      </c>
      <c r="N16" s="2">
        <f t="shared" si="3"/>
        <v>-6.9521256777116481E-3</v>
      </c>
      <c r="O16" s="2">
        <f t="shared" si="4"/>
        <v>-8.9474644745604398E-4</v>
      </c>
      <c r="P16" s="2">
        <f t="shared" si="5"/>
        <v>3.587836855670701E-3</v>
      </c>
      <c r="Q16" s="2">
        <f t="shared" si="6"/>
        <v>2.4106642558033367E-3</v>
      </c>
      <c r="R16" s="2">
        <f t="shared" si="7"/>
        <v>3.5954473401000127E-3</v>
      </c>
      <c r="S16" s="2">
        <f t="shared" si="8"/>
        <v>-4.1871311772611599E-3</v>
      </c>
      <c r="T16" s="2">
        <f t="shared" si="9"/>
        <v>1.260914024026891E-2</v>
      </c>
    </row>
    <row r="17" spans="1:20" x14ac:dyDescent="0.25">
      <c r="A17" s="1">
        <v>40567</v>
      </c>
      <c r="B17">
        <v>2717.55</v>
      </c>
      <c r="C17">
        <v>11980.52</v>
      </c>
      <c r="D17">
        <v>5076.5200000000004</v>
      </c>
      <c r="E17">
        <v>415.59</v>
      </c>
      <c r="F17">
        <v>8157.42</v>
      </c>
      <c r="G17">
        <v>1290.8399999999999</v>
      </c>
      <c r="H17">
        <v>582.96</v>
      </c>
      <c r="I17">
        <v>2157.62</v>
      </c>
      <c r="J17">
        <v>1148.74</v>
      </c>
      <c r="L17" s="2">
        <f t="shared" si="1"/>
        <v>1.0360563834519786E-2</v>
      </c>
      <c r="M17" s="2">
        <f t="shared" si="2"/>
        <v>9.1127881761719869E-3</v>
      </c>
      <c r="N17" s="2">
        <f t="shared" si="3"/>
        <v>6.1054472644901788E-3</v>
      </c>
      <c r="O17" s="2">
        <f t="shared" si="4"/>
        <v>5.4286985047379589E-3</v>
      </c>
      <c r="P17" s="2">
        <f t="shared" si="5"/>
        <v>6.3542561326811247E-3</v>
      </c>
      <c r="Q17" s="2">
        <f t="shared" si="6"/>
        <v>5.8193226895376926E-3</v>
      </c>
      <c r="R17" s="2">
        <f t="shared" si="7"/>
        <v>5.866633027272793E-3</v>
      </c>
      <c r="S17" s="2">
        <f t="shared" si="8"/>
        <v>1.4819928058798367E-2</v>
      </c>
      <c r="T17" s="2">
        <f t="shared" si="9"/>
        <v>-1.8264209844991567E-3</v>
      </c>
    </row>
    <row r="18" spans="1:20" x14ac:dyDescent="0.25">
      <c r="A18" s="1">
        <v>40568</v>
      </c>
      <c r="B18">
        <v>2719.25</v>
      </c>
      <c r="C18">
        <v>11977.19</v>
      </c>
      <c r="D18">
        <v>5050.59</v>
      </c>
      <c r="E18">
        <v>414.58</v>
      </c>
      <c r="F18">
        <v>8141.13</v>
      </c>
      <c r="G18">
        <v>1291.18</v>
      </c>
      <c r="H18">
        <v>583.29999999999995</v>
      </c>
      <c r="I18">
        <v>2142.23</v>
      </c>
      <c r="J18">
        <v>1152.69</v>
      </c>
      <c r="L18" s="2">
        <f t="shared" si="1"/>
        <v>6.2536788383009076E-4</v>
      </c>
      <c r="M18" s="2">
        <f t="shared" si="2"/>
        <v>-2.7798984305634037E-4</v>
      </c>
      <c r="N18" s="2">
        <f t="shared" si="3"/>
        <v>-5.1209193274820656E-3</v>
      </c>
      <c r="O18" s="2">
        <f t="shared" si="4"/>
        <v>-2.4332377665321407E-3</v>
      </c>
      <c r="P18" s="2">
        <f t="shared" si="5"/>
        <v>-1.9989514925325283E-3</v>
      </c>
      <c r="Q18" s="2">
        <f t="shared" si="6"/>
        <v>2.6335969664466899E-4</v>
      </c>
      <c r="R18" s="2">
        <f t="shared" si="7"/>
        <v>5.8306039756514578E-4</v>
      </c>
      <c r="S18" s="2">
        <f t="shared" si="8"/>
        <v>-7.1584198142065972E-3</v>
      </c>
      <c r="T18" s="2">
        <f t="shared" si="9"/>
        <v>3.4326517674683706E-3</v>
      </c>
    </row>
    <row r="19" spans="1:20" x14ac:dyDescent="0.25">
      <c r="A19" s="1">
        <v>40569</v>
      </c>
      <c r="B19">
        <v>2739.5</v>
      </c>
      <c r="C19">
        <v>11985.44</v>
      </c>
      <c r="D19">
        <v>5106.75</v>
      </c>
      <c r="E19">
        <v>413.39</v>
      </c>
      <c r="F19">
        <v>8193.64</v>
      </c>
      <c r="G19">
        <v>1296.6300000000001</v>
      </c>
      <c r="H19">
        <v>584.88</v>
      </c>
      <c r="I19">
        <v>2174.86</v>
      </c>
      <c r="J19">
        <v>1173.8499999999999</v>
      </c>
      <c r="L19" s="2">
        <f t="shared" si="1"/>
        <v>7.4193150045107686E-3</v>
      </c>
      <c r="M19" s="2">
        <f t="shared" si="2"/>
        <v>6.8857219144680267E-4</v>
      </c>
      <c r="N19" s="2">
        <f t="shared" si="3"/>
        <v>1.1058125902901377E-2</v>
      </c>
      <c r="O19" s="2">
        <f t="shared" si="4"/>
        <v>-2.8745022631027576E-3</v>
      </c>
      <c r="P19" s="2">
        <f t="shared" si="5"/>
        <v>6.429252554668155E-3</v>
      </c>
      <c r="Q19" s="2">
        <f t="shared" si="6"/>
        <v>4.2120619810420094E-3</v>
      </c>
      <c r="R19" s="2">
        <f t="shared" si="7"/>
        <v>2.7050642254687089E-3</v>
      </c>
      <c r="S19" s="2">
        <f t="shared" si="8"/>
        <v>1.5116952107875441E-2</v>
      </c>
      <c r="T19" s="2">
        <f t="shared" si="9"/>
        <v>1.8190603626296237E-2</v>
      </c>
    </row>
    <row r="20" spans="1:20" x14ac:dyDescent="0.25">
      <c r="A20" s="1">
        <v>40570</v>
      </c>
      <c r="B20">
        <v>2755.28</v>
      </c>
      <c r="C20">
        <v>11989.83</v>
      </c>
      <c r="D20">
        <v>5135.3100000000004</v>
      </c>
      <c r="E20">
        <v>414.42</v>
      </c>
      <c r="F20">
        <v>8207.06</v>
      </c>
      <c r="G20">
        <v>1299.54</v>
      </c>
      <c r="H20">
        <v>585.72</v>
      </c>
      <c r="I20">
        <v>2166.4299999999998</v>
      </c>
      <c r="J20">
        <v>1165.71</v>
      </c>
      <c r="L20" s="2">
        <f t="shared" si="1"/>
        <v>5.7436488380505669E-3</v>
      </c>
      <c r="M20" s="2">
        <f t="shared" si="2"/>
        <v>3.6621068701721293E-4</v>
      </c>
      <c r="N20" s="2">
        <f t="shared" si="3"/>
        <v>5.5770175190144496E-3</v>
      </c>
      <c r="O20" s="2">
        <f t="shared" si="4"/>
        <v>2.4884950206740556E-3</v>
      </c>
      <c r="P20" s="2">
        <f t="shared" si="5"/>
        <v>1.6365158798224346E-3</v>
      </c>
      <c r="Q20" s="2">
        <f t="shared" si="6"/>
        <v>2.2417647678586914E-3</v>
      </c>
      <c r="R20" s="2">
        <f t="shared" si="7"/>
        <v>1.4351617019960846E-3</v>
      </c>
      <c r="S20" s="2">
        <f t="shared" si="8"/>
        <v>-3.8836431547227489E-3</v>
      </c>
      <c r="T20" s="2">
        <f t="shared" si="9"/>
        <v>-6.9586014860241333E-3</v>
      </c>
    </row>
    <row r="21" spans="1:20" x14ac:dyDescent="0.25">
      <c r="A21" s="1">
        <v>40571</v>
      </c>
      <c r="B21">
        <v>2686.89</v>
      </c>
      <c r="C21">
        <v>11823.7</v>
      </c>
      <c r="D21">
        <v>4994.87</v>
      </c>
      <c r="E21">
        <v>408.94</v>
      </c>
      <c r="F21">
        <v>8062.64</v>
      </c>
      <c r="G21">
        <v>1276.3399999999999</v>
      </c>
      <c r="H21">
        <v>575.64</v>
      </c>
      <c r="I21">
        <v>2140.29</v>
      </c>
      <c r="J21">
        <v>1151.8</v>
      </c>
      <c r="L21" s="2">
        <f t="shared" si="1"/>
        <v>-2.5134679887908441E-2</v>
      </c>
      <c r="M21" s="2">
        <f t="shared" si="2"/>
        <v>-1.3952798697363209E-2</v>
      </c>
      <c r="N21" s="2">
        <f t="shared" si="3"/>
        <v>-2.7728825832255166E-2</v>
      </c>
      <c r="O21" s="2">
        <f t="shared" si="4"/>
        <v>-1.3311506314028426E-2</v>
      </c>
      <c r="P21" s="2">
        <f t="shared" si="5"/>
        <v>-1.7753713140849194E-2</v>
      </c>
      <c r="Q21" s="2">
        <f t="shared" si="6"/>
        <v>-1.8013748586016589E-2</v>
      </c>
      <c r="R21" s="2">
        <f t="shared" si="7"/>
        <v>-1.7359394385083583E-2</v>
      </c>
      <c r="S21" s="2">
        <f t="shared" si="8"/>
        <v>-1.21393176268795E-2</v>
      </c>
      <c r="T21" s="2">
        <f t="shared" si="9"/>
        <v>-1.2004407352921045E-2</v>
      </c>
    </row>
    <row r="22" spans="1:20" x14ac:dyDescent="0.25">
      <c r="A22" s="1">
        <v>40574</v>
      </c>
      <c r="B22">
        <v>2700.08</v>
      </c>
      <c r="C22">
        <v>11891.93</v>
      </c>
      <c r="D22">
        <v>5025.1099999999997</v>
      </c>
      <c r="E22">
        <v>409.35</v>
      </c>
      <c r="F22">
        <v>8139.16</v>
      </c>
      <c r="G22">
        <v>1286.1199999999999</v>
      </c>
      <c r="H22">
        <v>579.23</v>
      </c>
      <c r="I22">
        <v>2172.04</v>
      </c>
      <c r="J22">
        <v>1147.22</v>
      </c>
      <c r="L22" s="2">
        <f t="shared" si="1"/>
        <v>4.8970112544888212E-3</v>
      </c>
      <c r="M22" s="2">
        <f t="shared" si="2"/>
        <v>5.754027048926651E-3</v>
      </c>
      <c r="N22" s="2">
        <f t="shared" si="3"/>
        <v>6.0359585170006958E-3</v>
      </c>
      <c r="O22" s="2">
        <f t="shared" si="4"/>
        <v>1.0020898075490496E-3</v>
      </c>
      <c r="P22" s="2">
        <f t="shared" si="5"/>
        <v>9.4459342741593493E-3</v>
      </c>
      <c r="Q22" s="2">
        <f t="shared" si="6"/>
        <v>7.6333269499724958E-3</v>
      </c>
      <c r="R22" s="2">
        <f t="shared" si="7"/>
        <v>6.2171700082996641E-3</v>
      </c>
      <c r="S22" s="2">
        <f t="shared" si="8"/>
        <v>1.4725484237117819E-2</v>
      </c>
      <c r="T22" s="2">
        <f t="shared" si="9"/>
        <v>-3.9843116274387675E-3</v>
      </c>
    </row>
    <row r="23" spans="1:20" x14ac:dyDescent="0.25">
      <c r="A23" s="1">
        <v>40575</v>
      </c>
      <c r="B23">
        <v>2751.19</v>
      </c>
      <c r="C23">
        <v>12040.16</v>
      </c>
      <c r="D23">
        <v>5126.09</v>
      </c>
      <c r="E23">
        <v>413.57</v>
      </c>
      <c r="F23">
        <v>8290.09</v>
      </c>
      <c r="G23">
        <v>1307.5899999999999</v>
      </c>
      <c r="H23">
        <v>589.54</v>
      </c>
      <c r="I23">
        <v>2201.2800000000002</v>
      </c>
      <c r="J23">
        <v>1146.79</v>
      </c>
      <c r="L23" s="2">
        <f t="shared" si="1"/>
        <v>1.8752143150797741E-2</v>
      </c>
      <c r="M23" s="2">
        <f t="shared" si="2"/>
        <v>1.2387710020518956E-2</v>
      </c>
      <c r="N23" s="2">
        <f t="shared" si="3"/>
        <v>1.9895841084685308E-2</v>
      </c>
      <c r="O23" s="2">
        <f t="shared" si="4"/>
        <v>1.0256250891925625E-2</v>
      </c>
      <c r="P23" s="2">
        <f t="shared" si="5"/>
        <v>1.8373844955454195E-2</v>
      </c>
      <c r="Q23" s="2">
        <f t="shared" si="6"/>
        <v>1.655581418074286E-2</v>
      </c>
      <c r="R23" s="2">
        <f t="shared" si="7"/>
        <v>1.7642936478822605E-2</v>
      </c>
      <c r="S23" s="2">
        <f t="shared" si="8"/>
        <v>1.3372191247138055E-2</v>
      </c>
      <c r="T23" s="2">
        <f t="shared" si="9"/>
        <v>-3.7488939022597436E-4</v>
      </c>
    </row>
    <row r="24" spans="1:20" x14ac:dyDescent="0.25">
      <c r="A24" s="1">
        <v>40576</v>
      </c>
      <c r="B24">
        <v>2749.56</v>
      </c>
      <c r="C24">
        <v>12041.97</v>
      </c>
      <c r="D24">
        <v>5026.67</v>
      </c>
      <c r="E24">
        <v>411.99</v>
      </c>
      <c r="F24">
        <v>8272.57</v>
      </c>
      <c r="G24">
        <v>1304.03</v>
      </c>
      <c r="H24">
        <v>587.78</v>
      </c>
      <c r="I24">
        <v>2222.35</v>
      </c>
      <c r="J24">
        <v>1130.42</v>
      </c>
      <c r="L24" s="2">
        <f t="shared" si="1"/>
        <v>-5.9264647464762942E-4</v>
      </c>
      <c r="M24" s="2">
        <f t="shared" si="2"/>
        <v>1.5031892971336075E-4</v>
      </c>
      <c r="N24" s="2">
        <f t="shared" si="3"/>
        <v>-1.9585448296039868E-2</v>
      </c>
      <c r="O24" s="2">
        <f t="shared" si="4"/>
        <v>-3.82770950408269E-3</v>
      </c>
      <c r="P24" s="2">
        <f t="shared" si="5"/>
        <v>-2.1156029930738925E-3</v>
      </c>
      <c r="Q24" s="2">
        <f t="shared" si="6"/>
        <v>-2.7262788652279426E-3</v>
      </c>
      <c r="R24" s="2">
        <f t="shared" si="7"/>
        <v>-2.9898435617797515E-3</v>
      </c>
      <c r="S24" s="2">
        <f t="shared" si="8"/>
        <v>9.5261852091974887E-3</v>
      </c>
      <c r="T24" s="2">
        <f t="shared" si="9"/>
        <v>-1.4377489989018388E-2</v>
      </c>
    </row>
    <row r="25" spans="1:20" x14ac:dyDescent="0.25">
      <c r="A25" s="1">
        <v>40577</v>
      </c>
      <c r="B25">
        <v>2753.88</v>
      </c>
      <c r="C25">
        <v>12062.26</v>
      </c>
      <c r="D25">
        <v>5047.3500000000004</v>
      </c>
      <c r="E25">
        <v>413.62</v>
      </c>
      <c r="F25">
        <v>8289.0499999999993</v>
      </c>
      <c r="G25">
        <v>1307.0999999999999</v>
      </c>
      <c r="H25">
        <v>589.1</v>
      </c>
      <c r="I25">
        <v>2265.04</v>
      </c>
      <c r="J25">
        <v>1138.72</v>
      </c>
      <c r="L25" s="2">
        <f t="shared" si="1"/>
        <v>1.5699274952691411E-3</v>
      </c>
      <c r="M25" s="2">
        <f t="shared" si="2"/>
        <v>1.6835223354772729E-3</v>
      </c>
      <c r="N25" s="2">
        <f t="shared" si="3"/>
        <v>4.105616039801716E-3</v>
      </c>
      <c r="O25" s="2">
        <f t="shared" si="4"/>
        <v>3.9486007142300085E-3</v>
      </c>
      <c r="P25" s="2">
        <f t="shared" si="5"/>
        <v>1.9901441331615193E-3</v>
      </c>
      <c r="Q25" s="2">
        <f t="shared" si="6"/>
        <v>2.3514734345755294E-3</v>
      </c>
      <c r="R25" s="2">
        <f t="shared" si="7"/>
        <v>2.2432203003263907E-3</v>
      </c>
      <c r="S25" s="2">
        <f t="shared" si="8"/>
        <v>1.9027224258500858E-2</v>
      </c>
      <c r="T25" s="2">
        <f t="shared" si="9"/>
        <v>7.3155794850720511E-3</v>
      </c>
    </row>
    <row r="26" spans="1:20" x14ac:dyDescent="0.25">
      <c r="A26" s="1">
        <v>40578</v>
      </c>
      <c r="B26">
        <v>2769.3</v>
      </c>
      <c r="C26">
        <v>12092.15</v>
      </c>
      <c r="D26">
        <v>5055.67</v>
      </c>
      <c r="E26">
        <v>411.01</v>
      </c>
      <c r="F26">
        <v>8288.5</v>
      </c>
      <c r="G26">
        <v>1310.87</v>
      </c>
      <c r="H26">
        <v>589.69000000000005</v>
      </c>
      <c r="I26">
        <v>2256.4499999999998</v>
      </c>
      <c r="J26">
        <v>1139.31</v>
      </c>
      <c r="L26" s="2">
        <f t="shared" si="1"/>
        <v>5.5837543096949232E-3</v>
      </c>
      <c r="M26" s="2">
        <f t="shared" si="2"/>
        <v>2.474911641958585E-3</v>
      </c>
      <c r="N26" s="2">
        <f t="shared" si="3"/>
        <v>1.6470326458458088E-3</v>
      </c>
      <c r="O26" s="2">
        <f t="shared" si="4"/>
        <v>-6.3301328240440071E-3</v>
      </c>
      <c r="P26" s="2">
        <f t="shared" si="5"/>
        <v>-6.6354799135147713E-5</v>
      </c>
      <c r="Q26" s="2">
        <f t="shared" si="6"/>
        <v>2.8800961095791244E-3</v>
      </c>
      <c r="R26" s="2">
        <f t="shared" si="7"/>
        <v>1.0010265598923561E-3</v>
      </c>
      <c r="S26" s="2">
        <f t="shared" si="8"/>
        <v>-3.799636993405393E-3</v>
      </c>
      <c r="T26" s="2">
        <f t="shared" si="9"/>
        <v>5.1799143399530419E-4</v>
      </c>
    </row>
    <row r="27" spans="1:20" x14ac:dyDescent="0.25">
      <c r="A27" s="1">
        <v>40581</v>
      </c>
      <c r="B27">
        <v>2783.99</v>
      </c>
      <c r="C27">
        <v>12161.63</v>
      </c>
      <c r="D27">
        <v>5070.71</v>
      </c>
      <c r="E27">
        <v>413.83</v>
      </c>
      <c r="F27">
        <v>8336.64</v>
      </c>
      <c r="G27">
        <v>1319.05</v>
      </c>
      <c r="H27">
        <v>593.67999999999995</v>
      </c>
      <c r="I27">
        <v>2273.48</v>
      </c>
      <c r="J27">
        <v>1140.5</v>
      </c>
      <c r="L27" s="2">
        <f t="shared" si="1"/>
        <v>5.2905698296205591E-3</v>
      </c>
      <c r="M27" s="2">
        <f t="shared" si="2"/>
        <v>5.7294318712126412E-3</v>
      </c>
      <c r="N27" s="2">
        <f t="shared" si="3"/>
        <v>2.9704615191139178E-3</v>
      </c>
      <c r="O27" s="2">
        <f t="shared" si="4"/>
        <v>6.8377163747326882E-3</v>
      </c>
      <c r="P27" s="2">
        <f t="shared" si="5"/>
        <v>5.7912456130064819E-3</v>
      </c>
      <c r="Q27" s="2">
        <f t="shared" si="6"/>
        <v>6.2207416034440674E-3</v>
      </c>
      <c r="R27" s="2">
        <f t="shared" si="7"/>
        <v>6.7434785743440929E-3</v>
      </c>
      <c r="S27" s="2">
        <f t="shared" si="8"/>
        <v>7.5189154054120652E-3</v>
      </c>
      <c r="T27" s="2">
        <f t="shared" si="9"/>
        <v>1.0439467394865267E-3</v>
      </c>
    </row>
    <row r="28" spans="1:20" x14ac:dyDescent="0.25">
      <c r="A28" s="1">
        <v>40582</v>
      </c>
      <c r="B28">
        <v>2797.05</v>
      </c>
      <c r="C28">
        <v>12233.15</v>
      </c>
      <c r="D28">
        <v>5085.07</v>
      </c>
      <c r="E28">
        <v>413.78</v>
      </c>
      <c r="F28">
        <v>8379.85</v>
      </c>
      <c r="G28">
        <v>1324.57</v>
      </c>
      <c r="H28">
        <v>596.27</v>
      </c>
      <c r="I28">
        <v>2267.75</v>
      </c>
      <c r="J28">
        <v>1132.83</v>
      </c>
      <c r="L28" s="2">
        <f t="shared" si="1"/>
        <v>4.6801398443760472E-3</v>
      </c>
      <c r="M28" s="2">
        <f t="shared" si="2"/>
        <v>5.8635662968130157E-3</v>
      </c>
      <c r="N28" s="2">
        <f t="shared" si="3"/>
        <v>2.8279481379253433E-3</v>
      </c>
      <c r="O28" s="2">
        <f t="shared" si="4"/>
        <v>-1.2082985962194553E-4</v>
      </c>
      <c r="P28" s="2">
        <f t="shared" si="5"/>
        <v>5.1697570766623437E-3</v>
      </c>
      <c r="Q28" s="2">
        <f t="shared" si="6"/>
        <v>4.1760979432013739E-3</v>
      </c>
      <c r="R28" s="2">
        <f t="shared" si="7"/>
        <v>4.3531309550590806E-3</v>
      </c>
      <c r="S28" s="2">
        <f t="shared" si="8"/>
        <v>-2.5235467223008743E-3</v>
      </c>
      <c r="T28" s="2">
        <f t="shared" si="9"/>
        <v>-6.747836084809845E-3</v>
      </c>
    </row>
    <row r="29" spans="1:20" x14ac:dyDescent="0.25">
      <c r="A29" s="1">
        <v>40583</v>
      </c>
      <c r="B29">
        <v>2789.07</v>
      </c>
      <c r="C29">
        <v>12239.89</v>
      </c>
      <c r="D29">
        <v>5096.1899999999996</v>
      </c>
      <c r="E29">
        <v>413.56</v>
      </c>
      <c r="F29">
        <v>8343.99</v>
      </c>
      <c r="G29">
        <v>1320.88</v>
      </c>
      <c r="H29">
        <v>594.86</v>
      </c>
      <c r="I29">
        <v>2255.91</v>
      </c>
      <c r="J29">
        <v>1134.83</v>
      </c>
      <c r="L29" s="2">
        <f t="shared" si="1"/>
        <v>-2.8570834240384925E-3</v>
      </c>
      <c r="M29" s="2">
        <f t="shared" si="2"/>
        <v>5.5081021159661598E-4</v>
      </c>
      <c r="N29" s="2">
        <f t="shared" si="3"/>
        <v>2.1844063351119116E-3</v>
      </c>
      <c r="O29" s="2">
        <f t="shared" si="4"/>
        <v>-5.3182489710479743E-4</v>
      </c>
      <c r="P29" s="2">
        <f t="shared" si="5"/>
        <v>-4.2884953406629759E-3</v>
      </c>
      <c r="Q29" s="2">
        <f t="shared" si="6"/>
        <v>-2.7896973241534964E-3</v>
      </c>
      <c r="R29" s="2">
        <f t="shared" si="7"/>
        <v>-2.3675008749582589E-3</v>
      </c>
      <c r="S29" s="2">
        <f t="shared" si="8"/>
        <v>-5.2347112898968109E-3</v>
      </c>
      <c r="T29" s="2">
        <f t="shared" si="9"/>
        <v>1.7639333220823845E-3</v>
      </c>
    </row>
    <row r="30" spans="1:20" x14ac:dyDescent="0.25">
      <c r="A30" s="1">
        <v>40584</v>
      </c>
      <c r="B30">
        <v>2790.45</v>
      </c>
      <c r="C30">
        <v>12229.29</v>
      </c>
      <c r="D30">
        <v>5167.67</v>
      </c>
      <c r="E30">
        <v>414.37</v>
      </c>
      <c r="F30">
        <v>8337.1299999999992</v>
      </c>
      <c r="G30">
        <v>1321.87</v>
      </c>
      <c r="H30">
        <v>593.66999999999996</v>
      </c>
      <c r="I30">
        <v>2258.1999999999998</v>
      </c>
      <c r="J30">
        <v>1127</v>
      </c>
      <c r="L30" s="2">
        <f t="shared" si="1"/>
        <v>4.9466621793249957E-4</v>
      </c>
      <c r="M30" s="2">
        <f t="shared" si="2"/>
        <v>-8.6639606746660637E-4</v>
      </c>
      <c r="N30" s="2">
        <f t="shared" si="3"/>
        <v>1.3928708233099213E-2</v>
      </c>
      <c r="O30" s="2">
        <f t="shared" si="4"/>
        <v>1.9566877838279539E-3</v>
      </c>
      <c r="P30" s="2">
        <f t="shared" si="5"/>
        <v>-8.2248678586616998E-4</v>
      </c>
      <c r="Q30" s="2">
        <f t="shared" si="6"/>
        <v>7.4921959800166693E-4</v>
      </c>
      <c r="R30" s="2">
        <f t="shared" si="7"/>
        <v>-2.0024743130569677E-3</v>
      </c>
      <c r="S30" s="2">
        <f t="shared" si="8"/>
        <v>1.0145965412650874E-3</v>
      </c>
      <c r="T30" s="2">
        <f t="shared" si="9"/>
        <v>-6.9236249219390309E-3</v>
      </c>
    </row>
    <row r="31" spans="1:20" x14ac:dyDescent="0.25">
      <c r="A31" s="1">
        <v>40585</v>
      </c>
      <c r="B31">
        <v>2809.44</v>
      </c>
      <c r="C31">
        <v>12273.26</v>
      </c>
      <c r="D31">
        <v>5235.51</v>
      </c>
      <c r="E31">
        <v>413.34</v>
      </c>
      <c r="F31">
        <v>8374.89</v>
      </c>
      <c r="G31">
        <v>1329.15</v>
      </c>
      <c r="H31">
        <v>596.6</v>
      </c>
      <c r="I31">
        <v>2266.46</v>
      </c>
      <c r="J31">
        <v>1139.97</v>
      </c>
      <c r="L31" s="2">
        <f t="shared" si="1"/>
        <v>6.782302078914176E-3</v>
      </c>
      <c r="M31" s="2">
        <f t="shared" si="2"/>
        <v>3.5890180571659484E-3</v>
      </c>
      <c r="N31" s="2">
        <f t="shared" si="3"/>
        <v>1.3042350828449326E-2</v>
      </c>
      <c r="O31" s="2">
        <f t="shared" si="4"/>
        <v>-2.4887956691608338E-3</v>
      </c>
      <c r="P31" s="2">
        <f t="shared" si="5"/>
        <v>4.5189108505923788E-3</v>
      </c>
      <c r="Q31" s="2">
        <f t="shared" si="6"/>
        <v>5.4922394398424258E-3</v>
      </c>
      <c r="R31" s="2">
        <f t="shared" si="7"/>
        <v>4.9232626517261742E-3</v>
      </c>
      <c r="S31" s="2">
        <f t="shared" si="8"/>
        <v>3.651107122251392E-3</v>
      </c>
      <c r="T31" s="2">
        <f t="shared" si="9"/>
        <v>1.1442711213024656E-2</v>
      </c>
    </row>
    <row r="32" spans="1:20" x14ac:dyDescent="0.25">
      <c r="A32" s="1">
        <v>40588</v>
      </c>
      <c r="B32">
        <v>2817.18</v>
      </c>
      <c r="C32">
        <v>12268.19</v>
      </c>
      <c r="D32">
        <v>5217.8999999999996</v>
      </c>
      <c r="E32">
        <v>409.76</v>
      </c>
      <c r="F32">
        <v>8405.15</v>
      </c>
      <c r="G32">
        <v>1332.32</v>
      </c>
      <c r="H32">
        <v>598.26</v>
      </c>
      <c r="I32">
        <v>2275.87</v>
      </c>
      <c r="J32">
        <v>1134.05</v>
      </c>
      <c r="L32" s="2">
        <f t="shared" si="1"/>
        <v>2.7512093875552254E-3</v>
      </c>
      <c r="M32" s="2">
        <f t="shared" si="2"/>
        <v>-4.1317852629953596E-4</v>
      </c>
      <c r="N32" s="2">
        <f t="shared" si="3"/>
        <v>-3.3692386807212338E-3</v>
      </c>
      <c r="O32" s="2">
        <f t="shared" si="4"/>
        <v>-8.6988763819443472E-3</v>
      </c>
      <c r="P32" s="2">
        <f t="shared" si="5"/>
        <v>3.6066699247444267E-3</v>
      </c>
      <c r="Q32" s="2">
        <f t="shared" si="6"/>
        <v>2.3821433260880175E-3</v>
      </c>
      <c r="R32" s="2">
        <f t="shared" si="7"/>
        <v>2.778569988108348E-3</v>
      </c>
      <c r="S32" s="2">
        <f t="shared" si="8"/>
        <v>4.1432539958281469E-3</v>
      </c>
      <c r="T32" s="2">
        <f t="shared" si="9"/>
        <v>-5.2066502263561952E-3</v>
      </c>
    </row>
    <row r="33" spans="1:20" x14ac:dyDescent="0.25">
      <c r="A33" s="1">
        <v>40589</v>
      </c>
      <c r="B33">
        <v>2804.35</v>
      </c>
      <c r="C33">
        <v>12226.64</v>
      </c>
      <c r="D33">
        <v>5231.04</v>
      </c>
      <c r="E33">
        <v>410.71</v>
      </c>
      <c r="F33">
        <v>8383.67</v>
      </c>
      <c r="G33">
        <v>1328.01</v>
      </c>
      <c r="H33">
        <v>596.46</v>
      </c>
      <c r="I33">
        <v>2292.9699999999998</v>
      </c>
      <c r="J33">
        <v>1125.8499999999999</v>
      </c>
      <c r="L33" s="2">
        <f t="shared" si="1"/>
        <v>-4.5646015503635253E-3</v>
      </c>
      <c r="M33" s="2">
        <f t="shared" si="2"/>
        <v>-3.3925558863983369E-3</v>
      </c>
      <c r="N33" s="2">
        <f t="shared" si="3"/>
        <v>2.515088980625935E-3</v>
      </c>
      <c r="O33" s="2">
        <f t="shared" si="4"/>
        <v>2.3157468878709851E-3</v>
      </c>
      <c r="P33" s="2">
        <f t="shared" si="5"/>
        <v>-2.5588471042489449E-3</v>
      </c>
      <c r="Q33" s="2">
        <f t="shared" si="6"/>
        <v>-3.2402023589993278E-3</v>
      </c>
      <c r="R33" s="2">
        <f t="shared" si="7"/>
        <v>-3.0132606166476911E-3</v>
      </c>
      <c r="S33" s="2">
        <f t="shared" si="8"/>
        <v>7.4855236108250624E-3</v>
      </c>
      <c r="T33" s="2">
        <f t="shared" si="9"/>
        <v>-7.2569901207758533E-3</v>
      </c>
    </row>
    <row r="34" spans="1:20" x14ac:dyDescent="0.25">
      <c r="A34" s="1">
        <v>40590</v>
      </c>
      <c r="B34">
        <v>2825.56</v>
      </c>
      <c r="C34">
        <v>12288.17</v>
      </c>
      <c r="D34">
        <v>5285.52</v>
      </c>
      <c r="E34">
        <v>409.19</v>
      </c>
      <c r="F34">
        <v>8453.76</v>
      </c>
      <c r="G34">
        <v>1336.32</v>
      </c>
      <c r="H34">
        <v>599.82000000000005</v>
      </c>
      <c r="I34">
        <v>2307.63</v>
      </c>
      <c r="J34">
        <v>1128</v>
      </c>
      <c r="L34" s="2">
        <f t="shared" si="1"/>
        <v>7.5347919758368452E-3</v>
      </c>
      <c r="M34" s="2">
        <f t="shared" si="2"/>
        <v>5.0198332523411614E-3</v>
      </c>
      <c r="N34" s="2">
        <f t="shared" si="3"/>
        <v>1.0360895075902189E-2</v>
      </c>
      <c r="O34" s="2">
        <f t="shared" si="4"/>
        <v>-3.7077734878894391E-3</v>
      </c>
      <c r="P34" s="2">
        <f t="shared" si="5"/>
        <v>8.3255466962957325E-3</v>
      </c>
      <c r="Q34" s="2">
        <f t="shared" si="6"/>
        <v>6.2379862455999606E-3</v>
      </c>
      <c r="R34" s="2">
        <f t="shared" si="7"/>
        <v>5.6174287550357083E-3</v>
      </c>
      <c r="S34" s="2">
        <f t="shared" si="8"/>
        <v>6.3731033429227021E-3</v>
      </c>
      <c r="T34" s="2">
        <f t="shared" si="9"/>
        <v>1.9078471523352601E-3</v>
      </c>
    </row>
    <row r="35" spans="1:20" x14ac:dyDescent="0.25">
      <c r="A35" s="1">
        <v>40591</v>
      </c>
      <c r="B35">
        <v>2831.58</v>
      </c>
      <c r="C35">
        <v>12318.14</v>
      </c>
      <c r="D35">
        <v>5298.1</v>
      </c>
      <c r="E35">
        <v>411.23</v>
      </c>
      <c r="F35">
        <v>8497.41</v>
      </c>
      <c r="G35">
        <v>1340.43</v>
      </c>
      <c r="H35">
        <v>601.32000000000005</v>
      </c>
      <c r="I35">
        <v>2332.96</v>
      </c>
      <c r="J35">
        <v>1110.69</v>
      </c>
      <c r="L35" s="2">
        <f t="shared" si="1"/>
        <v>2.1282847065291601E-3</v>
      </c>
      <c r="M35" s="2">
        <f t="shared" si="2"/>
        <v>2.4359617366389347E-3</v>
      </c>
      <c r="N35" s="2">
        <f t="shared" si="3"/>
        <v>2.3772595623258981E-3</v>
      </c>
      <c r="O35" s="2">
        <f t="shared" si="4"/>
        <v>4.9730728269553352E-3</v>
      </c>
      <c r="P35" s="2">
        <f t="shared" si="5"/>
        <v>5.1500983683410917E-3</v>
      </c>
      <c r="Q35" s="2">
        <f t="shared" si="6"/>
        <v>3.0708906172792973E-3</v>
      </c>
      <c r="R35" s="2">
        <f t="shared" si="7"/>
        <v>2.4976285524892987E-3</v>
      </c>
      <c r="S35" s="2">
        <f t="shared" si="8"/>
        <v>1.0916823749726003E-2</v>
      </c>
      <c r="T35" s="2">
        <f t="shared" si="9"/>
        <v>-1.5464709256692633E-2</v>
      </c>
    </row>
    <row r="36" spans="1:20" x14ac:dyDescent="0.25">
      <c r="A36" s="1">
        <v>40592</v>
      </c>
      <c r="B36">
        <v>2833.95</v>
      </c>
      <c r="C36">
        <v>12391.25</v>
      </c>
      <c r="D36">
        <v>5296.2</v>
      </c>
      <c r="E36">
        <v>411.13</v>
      </c>
      <c r="F36">
        <v>8507.9</v>
      </c>
      <c r="G36">
        <v>1343.01</v>
      </c>
      <c r="H36">
        <v>602.49</v>
      </c>
      <c r="I36">
        <v>2346.81</v>
      </c>
      <c r="J36">
        <v>1117.23</v>
      </c>
      <c r="L36" s="2">
        <f t="shared" si="1"/>
        <v>8.3663845685848204E-4</v>
      </c>
      <c r="M36" s="2">
        <f t="shared" si="2"/>
        <v>5.9176056832959236E-3</v>
      </c>
      <c r="N36" s="2">
        <f t="shared" si="3"/>
        <v>-3.5868344682913076E-4</v>
      </c>
      <c r="O36" s="2">
        <f t="shared" si="4"/>
        <v>-2.4320249159229295E-4</v>
      </c>
      <c r="P36" s="2">
        <f t="shared" si="5"/>
        <v>1.2337324436384545E-3</v>
      </c>
      <c r="Q36" s="2">
        <f t="shared" si="6"/>
        <v>1.9229055205082848E-3</v>
      </c>
      <c r="R36" s="2">
        <f t="shared" si="7"/>
        <v>1.9438289570626799E-3</v>
      </c>
      <c r="S36" s="2">
        <f t="shared" si="8"/>
        <v>5.9191115961781515E-3</v>
      </c>
      <c r="T36" s="2">
        <f t="shared" si="9"/>
        <v>5.8709637555806249E-3</v>
      </c>
    </row>
    <row r="37" spans="1:20" x14ac:dyDescent="0.25">
      <c r="A37" s="1">
        <v>40596</v>
      </c>
      <c r="B37">
        <v>2756.42</v>
      </c>
      <c r="C37">
        <v>12212.79</v>
      </c>
      <c r="D37">
        <v>5093.2299999999996</v>
      </c>
      <c r="E37">
        <v>410.34</v>
      </c>
      <c r="F37">
        <v>8325.86</v>
      </c>
      <c r="G37">
        <v>1315.44</v>
      </c>
      <c r="H37">
        <v>591.37</v>
      </c>
      <c r="I37">
        <v>2325.2600000000002</v>
      </c>
      <c r="J37">
        <v>1112.3499999999999</v>
      </c>
      <c r="L37" s="2">
        <f t="shared" si="1"/>
        <v>-2.7738761889755253E-2</v>
      </c>
      <c r="M37" s="2">
        <f t="shared" si="2"/>
        <v>-1.4506815116285095E-2</v>
      </c>
      <c r="N37" s="2">
        <f t="shared" si="3"/>
        <v>-3.9077375365759066E-2</v>
      </c>
      <c r="O37" s="2">
        <f t="shared" si="4"/>
        <v>-1.9233818485001005E-3</v>
      </c>
      <c r="P37" s="2">
        <f t="shared" si="5"/>
        <v>-2.1628809790894529E-2</v>
      </c>
      <c r="Q37" s="2">
        <f t="shared" si="6"/>
        <v>-2.0742153105926635E-2</v>
      </c>
      <c r="R37" s="2">
        <f t="shared" si="7"/>
        <v>-1.8629188673246949E-2</v>
      </c>
      <c r="S37" s="2">
        <f t="shared" si="8"/>
        <v>-9.225098437987295E-3</v>
      </c>
      <c r="T37" s="2">
        <f t="shared" si="9"/>
        <v>-4.3775130677497446E-3</v>
      </c>
    </row>
    <row r="38" spans="1:20" x14ac:dyDescent="0.25">
      <c r="A38" s="1">
        <v>40597</v>
      </c>
      <c r="B38">
        <v>2722.99</v>
      </c>
      <c r="C38">
        <v>12105.78</v>
      </c>
      <c r="D38">
        <v>4986.21</v>
      </c>
      <c r="E38">
        <v>409.37</v>
      </c>
      <c r="F38">
        <v>8292.92</v>
      </c>
      <c r="G38">
        <v>1307.4000000000001</v>
      </c>
      <c r="H38">
        <v>588.55999999999995</v>
      </c>
      <c r="I38">
        <v>2337.8200000000002</v>
      </c>
      <c r="J38">
        <v>1098.07</v>
      </c>
      <c r="L38" s="2">
        <f t="shared" si="1"/>
        <v>-1.2202195050790116E-2</v>
      </c>
      <c r="M38" s="2">
        <f t="shared" si="2"/>
        <v>-8.8007387511895956E-3</v>
      </c>
      <c r="N38" s="2">
        <f t="shared" si="3"/>
        <v>-2.1236104761710495E-2</v>
      </c>
      <c r="O38" s="2">
        <f t="shared" si="4"/>
        <v>-2.3666917635895828E-3</v>
      </c>
      <c r="P38" s="2">
        <f t="shared" si="5"/>
        <v>-3.9641951018344621E-3</v>
      </c>
      <c r="Q38" s="2">
        <f t="shared" si="6"/>
        <v>-6.130778227341465E-3</v>
      </c>
      <c r="R38" s="2">
        <f t="shared" si="7"/>
        <v>-4.7630034194406186E-3</v>
      </c>
      <c r="S38" s="2">
        <f t="shared" si="8"/>
        <v>5.3870104626676111E-3</v>
      </c>
      <c r="T38" s="2">
        <f t="shared" si="9"/>
        <v>-1.2920801174889628E-2</v>
      </c>
    </row>
    <row r="39" spans="1:20" x14ac:dyDescent="0.25">
      <c r="A39" s="1">
        <v>40598</v>
      </c>
      <c r="B39">
        <v>2737.9</v>
      </c>
      <c r="C39">
        <v>12068.5</v>
      </c>
      <c r="D39">
        <v>5008.45</v>
      </c>
      <c r="E39">
        <v>408.32</v>
      </c>
      <c r="F39">
        <v>8276.2900000000009</v>
      </c>
      <c r="G39">
        <v>1306.0999999999999</v>
      </c>
      <c r="H39">
        <v>587.29</v>
      </c>
      <c r="I39">
        <v>2319.17</v>
      </c>
      <c r="J39">
        <v>1102.3</v>
      </c>
      <c r="L39" s="2">
        <f t="shared" si="1"/>
        <v>5.4606619250256389E-3</v>
      </c>
      <c r="M39" s="2">
        <f t="shared" si="2"/>
        <v>-3.0842721729782154E-3</v>
      </c>
      <c r="N39" s="2">
        <f t="shared" si="3"/>
        <v>4.4503838463645865E-3</v>
      </c>
      <c r="O39" s="2">
        <f t="shared" si="4"/>
        <v>-2.5682118580997067E-3</v>
      </c>
      <c r="P39" s="2">
        <f t="shared" si="5"/>
        <v>-2.0073383805366569E-3</v>
      </c>
      <c r="Q39" s="2">
        <f t="shared" si="6"/>
        <v>-9.9483459515377977E-4</v>
      </c>
      <c r="R39" s="2">
        <f t="shared" si="7"/>
        <v>-2.1601403135436082E-3</v>
      </c>
      <c r="S39" s="2">
        <f t="shared" si="8"/>
        <v>-8.0095081600505894E-3</v>
      </c>
      <c r="T39" s="2">
        <f t="shared" si="9"/>
        <v>3.8448126550168996E-3</v>
      </c>
    </row>
    <row r="40" spans="1:20" x14ac:dyDescent="0.25">
      <c r="A40" s="1">
        <v>40599</v>
      </c>
      <c r="B40">
        <v>2781.05</v>
      </c>
      <c r="C40">
        <v>12130.45</v>
      </c>
      <c r="D40">
        <v>5060.37</v>
      </c>
      <c r="E40">
        <v>410.88</v>
      </c>
      <c r="F40">
        <v>8378.0400000000009</v>
      </c>
      <c r="G40">
        <v>1319.88</v>
      </c>
      <c r="H40">
        <v>592.25</v>
      </c>
      <c r="I40">
        <v>2358.7800000000002</v>
      </c>
      <c r="J40">
        <v>1116.79</v>
      </c>
      <c r="L40" s="2">
        <f t="shared" si="1"/>
        <v>1.5637351044617869E-2</v>
      </c>
      <c r="M40" s="2">
        <f t="shared" si="2"/>
        <v>5.1200680471987477E-3</v>
      </c>
      <c r="N40" s="2">
        <f t="shared" si="3"/>
        <v>1.0313117164696371E-2</v>
      </c>
      <c r="O40" s="2">
        <f t="shared" si="4"/>
        <v>6.2500203451713258E-3</v>
      </c>
      <c r="P40" s="2">
        <f t="shared" si="5"/>
        <v>1.2219196570591815E-2</v>
      </c>
      <c r="Q40" s="2">
        <f t="shared" si="6"/>
        <v>1.0495225773550236E-2</v>
      </c>
      <c r="R40" s="2">
        <f t="shared" si="7"/>
        <v>8.4101077284294955E-3</v>
      </c>
      <c r="S40" s="2">
        <f t="shared" si="8"/>
        <v>1.6935173174050067E-2</v>
      </c>
      <c r="T40" s="2">
        <f t="shared" si="9"/>
        <v>1.3059592844021757E-2</v>
      </c>
    </row>
    <row r="41" spans="1:20" x14ac:dyDescent="0.25">
      <c r="A41" s="1">
        <v>40602</v>
      </c>
      <c r="B41">
        <v>2782.27</v>
      </c>
      <c r="C41">
        <v>12226.34</v>
      </c>
      <c r="D41">
        <v>5084.8999999999996</v>
      </c>
      <c r="E41">
        <v>415.61</v>
      </c>
      <c r="F41">
        <v>8438.5499999999993</v>
      </c>
      <c r="G41">
        <v>1327.22</v>
      </c>
      <c r="H41">
        <v>595.96</v>
      </c>
      <c r="I41">
        <v>2381.29</v>
      </c>
      <c r="J41">
        <v>1128.6600000000001</v>
      </c>
      <c r="L41" s="2">
        <f t="shared" si="1"/>
        <v>4.3858703779619092E-4</v>
      </c>
      <c r="M41" s="2">
        <f t="shared" si="2"/>
        <v>7.8738204342663869E-3</v>
      </c>
      <c r="N41" s="2">
        <f t="shared" si="3"/>
        <v>4.835760468071962E-3</v>
      </c>
      <c r="O41" s="2">
        <f t="shared" si="4"/>
        <v>1.1446119471745243E-2</v>
      </c>
      <c r="P41" s="2">
        <f t="shared" si="5"/>
        <v>7.1964959779123447E-3</v>
      </c>
      <c r="Q41" s="2">
        <f t="shared" si="6"/>
        <v>5.5457057245348928E-3</v>
      </c>
      <c r="R41" s="2">
        <f t="shared" si="7"/>
        <v>6.2447076802436708E-3</v>
      </c>
      <c r="S41" s="2">
        <f t="shared" si="8"/>
        <v>9.497821431357226E-3</v>
      </c>
      <c r="T41" s="2">
        <f t="shared" si="9"/>
        <v>1.0572589519692832E-2</v>
      </c>
    </row>
    <row r="42" spans="1:20" x14ac:dyDescent="0.25">
      <c r="A42" s="1">
        <v>40603</v>
      </c>
      <c r="B42">
        <v>2737.41</v>
      </c>
      <c r="C42">
        <v>12058.02</v>
      </c>
      <c r="D42">
        <v>4956.59</v>
      </c>
      <c r="E42">
        <v>411.57</v>
      </c>
      <c r="F42">
        <v>8315.85</v>
      </c>
      <c r="G42">
        <v>1306.33</v>
      </c>
      <c r="H42">
        <v>587.20000000000005</v>
      </c>
      <c r="I42">
        <v>2380.34</v>
      </c>
      <c r="J42">
        <v>1119.1600000000001</v>
      </c>
      <c r="L42" s="2">
        <f t="shared" si="1"/>
        <v>-1.6254923382354465E-2</v>
      </c>
      <c r="M42" s="2">
        <f t="shared" si="2"/>
        <v>-1.3862642090284868E-2</v>
      </c>
      <c r="N42" s="2">
        <f t="shared" si="3"/>
        <v>-2.5557359323430399E-2</v>
      </c>
      <c r="O42" s="2">
        <f t="shared" si="4"/>
        <v>-9.768205527103703E-3</v>
      </c>
      <c r="P42" s="2">
        <f t="shared" si="5"/>
        <v>-1.4647160585474005E-2</v>
      </c>
      <c r="Q42" s="2">
        <f t="shared" si="6"/>
        <v>-1.5864850224639092E-2</v>
      </c>
      <c r="R42" s="2">
        <f t="shared" si="7"/>
        <v>-1.4808073418832642E-2</v>
      </c>
      <c r="S42" s="2">
        <f t="shared" si="8"/>
        <v>-3.9902302892276954E-4</v>
      </c>
      <c r="T42" s="2">
        <f t="shared" si="9"/>
        <v>-8.4526844345481651E-3</v>
      </c>
    </row>
    <row r="43" spans="1:20" x14ac:dyDescent="0.25">
      <c r="A43" s="1">
        <v>40604</v>
      </c>
      <c r="B43">
        <v>2748.07</v>
      </c>
      <c r="C43">
        <v>12066.8</v>
      </c>
      <c r="D43">
        <v>4987.78</v>
      </c>
      <c r="E43">
        <v>411.45</v>
      </c>
      <c r="F43">
        <v>8338.76</v>
      </c>
      <c r="G43">
        <v>1308.44</v>
      </c>
      <c r="H43">
        <v>587.65</v>
      </c>
      <c r="I43">
        <v>2395.37</v>
      </c>
      <c r="J43">
        <v>1103.6099999999999</v>
      </c>
      <c r="L43" s="2">
        <f t="shared" si="1"/>
        <v>3.8866292171549225E-3</v>
      </c>
      <c r="M43" s="2">
        <f t="shared" si="2"/>
        <v>7.2788111062755865E-4</v>
      </c>
      <c r="N43" s="2">
        <f t="shared" si="3"/>
        <v>6.2729166907102519E-3</v>
      </c>
      <c r="O43" s="2">
        <f t="shared" si="4"/>
        <v>-2.9160895446131375E-4</v>
      </c>
      <c r="P43" s="2">
        <f t="shared" si="5"/>
        <v>2.7511919463247062E-3</v>
      </c>
      <c r="Q43" s="2">
        <f t="shared" si="6"/>
        <v>1.6139090306173224E-3</v>
      </c>
      <c r="R43" s="2">
        <f t="shared" si="7"/>
        <v>7.6605527855719627E-4</v>
      </c>
      <c r="S43" s="2">
        <f t="shared" si="8"/>
        <v>6.2943728253711416E-3</v>
      </c>
      <c r="T43" s="2">
        <f t="shared" si="9"/>
        <v>-1.3991779342280582E-2</v>
      </c>
    </row>
    <row r="44" spans="1:20" x14ac:dyDescent="0.25">
      <c r="A44" s="1">
        <v>40605</v>
      </c>
      <c r="B44">
        <v>2798.74</v>
      </c>
      <c r="C44">
        <v>12258.2</v>
      </c>
      <c r="D44">
        <v>5111.22</v>
      </c>
      <c r="E44">
        <v>414.95</v>
      </c>
      <c r="F44">
        <v>8465.4500000000007</v>
      </c>
      <c r="G44">
        <v>1330.97</v>
      </c>
      <c r="H44">
        <v>597.41</v>
      </c>
      <c r="I44">
        <v>2407.69</v>
      </c>
      <c r="J44">
        <v>1110.8</v>
      </c>
      <c r="L44" s="2">
        <f t="shared" si="1"/>
        <v>1.8270468793778468E-2</v>
      </c>
      <c r="M44" s="2">
        <f t="shared" si="2"/>
        <v>1.573722097945959E-2</v>
      </c>
      <c r="N44" s="2">
        <f t="shared" si="3"/>
        <v>2.4447202282718922E-2</v>
      </c>
      <c r="O44" s="2">
        <f t="shared" si="4"/>
        <v>8.4705249927351511E-3</v>
      </c>
      <c r="P44" s="2">
        <f t="shared" si="5"/>
        <v>1.5078649981656631E-2</v>
      </c>
      <c r="Q44" s="2">
        <f t="shared" si="6"/>
        <v>1.7072411809528822E-2</v>
      </c>
      <c r="R44" s="2">
        <f t="shared" si="7"/>
        <v>1.6472112266261288E-2</v>
      </c>
      <c r="S44" s="2">
        <f t="shared" si="8"/>
        <v>5.1300741691561519E-3</v>
      </c>
      <c r="T44" s="2">
        <f t="shared" si="9"/>
        <v>6.4938518764888009E-3</v>
      </c>
    </row>
    <row r="45" spans="1:20" x14ac:dyDescent="0.25">
      <c r="A45" s="1">
        <v>40606</v>
      </c>
      <c r="B45">
        <v>2784.67</v>
      </c>
      <c r="C45">
        <v>12169.88</v>
      </c>
      <c r="D45">
        <v>5060.54</v>
      </c>
      <c r="E45">
        <v>412.56</v>
      </c>
      <c r="F45">
        <v>8413.0499999999993</v>
      </c>
      <c r="G45">
        <v>1321.15</v>
      </c>
      <c r="H45">
        <v>592.54</v>
      </c>
      <c r="I45">
        <v>2419.7399999999998</v>
      </c>
      <c r="J45">
        <v>1112.3800000000001</v>
      </c>
      <c r="L45" s="2">
        <f t="shared" si="1"/>
        <v>-5.0399414632532197E-3</v>
      </c>
      <c r="M45" s="2">
        <f t="shared" si="2"/>
        <v>-7.2310541672050005E-3</v>
      </c>
      <c r="N45" s="2">
        <f t="shared" si="3"/>
        <v>-9.9649263009108768E-3</v>
      </c>
      <c r="O45" s="2">
        <f t="shared" si="4"/>
        <v>-5.7763813017534475E-3</v>
      </c>
      <c r="P45" s="2">
        <f t="shared" si="5"/>
        <v>-6.2091025088476604E-3</v>
      </c>
      <c r="Q45" s="2">
        <f t="shared" si="6"/>
        <v>-7.4054302804431073E-3</v>
      </c>
      <c r="R45" s="2">
        <f t="shared" si="7"/>
        <v>-8.1852635660495058E-3</v>
      </c>
      <c r="S45" s="2">
        <f t="shared" si="8"/>
        <v>4.9923147625311054E-3</v>
      </c>
      <c r="T45" s="2">
        <f t="shared" si="9"/>
        <v>1.4213876213460307E-3</v>
      </c>
    </row>
    <row r="46" spans="1:20" x14ac:dyDescent="0.25">
      <c r="A46" s="1">
        <v>40609</v>
      </c>
      <c r="B46">
        <v>2745.63</v>
      </c>
      <c r="C46">
        <v>12090.03</v>
      </c>
      <c r="D46">
        <v>5018.2299999999996</v>
      </c>
      <c r="E46">
        <v>413.22</v>
      </c>
      <c r="F46">
        <v>8337.02</v>
      </c>
      <c r="G46">
        <v>1310.1300000000001</v>
      </c>
      <c r="H46">
        <v>588.1</v>
      </c>
      <c r="I46">
        <v>2402.0700000000002</v>
      </c>
      <c r="J46">
        <v>1117.98</v>
      </c>
      <c r="L46" s="2">
        <f t="shared" si="1"/>
        <v>-1.4118817612281606E-2</v>
      </c>
      <c r="M46" s="2">
        <f t="shared" si="2"/>
        <v>-6.582900625378493E-3</v>
      </c>
      <c r="N46" s="2">
        <f t="shared" si="3"/>
        <v>-8.3959150849957868E-3</v>
      </c>
      <c r="O46" s="2">
        <f t="shared" si="4"/>
        <v>1.59848904195852E-3</v>
      </c>
      <c r="P46" s="2">
        <f t="shared" si="5"/>
        <v>-9.0782333641213457E-3</v>
      </c>
      <c r="Q46" s="2">
        <f t="shared" si="6"/>
        <v>-8.3762005038354979E-3</v>
      </c>
      <c r="R46" s="2">
        <f t="shared" si="7"/>
        <v>-7.5213798131645157E-3</v>
      </c>
      <c r="S46" s="2">
        <f t="shared" si="8"/>
        <v>-7.3292307656790774E-3</v>
      </c>
      <c r="T46" s="2">
        <f t="shared" si="9"/>
        <v>5.0216214133858277E-3</v>
      </c>
    </row>
    <row r="47" spans="1:20" x14ac:dyDescent="0.25">
      <c r="A47" s="1">
        <v>40610</v>
      </c>
      <c r="B47">
        <v>2765.77</v>
      </c>
      <c r="C47">
        <v>12214.38</v>
      </c>
      <c r="D47">
        <v>5147.18</v>
      </c>
      <c r="E47">
        <v>417.11</v>
      </c>
      <c r="F47">
        <v>8394.0400000000009</v>
      </c>
      <c r="G47">
        <v>1321.82</v>
      </c>
      <c r="H47">
        <v>593.37</v>
      </c>
      <c r="I47">
        <v>2395.27</v>
      </c>
      <c r="J47">
        <v>1122.8900000000001</v>
      </c>
      <c r="L47" s="2">
        <f t="shared" si="1"/>
        <v>7.3085203930784853E-3</v>
      </c>
      <c r="M47" s="2">
        <f t="shared" si="2"/>
        <v>1.0232800142652302E-2</v>
      </c>
      <c r="N47" s="2">
        <f t="shared" si="3"/>
        <v>2.537170999950621E-2</v>
      </c>
      <c r="O47" s="2">
        <f t="shared" si="4"/>
        <v>9.3698371967717957E-3</v>
      </c>
      <c r="P47" s="2">
        <f t="shared" si="5"/>
        <v>6.8160918385355013E-3</v>
      </c>
      <c r="Q47" s="2">
        <f t="shared" si="6"/>
        <v>8.8832058912233485E-3</v>
      </c>
      <c r="R47" s="2">
        <f t="shared" si="7"/>
        <v>8.9211489955172904E-3</v>
      </c>
      <c r="S47" s="2">
        <f t="shared" si="8"/>
        <v>-2.8349062414278936E-3</v>
      </c>
      <c r="T47" s="2">
        <f t="shared" si="9"/>
        <v>4.3822335589502655E-3</v>
      </c>
    </row>
    <row r="48" spans="1:20" x14ac:dyDescent="0.25">
      <c r="A48" s="1">
        <v>40611</v>
      </c>
      <c r="B48">
        <v>2751.72</v>
      </c>
      <c r="C48">
        <v>12213.09</v>
      </c>
      <c r="D48">
        <v>5146.99</v>
      </c>
      <c r="E48">
        <v>421.82</v>
      </c>
      <c r="F48">
        <v>8379.44</v>
      </c>
      <c r="G48">
        <v>1320.02</v>
      </c>
      <c r="H48">
        <v>592.79999999999995</v>
      </c>
      <c r="I48">
        <v>2362.1799999999998</v>
      </c>
      <c r="J48">
        <v>1126.58</v>
      </c>
      <c r="L48" s="2">
        <f t="shared" si="1"/>
        <v>-5.0929065095566403E-3</v>
      </c>
      <c r="M48" s="2">
        <f t="shared" si="2"/>
        <v>-1.0561879729652359E-4</v>
      </c>
      <c r="N48" s="2">
        <f t="shared" si="3"/>
        <v>-3.6914097984048568E-5</v>
      </c>
      <c r="O48" s="2">
        <f t="shared" si="4"/>
        <v>1.1228706776034809E-2</v>
      </c>
      <c r="P48" s="2">
        <f t="shared" si="5"/>
        <v>-1.7408437232051624E-3</v>
      </c>
      <c r="Q48" s="2">
        <f t="shared" si="6"/>
        <v>-1.3626868232272332E-3</v>
      </c>
      <c r="R48" s="2">
        <f t="shared" si="7"/>
        <v>-9.6107647955058929E-4</v>
      </c>
      <c r="S48" s="2">
        <f t="shared" si="8"/>
        <v>-1.3911037896914851E-2</v>
      </c>
      <c r="T48" s="2">
        <f t="shared" si="9"/>
        <v>3.2807757469735131E-3</v>
      </c>
    </row>
    <row r="49" spans="1:20" x14ac:dyDescent="0.25">
      <c r="A49" s="1">
        <v>40612</v>
      </c>
      <c r="B49">
        <v>2701.02</v>
      </c>
      <c r="C49">
        <v>11984.61</v>
      </c>
      <c r="D49">
        <v>5087.9799999999996</v>
      </c>
      <c r="E49">
        <v>416.57</v>
      </c>
      <c r="F49">
        <v>8200.07</v>
      </c>
      <c r="G49">
        <v>1295.1099999999999</v>
      </c>
      <c r="H49">
        <v>581.73</v>
      </c>
      <c r="I49">
        <v>2300.84</v>
      </c>
      <c r="J49">
        <v>1118.99</v>
      </c>
      <c r="L49" s="2">
        <f t="shared" si="1"/>
        <v>-1.8596691260756793E-2</v>
      </c>
      <c r="M49" s="2">
        <f t="shared" si="2"/>
        <v>-1.8885000677513038E-2</v>
      </c>
      <c r="N49" s="2">
        <f t="shared" si="3"/>
        <v>-1.1531182576897621E-2</v>
      </c>
      <c r="O49" s="2">
        <f t="shared" si="4"/>
        <v>-1.2524168045394487E-2</v>
      </c>
      <c r="P49" s="2">
        <f t="shared" si="5"/>
        <v>-2.163839566625695E-2</v>
      </c>
      <c r="Q49" s="2">
        <f t="shared" si="6"/>
        <v>-1.9051254369579457E-2</v>
      </c>
      <c r="R49" s="2">
        <f t="shared" si="7"/>
        <v>-1.8850651419240735E-2</v>
      </c>
      <c r="S49" s="2">
        <f t="shared" si="8"/>
        <v>-2.6310647825396629E-2</v>
      </c>
      <c r="T49" s="2">
        <f t="shared" si="9"/>
        <v>-6.7600020517974511E-3</v>
      </c>
    </row>
    <row r="50" spans="1:20" x14ac:dyDescent="0.25">
      <c r="A50" s="1">
        <v>40613</v>
      </c>
      <c r="B50">
        <v>2715.61</v>
      </c>
      <c r="C50">
        <v>12044.4</v>
      </c>
      <c r="D50">
        <v>5126.9799999999996</v>
      </c>
      <c r="E50">
        <v>417.99</v>
      </c>
      <c r="F50">
        <v>8248.5300000000007</v>
      </c>
      <c r="G50">
        <v>1304.28</v>
      </c>
      <c r="H50">
        <v>585.34</v>
      </c>
      <c r="I50">
        <v>2306.64</v>
      </c>
      <c r="J50">
        <v>1102.22</v>
      </c>
      <c r="L50" s="2">
        <f t="shared" si="1"/>
        <v>5.3871264180279828E-3</v>
      </c>
      <c r="M50" s="2">
        <f t="shared" si="2"/>
        <v>4.9764949445742215E-3</v>
      </c>
      <c r="N50" s="2">
        <f t="shared" si="3"/>
        <v>7.6358966647542617E-3</v>
      </c>
      <c r="O50" s="2">
        <f t="shared" si="4"/>
        <v>3.4029940815361753E-3</v>
      </c>
      <c r="P50" s="2">
        <f t="shared" si="5"/>
        <v>5.8923118330050355E-3</v>
      </c>
      <c r="Q50" s="2">
        <f t="shared" si="6"/>
        <v>7.0555307518902583E-3</v>
      </c>
      <c r="R50" s="2">
        <f t="shared" si="7"/>
        <v>6.1864524210958937E-3</v>
      </c>
      <c r="S50" s="2">
        <f t="shared" si="8"/>
        <v>2.5176465502308792E-3</v>
      </c>
      <c r="T50" s="2">
        <f t="shared" si="9"/>
        <v>-1.5100164909868066E-2</v>
      </c>
    </row>
    <row r="51" spans="1:20" x14ac:dyDescent="0.25">
      <c r="A51" s="1">
        <v>40616</v>
      </c>
      <c r="B51">
        <v>2700.97</v>
      </c>
      <c r="C51">
        <v>11993.16</v>
      </c>
      <c r="D51">
        <v>5053.5</v>
      </c>
      <c r="E51">
        <v>412.04</v>
      </c>
      <c r="F51">
        <v>8193.9599999999991</v>
      </c>
      <c r="G51">
        <v>1296.3900000000001</v>
      </c>
      <c r="H51">
        <v>581.92999999999995</v>
      </c>
      <c r="I51">
        <v>2287.36</v>
      </c>
      <c r="J51">
        <v>1091.56</v>
      </c>
      <c r="L51" s="2">
        <f t="shared" si="1"/>
        <v>-5.4056381146441804E-3</v>
      </c>
      <c r="M51" s="2">
        <f t="shared" si="2"/>
        <v>-4.263334349374987E-3</v>
      </c>
      <c r="N51" s="2">
        <f t="shared" si="3"/>
        <v>-1.4435719344659273E-2</v>
      </c>
      <c r="O51" s="2">
        <f t="shared" si="4"/>
        <v>-1.4337076778117411E-2</v>
      </c>
      <c r="P51" s="2">
        <f t="shared" si="5"/>
        <v>-6.6377051600757259E-3</v>
      </c>
      <c r="Q51" s="2">
        <f t="shared" si="6"/>
        <v>-6.0676857940746946E-3</v>
      </c>
      <c r="R51" s="2">
        <f t="shared" si="7"/>
        <v>-5.842709399991472E-3</v>
      </c>
      <c r="S51" s="2">
        <f t="shared" si="8"/>
        <v>-8.393606092184671E-3</v>
      </c>
      <c r="T51" s="2">
        <f t="shared" si="9"/>
        <v>-9.7184621079816035E-3</v>
      </c>
    </row>
    <row r="52" spans="1:20" x14ac:dyDescent="0.25">
      <c r="A52" s="1">
        <v>40617</v>
      </c>
      <c r="B52">
        <v>2667.33</v>
      </c>
      <c r="C52">
        <v>11855.42</v>
      </c>
      <c r="D52">
        <v>5019.74</v>
      </c>
      <c r="E52">
        <v>404.4</v>
      </c>
      <c r="F52">
        <v>8092.11</v>
      </c>
      <c r="G52">
        <v>1281.8699999999999</v>
      </c>
      <c r="H52">
        <v>575.20000000000005</v>
      </c>
      <c r="I52">
        <v>2244.6</v>
      </c>
      <c r="J52">
        <v>1064.5999999999999</v>
      </c>
      <c r="L52" s="2">
        <f t="shared" si="1"/>
        <v>-1.2532995672812288E-2</v>
      </c>
      <c r="M52" s="2">
        <f t="shared" si="2"/>
        <v>-1.1551340297020287E-2</v>
      </c>
      <c r="N52" s="2">
        <f t="shared" si="3"/>
        <v>-6.7029329989225471E-3</v>
      </c>
      <c r="O52" s="2">
        <f t="shared" si="4"/>
        <v>-1.8715944869176378E-2</v>
      </c>
      <c r="P52" s="2">
        <f t="shared" si="5"/>
        <v>-1.2507784606196951E-2</v>
      </c>
      <c r="Q52" s="2">
        <f t="shared" si="6"/>
        <v>-1.1263529286306983E-2</v>
      </c>
      <c r="R52" s="2">
        <f t="shared" si="7"/>
        <v>-1.1632359176903901E-2</v>
      </c>
      <c r="S52" s="2">
        <f t="shared" si="8"/>
        <v>-1.8870982508798425E-2</v>
      </c>
      <c r="T52" s="2">
        <f t="shared" si="9"/>
        <v>-2.5008723964995903E-2</v>
      </c>
    </row>
    <row r="53" spans="1:20" x14ac:dyDescent="0.25">
      <c r="A53" s="1">
        <v>40618</v>
      </c>
      <c r="B53">
        <v>2616.8200000000002</v>
      </c>
      <c r="C53">
        <v>11613.3</v>
      </c>
      <c r="D53">
        <v>4950</v>
      </c>
      <c r="E53">
        <v>397.22</v>
      </c>
      <c r="F53">
        <v>7929.87</v>
      </c>
      <c r="G53">
        <v>1256.8800000000001</v>
      </c>
      <c r="H53">
        <v>562.51</v>
      </c>
      <c r="I53">
        <v>2219.7600000000002</v>
      </c>
      <c r="J53">
        <v>1055.45</v>
      </c>
      <c r="L53" s="2">
        <f t="shared" si="1"/>
        <v>-1.9118131943090744E-2</v>
      </c>
      <c r="M53" s="2">
        <f t="shared" si="2"/>
        <v>-2.0634153931213858E-2</v>
      </c>
      <c r="N53" s="2">
        <f t="shared" si="3"/>
        <v>-1.3990562953058772E-2</v>
      </c>
      <c r="O53" s="2">
        <f t="shared" si="4"/>
        <v>-1.7914203775670722E-2</v>
      </c>
      <c r="P53" s="2">
        <f t="shared" si="5"/>
        <v>-2.0252870816109374E-2</v>
      </c>
      <c r="Q53" s="2">
        <f t="shared" si="6"/>
        <v>-1.9687489643372059E-2</v>
      </c>
      <c r="R53" s="2">
        <f t="shared" si="7"/>
        <v>-2.2308894708506923E-2</v>
      </c>
      <c r="S53" s="2">
        <f t="shared" si="8"/>
        <v>-1.112824966804103E-2</v>
      </c>
      <c r="T53" s="2">
        <f t="shared" si="9"/>
        <v>-8.6319254865773899E-3</v>
      </c>
    </row>
    <row r="54" spans="1:20" x14ac:dyDescent="0.25">
      <c r="A54" s="1">
        <v>40619</v>
      </c>
      <c r="B54">
        <v>2636.05</v>
      </c>
      <c r="C54">
        <v>11774.59</v>
      </c>
      <c r="D54">
        <v>5019.24</v>
      </c>
      <c r="E54">
        <v>398.43</v>
      </c>
      <c r="F54">
        <v>8064.86</v>
      </c>
      <c r="G54">
        <v>1273.72</v>
      </c>
      <c r="H54">
        <v>570.72</v>
      </c>
      <c r="I54">
        <v>2266.81</v>
      </c>
      <c r="J54">
        <v>1075.33</v>
      </c>
      <c r="L54" s="2">
        <f t="shared" si="1"/>
        <v>7.3217444584199841E-3</v>
      </c>
      <c r="M54" s="2">
        <f t="shared" si="2"/>
        <v>1.3792826715350009E-2</v>
      </c>
      <c r="N54" s="2">
        <f t="shared" si="3"/>
        <v>1.3890951239435659E-2</v>
      </c>
      <c r="O54" s="2">
        <f t="shared" si="4"/>
        <v>3.0415407096234738E-3</v>
      </c>
      <c r="P54" s="2">
        <f t="shared" si="5"/>
        <v>1.6879710398281501E-2</v>
      </c>
      <c r="Q54" s="2">
        <f t="shared" si="6"/>
        <v>1.3309293117774694E-2</v>
      </c>
      <c r="R54" s="2">
        <f t="shared" si="7"/>
        <v>1.4489809912251362E-2</v>
      </c>
      <c r="S54" s="2">
        <f t="shared" si="8"/>
        <v>2.0974474876824627E-2</v>
      </c>
      <c r="T54" s="2">
        <f t="shared" si="9"/>
        <v>1.8660374946149267E-2</v>
      </c>
    </row>
    <row r="55" spans="1:20" x14ac:dyDescent="0.25">
      <c r="A55" s="1">
        <v>40620</v>
      </c>
      <c r="B55">
        <v>2643.67</v>
      </c>
      <c r="C55">
        <v>11858.52</v>
      </c>
      <c r="D55">
        <v>5055.95</v>
      </c>
      <c r="E55">
        <v>400.18</v>
      </c>
      <c r="F55">
        <v>8116.4</v>
      </c>
      <c r="G55">
        <v>1279.2</v>
      </c>
      <c r="H55">
        <v>572.92999999999995</v>
      </c>
      <c r="I55">
        <v>2272.34</v>
      </c>
      <c r="J55">
        <v>1091.3699999999999</v>
      </c>
      <c r="L55" s="2">
        <f t="shared" si="1"/>
        <v>2.8865187134216072E-3</v>
      </c>
      <c r="M55" s="2">
        <f t="shared" si="2"/>
        <v>7.1027768119798149E-3</v>
      </c>
      <c r="N55" s="2">
        <f t="shared" si="3"/>
        <v>7.2872397351164452E-3</v>
      </c>
      <c r="O55" s="2">
        <f t="shared" si="4"/>
        <v>4.3826218080776193E-3</v>
      </c>
      <c r="P55" s="2">
        <f t="shared" si="5"/>
        <v>6.3703536432908247E-3</v>
      </c>
      <c r="Q55" s="2">
        <f t="shared" si="6"/>
        <v>4.2931297626278894E-3</v>
      </c>
      <c r="R55" s="2">
        <f t="shared" si="7"/>
        <v>3.8648235926572756E-3</v>
      </c>
      <c r="S55" s="2">
        <f t="shared" si="8"/>
        <v>2.4365807412986785E-3</v>
      </c>
      <c r="T55" s="2">
        <f t="shared" si="9"/>
        <v>1.4806196545544596E-2</v>
      </c>
    </row>
    <row r="56" spans="1:20" x14ac:dyDescent="0.25">
      <c r="A56" s="1">
        <v>40623</v>
      </c>
      <c r="B56">
        <v>2692.09</v>
      </c>
      <c r="C56">
        <v>12036.53</v>
      </c>
      <c r="D56">
        <v>5166.83</v>
      </c>
      <c r="E56">
        <v>406.23</v>
      </c>
      <c r="F56">
        <v>8256.36</v>
      </c>
      <c r="G56">
        <v>1298.3800000000001</v>
      </c>
      <c r="H56">
        <v>581.63</v>
      </c>
      <c r="I56">
        <v>2311.7600000000002</v>
      </c>
      <c r="J56">
        <v>1106.92</v>
      </c>
      <c r="L56" s="2">
        <f t="shared" si="1"/>
        <v>1.8149740308579493E-2</v>
      </c>
      <c r="M56" s="2">
        <f t="shared" si="2"/>
        <v>1.4899595785944993E-2</v>
      </c>
      <c r="N56" s="2">
        <f t="shared" si="3"/>
        <v>2.1693580105488688E-2</v>
      </c>
      <c r="O56" s="2">
        <f t="shared" si="4"/>
        <v>1.5005055774495676E-2</v>
      </c>
      <c r="P56" s="2">
        <f t="shared" si="5"/>
        <v>1.7097106328382447E-2</v>
      </c>
      <c r="Q56" s="2">
        <f t="shared" si="6"/>
        <v>1.4882450988371786E-2</v>
      </c>
      <c r="R56" s="2">
        <f t="shared" si="7"/>
        <v>1.5070961528964576E-2</v>
      </c>
      <c r="S56" s="2">
        <f t="shared" si="8"/>
        <v>1.7199001643417235E-2</v>
      </c>
      <c r="T56" s="2">
        <f t="shared" si="9"/>
        <v>1.4147595964109356E-2</v>
      </c>
    </row>
    <row r="57" spans="1:20" x14ac:dyDescent="0.25">
      <c r="A57" s="1">
        <v>40624</v>
      </c>
      <c r="B57">
        <v>2683.87</v>
      </c>
      <c r="C57">
        <v>12018.63</v>
      </c>
      <c r="D57">
        <v>5099.93</v>
      </c>
      <c r="E57">
        <v>406.35</v>
      </c>
      <c r="F57">
        <v>8228.41</v>
      </c>
      <c r="G57">
        <v>1293.77</v>
      </c>
      <c r="H57">
        <v>579.67999999999995</v>
      </c>
      <c r="I57">
        <v>2318.38</v>
      </c>
      <c r="J57">
        <v>1105.94</v>
      </c>
      <c r="L57" s="2">
        <f t="shared" si="1"/>
        <v>-3.058060850876352E-3</v>
      </c>
      <c r="M57" s="2">
        <f t="shared" si="2"/>
        <v>-1.4882464555513234E-3</v>
      </c>
      <c r="N57" s="2">
        <f t="shared" si="3"/>
        <v>-1.3032533514751072E-2</v>
      </c>
      <c r="O57" s="2">
        <f t="shared" si="4"/>
        <v>2.9535553637152919E-4</v>
      </c>
      <c r="P57" s="2">
        <f t="shared" si="5"/>
        <v>-3.3910120411744949E-3</v>
      </c>
      <c r="Q57" s="2">
        <f t="shared" si="6"/>
        <v>-3.5568966767270528E-3</v>
      </c>
      <c r="R57" s="2">
        <f t="shared" si="7"/>
        <v>-3.3582795854362585E-3</v>
      </c>
      <c r="S57" s="2">
        <f t="shared" si="8"/>
        <v>2.8595267144917308E-3</v>
      </c>
      <c r="T57" s="2">
        <f t="shared" si="9"/>
        <v>-8.8573164508296118E-4</v>
      </c>
    </row>
    <row r="58" spans="1:20" x14ac:dyDescent="0.25">
      <c r="A58" s="1">
        <v>40625</v>
      </c>
      <c r="B58">
        <v>2698.3</v>
      </c>
      <c r="C58">
        <v>12086.02</v>
      </c>
      <c r="D58">
        <v>5096.58</v>
      </c>
      <c r="E58">
        <v>406.04</v>
      </c>
      <c r="F58">
        <v>8248.83</v>
      </c>
      <c r="G58">
        <v>1297.54</v>
      </c>
      <c r="H58">
        <v>581.5</v>
      </c>
      <c r="I58">
        <v>2333.34</v>
      </c>
      <c r="J58">
        <v>1113.27</v>
      </c>
      <c r="L58" s="2">
        <f t="shared" si="1"/>
        <v>5.3621623156486584E-3</v>
      </c>
      <c r="M58" s="2">
        <f t="shared" si="2"/>
        <v>5.5914668394802785E-3</v>
      </c>
      <c r="N58" s="2">
        <f t="shared" si="3"/>
        <v>-6.5708759576260179E-4</v>
      </c>
      <c r="O58" s="2">
        <f t="shared" si="4"/>
        <v>-7.6318028298344453E-4</v>
      </c>
      <c r="P58" s="2">
        <f t="shared" si="5"/>
        <v>2.4785717090822011E-3</v>
      </c>
      <c r="Q58" s="2">
        <f t="shared" si="6"/>
        <v>2.9097272498432949E-3</v>
      </c>
      <c r="R58" s="2">
        <f t="shared" si="7"/>
        <v>3.1347448119521861E-3</v>
      </c>
      <c r="S58" s="2">
        <f t="shared" si="8"/>
        <v>6.4320516179692446E-3</v>
      </c>
      <c r="T58" s="2">
        <f t="shared" si="9"/>
        <v>6.6059783942087986E-3</v>
      </c>
    </row>
    <row r="59" spans="1:20" x14ac:dyDescent="0.25">
      <c r="A59" s="1">
        <v>40626</v>
      </c>
      <c r="B59">
        <v>2736.42</v>
      </c>
      <c r="C59">
        <v>12170.56</v>
      </c>
      <c r="D59">
        <v>5165.88</v>
      </c>
      <c r="E59">
        <v>407.84</v>
      </c>
      <c r="F59">
        <v>8311.61</v>
      </c>
      <c r="G59">
        <v>1309.6600000000001</v>
      </c>
      <c r="H59">
        <v>586.37</v>
      </c>
      <c r="I59">
        <v>2320.7399999999998</v>
      </c>
      <c r="J59">
        <v>1127.08</v>
      </c>
      <c r="L59" s="2">
        <f t="shared" si="1"/>
        <v>1.4028551670290833E-2</v>
      </c>
      <c r="M59" s="2">
        <f t="shared" si="2"/>
        <v>6.9705079860436173E-3</v>
      </c>
      <c r="N59" s="2">
        <f t="shared" si="3"/>
        <v>1.3505739050013222E-2</v>
      </c>
      <c r="O59" s="2">
        <f t="shared" si="4"/>
        <v>4.4232637115747811E-3</v>
      </c>
      <c r="P59" s="2">
        <f t="shared" si="5"/>
        <v>7.5819604730253424E-3</v>
      </c>
      <c r="Q59" s="2">
        <f t="shared" si="6"/>
        <v>9.2973974423822842E-3</v>
      </c>
      <c r="R59" s="2">
        <f t="shared" si="7"/>
        <v>8.3400176870165581E-3</v>
      </c>
      <c r="S59" s="2">
        <f t="shared" si="8"/>
        <v>-5.4146171892054552E-3</v>
      </c>
      <c r="T59" s="2">
        <f t="shared" si="9"/>
        <v>1.23285869791631E-2</v>
      </c>
    </row>
    <row r="60" spans="1:20" x14ac:dyDescent="0.25">
      <c r="A60" s="1">
        <v>40627</v>
      </c>
      <c r="B60">
        <v>2743.06</v>
      </c>
      <c r="C60">
        <v>12220.59</v>
      </c>
      <c r="D60">
        <v>5207.57</v>
      </c>
      <c r="E60">
        <v>408.07</v>
      </c>
      <c r="F60">
        <v>8321.7800000000007</v>
      </c>
      <c r="G60">
        <v>1313.8</v>
      </c>
      <c r="H60">
        <v>587.89</v>
      </c>
      <c r="I60">
        <v>2325.1799999999998</v>
      </c>
      <c r="J60">
        <v>1127.0999999999999</v>
      </c>
      <c r="L60" s="2">
        <f t="shared" si="1"/>
        <v>2.4235888260051969E-3</v>
      </c>
      <c r="M60" s="2">
        <f t="shared" si="2"/>
        <v>4.1023133524070617E-3</v>
      </c>
      <c r="N60" s="2">
        <f t="shared" si="3"/>
        <v>8.0378706132498545E-3</v>
      </c>
      <c r="O60" s="2">
        <f t="shared" si="4"/>
        <v>5.6378768759362044E-4</v>
      </c>
      <c r="P60" s="2">
        <f t="shared" si="5"/>
        <v>1.2228416777702062E-3</v>
      </c>
      <c r="Q60" s="2">
        <f t="shared" si="6"/>
        <v>3.1561399347577791E-3</v>
      </c>
      <c r="R60" s="2">
        <f t="shared" si="7"/>
        <v>2.5888659222806963E-3</v>
      </c>
      <c r="S60" s="2">
        <f t="shared" si="8"/>
        <v>1.9113550606608143E-3</v>
      </c>
      <c r="T60" s="2">
        <f t="shared" si="9"/>
        <v>1.7744811861186861E-5</v>
      </c>
    </row>
    <row r="61" spans="1:20" x14ac:dyDescent="0.25">
      <c r="A61" s="1">
        <v>40630</v>
      </c>
      <c r="B61">
        <v>2730.68</v>
      </c>
      <c r="C61">
        <v>12197.88</v>
      </c>
      <c r="D61">
        <v>5229.08</v>
      </c>
      <c r="E61">
        <v>406.07</v>
      </c>
      <c r="F61">
        <v>8296.52</v>
      </c>
      <c r="G61">
        <v>1310.19</v>
      </c>
      <c r="H61">
        <v>587.04999999999995</v>
      </c>
      <c r="I61">
        <v>2310.31</v>
      </c>
      <c r="J61">
        <v>1132.27</v>
      </c>
      <c r="L61" s="2">
        <f t="shared" si="1"/>
        <v>-4.523423147351849E-3</v>
      </c>
      <c r="M61" s="2">
        <f t="shared" si="2"/>
        <v>-1.860067936096936E-3</v>
      </c>
      <c r="N61" s="2">
        <f t="shared" si="3"/>
        <v>4.122018167979179E-3</v>
      </c>
      <c r="O61" s="2">
        <f t="shared" si="4"/>
        <v>-4.9131697821126362E-3</v>
      </c>
      <c r="P61" s="2">
        <f t="shared" si="5"/>
        <v>-3.0400244855223937E-3</v>
      </c>
      <c r="Q61" s="2">
        <f t="shared" si="6"/>
        <v>-2.7515366122545675E-3</v>
      </c>
      <c r="R61" s="2">
        <f t="shared" si="7"/>
        <v>-1.429860491795456E-3</v>
      </c>
      <c r="S61" s="2">
        <f t="shared" si="8"/>
        <v>-6.4157407334316996E-3</v>
      </c>
      <c r="T61" s="2">
        <f t="shared" si="9"/>
        <v>4.5765049757600859E-3</v>
      </c>
    </row>
    <row r="62" spans="1:20" x14ac:dyDescent="0.25">
      <c r="A62" s="1">
        <v>40631</v>
      </c>
      <c r="B62">
        <v>2756.89</v>
      </c>
      <c r="C62">
        <v>12279.01</v>
      </c>
      <c r="D62">
        <v>5261.49</v>
      </c>
      <c r="E62">
        <v>409.51</v>
      </c>
      <c r="F62">
        <v>8345.3799999999992</v>
      </c>
      <c r="G62">
        <v>1319.44</v>
      </c>
      <c r="H62">
        <v>590.82000000000005</v>
      </c>
      <c r="I62">
        <v>2345.06</v>
      </c>
      <c r="J62">
        <v>1130.71</v>
      </c>
      <c r="L62" s="2">
        <f t="shared" si="1"/>
        <v>9.5525703757406606E-3</v>
      </c>
      <c r="M62" s="2">
        <f t="shared" si="2"/>
        <v>6.6291344290443375E-3</v>
      </c>
      <c r="N62" s="2">
        <f t="shared" si="3"/>
        <v>6.1789022168668457E-3</v>
      </c>
      <c r="O62" s="2">
        <f t="shared" si="4"/>
        <v>8.435764486094021E-3</v>
      </c>
      <c r="P62" s="2">
        <f t="shared" si="5"/>
        <v>5.8719425534105984E-3</v>
      </c>
      <c r="Q62" s="2">
        <f t="shared" si="6"/>
        <v>7.0352392937787864E-3</v>
      </c>
      <c r="R62" s="2">
        <f t="shared" si="7"/>
        <v>6.4014074115449123E-3</v>
      </c>
      <c r="S62" s="2">
        <f t="shared" si="8"/>
        <v>1.4929273260859023E-2</v>
      </c>
      <c r="T62" s="2">
        <f t="shared" si="9"/>
        <v>-1.3787132428130357E-3</v>
      </c>
    </row>
    <row r="63" spans="1:20" x14ac:dyDescent="0.25">
      <c r="A63" s="1">
        <v>40632</v>
      </c>
      <c r="B63">
        <v>2776.79</v>
      </c>
      <c r="C63">
        <v>12350.61</v>
      </c>
      <c r="D63">
        <v>5276.75</v>
      </c>
      <c r="E63">
        <v>414.25</v>
      </c>
      <c r="F63">
        <v>8416.69</v>
      </c>
      <c r="G63">
        <v>1328.26</v>
      </c>
      <c r="H63">
        <v>594.32000000000005</v>
      </c>
      <c r="I63">
        <v>2374.0100000000002</v>
      </c>
      <c r="J63">
        <v>1138.06</v>
      </c>
      <c r="L63" s="2">
        <f t="shared" si="1"/>
        <v>7.192351485946654E-3</v>
      </c>
      <c r="M63" s="2">
        <f t="shared" si="2"/>
        <v>5.8141539901462955E-3</v>
      </c>
      <c r="N63" s="2">
        <f t="shared" si="3"/>
        <v>2.8961213003549559E-3</v>
      </c>
      <c r="O63" s="2">
        <f t="shared" si="4"/>
        <v>1.1508333287292198E-2</v>
      </c>
      <c r="P63" s="2">
        <f t="shared" si="5"/>
        <v>8.5085470003383856E-3</v>
      </c>
      <c r="Q63" s="2">
        <f t="shared" si="6"/>
        <v>6.6624108659960593E-3</v>
      </c>
      <c r="R63" s="2">
        <f t="shared" si="7"/>
        <v>5.9064923557850656E-3</v>
      </c>
      <c r="S63" s="2">
        <f t="shared" si="8"/>
        <v>1.2269520553658424E-2</v>
      </c>
      <c r="T63" s="2">
        <f t="shared" si="9"/>
        <v>6.479304392759515E-3</v>
      </c>
    </row>
    <row r="64" spans="1:20" x14ac:dyDescent="0.25">
      <c r="A64" s="1">
        <v>40633</v>
      </c>
      <c r="B64">
        <v>2781.07</v>
      </c>
      <c r="C64">
        <v>12319.73</v>
      </c>
      <c r="D64">
        <v>5299.89</v>
      </c>
      <c r="E64">
        <v>413.06</v>
      </c>
      <c r="F64">
        <v>8404.98</v>
      </c>
      <c r="G64">
        <v>1325.83</v>
      </c>
      <c r="H64">
        <v>592.72</v>
      </c>
      <c r="I64">
        <v>2367.41</v>
      </c>
      <c r="J64">
        <v>1134.8699999999999</v>
      </c>
      <c r="L64" s="2">
        <f t="shared" si="1"/>
        <v>1.5401614456097624E-3</v>
      </c>
      <c r="M64" s="2">
        <f t="shared" si="2"/>
        <v>-2.5034122859488254E-3</v>
      </c>
      <c r="N64" s="2">
        <f t="shared" si="3"/>
        <v>4.3756877271228754E-3</v>
      </c>
      <c r="O64" s="2">
        <f t="shared" si="4"/>
        <v>-2.8767954471684226E-3</v>
      </c>
      <c r="P64" s="2">
        <f t="shared" si="5"/>
        <v>-1.3922520048868469E-3</v>
      </c>
      <c r="Q64" s="2">
        <f t="shared" si="6"/>
        <v>-1.8311366072702206E-3</v>
      </c>
      <c r="R64" s="2">
        <f t="shared" si="7"/>
        <v>-2.6957827351493883E-3</v>
      </c>
      <c r="S64" s="2">
        <f t="shared" si="8"/>
        <v>-2.7839779065313916E-3</v>
      </c>
      <c r="T64" s="2">
        <f t="shared" si="9"/>
        <v>-2.8069514630845835E-3</v>
      </c>
    </row>
    <row r="65" spans="1:20" x14ac:dyDescent="0.25">
      <c r="A65" s="1">
        <v>40634</v>
      </c>
      <c r="B65">
        <v>2789.6</v>
      </c>
      <c r="C65">
        <v>12376.72</v>
      </c>
      <c r="D65">
        <v>5370.47</v>
      </c>
      <c r="E65">
        <v>415.8</v>
      </c>
      <c r="F65">
        <v>8469.34</v>
      </c>
      <c r="G65">
        <v>1332.41</v>
      </c>
      <c r="H65">
        <v>595.02</v>
      </c>
      <c r="I65">
        <v>2396.8200000000002</v>
      </c>
      <c r="J65">
        <v>1145.5999999999999</v>
      </c>
      <c r="L65" s="2">
        <f t="shared" si="1"/>
        <v>3.0624706423860388E-3</v>
      </c>
      <c r="M65" s="2">
        <f t="shared" si="2"/>
        <v>4.6152464147346285E-3</v>
      </c>
      <c r="N65" s="2">
        <f t="shared" si="3"/>
        <v>1.3229362342589337E-2</v>
      </c>
      <c r="O65" s="2">
        <f t="shared" si="4"/>
        <v>6.6115145644086749E-3</v>
      </c>
      <c r="P65" s="2">
        <f t="shared" si="5"/>
        <v>7.628196228200915E-3</v>
      </c>
      <c r="Q65" s="2">
        <f t="shared" si="6"/>
        <v>4.9506541464152936E-3</v>
      </c>
      <c r="R65" s="2">
        <f t="shared" si="7"/>
        <v>3.8729063176870583E-3</v>
      </c>
      <c r="S65" s="2">
        <f t="shared" si="8"/>
        <v>1.2346328193238538E-2</v>
      </c>
      <c r="T65" s="2">
        <f t="shared" si="9"/>
        <v>9.4104102957260211E-3</v>
      </c>
    </row>
    <row r="66" spans="1:20" x14ac:dyDescent="0.25">
      <c r="A66" s="1">
        <v>40637</v>
      </c>
      <c r="B66">
        <v>2789.19</v>
      </c>
      <c r="C66">
        <v>12400.03</v>
      </c>
      <c r="D66">
        <v>5378.96</v>
      </c>
      <c r="E66">
        <v>415.16</v>
      </c>
      <c r="F66">
        <v>8482.41</v>
      </c>
      <c r="G66">
        <v>1332.87</v>
      </c>
      <c r="H66">
        <v>595.33000000000004</v>
      </c>
      <c r="I66">
        <v>2412.2800000000002</v>
      </c>
      <c r="J66">
        <v>1151.27</v>
      </c>
      <c r="L66" s="2">
        <f t="shared" si="1"/>
        <v>-1.4698527843416678E-4</v>
      </c>
      <c r="M66" s="2">
        <f t="shared" si="2"/>
        <v>1.881603267360613E-3</v>
      </c>
      <c r="N66" s="2">
        <f t="shared" si="3"/>
        <v>1.5796189686990059E-3</v>
      </c>
      <c r="O66" s="2">
        <f t="shared" si="4"/>
        <v>-1.5403873268242702E-3</v>
      </c>
      <c r="P66" s="2">
        <f t="shared" si="5"/>
        <v>1.5420239904271906E-3</v>
      </c>
      <c r="Q66" s="2">
        <f t="shared" si="6"/>
        <v>3.4517949676367792E-4</v>
      </c>
      <c r="R66" s="2">
        <f t="shared" si="7"/>
        <v>5.2085522242769646E-4</v>
      </c>
      <c r="S66" s="2">
        <f t="shared" si="8"/>
        <v>6.4294995977150484E-3</v>
      </c>
      <c r="T66" s="2">
        <f t="shared" si="9"/>
        <v>4.9371636335179261E-3</v>
      </c>
    </row>
    <row r="67" spans="1:20" x14ac:dyDescent="0.25">
      <c r="A67" s="1">
        <v>40638</v>
      </c>
      <c r="B67">
        <v>2791.19</v>
      </c>
      <c r="C67">
        <v>12393.9</v>
      </c>
      <c r="D67">
        <v>5342.92</v>
      </c>
      <c r="E67">
        <v>413.88</v>
      </c>
      <c r="F67">
        <v>8488.39</v>
      </c>
      <c r="G67">
        <v>1332.63</v>
      </c>
      <c r="H67">
        <v>595.08000000000004</v>
      </c>
      <c r="I67">
        <v>2443.5</v>
      </c>
      <c r="J67">
        <v>1149.1300000000001</v>
      </c>
      <c r="L67" s="2">
        <f t="shared" si="1"/>
        <v>7.1679709469004067E-4</v>
      </c>
      <c r="M67" s="2">
        <f t="shared" si="2"/>
        <v>-4.944758757408187E-4</v>
      </c>
      <c r="N67" s="2">
        <f t="shared" si="3"/>
        <v>-6.722726935149516E-3</v>
      </c>
      <c r="O67" s="2">
        <f t="shared" si="4"/>
        <v>-3.087911360338477E-3</v>
      </c>
      <c r="P67" s="2">
        <f t="shared" si="5"/>
        <v>7.047399353596501E-4</v>
      </c>
      <c r="Q67" s="2">
        <f t="shared" si="6"/>
        <v>-1.8007878495468458E-4</v>
      </c>
      <c r="R67" s="2">
        <f t="shared" si="7"/>
        <v>-4.2002335947348613E-4</v>
      </c>
      <c r="S67" s="2">
        <f t="shared" si="8"/>
        <v>1.2859079365129786E-2</v>
      </c>
      <c r="T67" s="2">
        <f t="shared" si="9"/>
        <v>-1.8605465287118979E-3</v>
      </c>
    </row>
    <row r="68" spans="1:20" x14ac:dyDescent="0.25">
      <c r="A68" s="1">
        <v>40639</v>
      </c>
      <c r="B68">
        <v>2799.82</v>
      </c>
      <c r="C68">
        <v>12426.75</v>
      </c>
      <c r="D68">
        <v>5343.98</v>
      </c>
      <c r="E68">
        <v>417.05</v>
      </c>
      <c r="F68">
        <v>8508.23</v>
      </c>
      <c r="G68">
        <v>1335.54</v>
      </c>
      <c r="H68">
        <v>596.79</v>
      </c>
      <c r="I68">
        <v>2433.8200000000002</v>
      </c>
      <c r="J68">
        <v>1156.52</v>
      </c>
      <c r="L68" s="2">
        <f t="shared" ref="L68:L131" si="10">LN(B68/B67)</f>
        <v>3.0871012048973656E-3</v>
      </c>
      <c r="M68" s="2">
        <f t="shared" ref="M68:M131" si="11">LN(C68/C67)</f>
        <v>2.6469910482166438E-3</v>
      </c>
      <c r="N68" s="2">
        <f t="shared" ref="N68:N131" si="12">LN(D68/D67)</f>
        <v>1.9837371051942786E-4</v>
      </c>
      <c r="O68" s="2">
        <f t="shared" ref="O68:O131" si="13">LN(E68/E67)</f>
        <v>7.6300419508709711E-3</v>
      </c>
      <c r="P68" s="2">
        <f t="shared" ref="P68:P131" si="14">LN(F68/F67)</f>
        <v>2.3345828771984384E-3</v>
      </c>
      <c r="Q68" s="2">
        <f t="shared" ref="Q68:Q131" si="15">LN(G68/G67)</f>
        <v>2.1812711737267251E-3</v>
      </c>
      <c r="R68" s="2">
        <f t="shared" ref="R68:R131" si="16">LN(H68/H67)</f>
        <v>2.869442427952739E-3</v>
      </c>
      <c r="S68" s="2">
        <f t="shared" ref="S68:S131" si="17">LN(I68/I67)</f>
        <v>-3.9693982391703188E-3</v>
      </c>
      <c r="T68" s="2">
        <f t="shared" ref="T68:T131" si="18">LN(J68/J67)</f>
        <v>6.4103617689243997E-3</v>
      </c>
    </row>
    <row r="69" spans="1:20" x14ac:dyDescent="0.25">
      <c r="A69" s="1">
        <v>40640</v>
      </c>
      <c r="B69">
        <v>2796.14</v>
      </c>
      <c r="C69">
        <v>12409.49</v>
      </c>
      <c r="D69">
        <v>5316.54</v>
      </c>
      <c r="E69">
        <v>415.28</v>
      </c>
      <c r="F69">
        <v>8489.33</v>
      </c>
      <c r="G69">
        <v>1333.51</v>
      </c>
      <c r="H69">
        <v>596.20000000000005</v>
      </c>
      <c r="I69">
        <v>2422.14</v>
      </c>
      <c r="J69">
        <v>1145.56</v>
      </c>
      <c r="L69" s="2">
        <f t="shared" si="10"/>
        <v>-1.3152347516726946E-3</v>
      </c>
      <c r="M69" s="2">
        <f t="shared" si="11"/>
        <v>-1.3899046537336724E-3</v>
      </c>
      <c r="N69" s="2">
        <f t="shared" si="12"/>
        <v>-5.1479778848447138E-3</v>
      </c>
      <c r="O69" s="2">
        <f t="shared" si="13"/>
        <v>-4.2531271686473589E-3</v>
      </c>
      <c r="P69" s="2">
        <f t="shared" si="14"/>
        <v>-2.2238495159507968E-3</v>
      </c>
      <c r="Q69" s="2">
        <f t="shared" si="15"/>
        <v>-1.5211407740053193E-3</v>
      </c>
      <c r="R69" s="2">
        <f t="shared" si="16"/>
        <v>-9.891114730243844E-4</v>
      </c>
      <c r="S69" s="2">
        <f t="shared" si="17"/>
        <v>-4.8105925603496606E-3</v>
      </c>
      <c r="T69" s="2">
        <f t="shared" si="18"/>
        <v>-9.5218956844325547E-3</v>
      </c>
    </row>
    <row r="70" spans="1:20" x14ac:dyDescent="0.25">
      <c r="A70" s="1">
        <v>40641</v>
      </c>
      <c r="B70">
        <v>2780.42</v>
      </c>
      <c r="C70">
        <v>12380.05</v>
      </c>
      <c r="D70">
        <v>5228.3</v>
      </c>
      <c r="E70">
        <v>414.45</v>
      </c>
      <c r="F70">
        <v>8483.94</v>
      </c>
      <c r="G70">
        <v>1328.17</v>
      </c>
      <c r="H70">
        <v>594.42999999999995</v>
      </c>
      <c r="I70">
        <v>2447.89</v>
      </c>
      <c r="J70">
        <v>1151.3699999999999</v>
      </c>
      <c r="L70" s="2">
        <f t="shared" si="10"/>
        <v>-5.6378992208518672E-3</v>
      </c>
      <c r="M70" s="2">
        <f t="shared" si="11"/>
        <v>-2.3751964611381715E-3</v>
      </c>
      <c r="N70" s="2">
        <f t="shared" si="12"/>
        <v>-1.6736538391329228E-2</v>
      </c>
      <c r="O70" s="2">
        <f t="shared" si="13"/>
        <v>-2.000651481438302E-3</v>
      </c>
      <c r="P70" s="2">
        <f t="shared" si="14"/>
        <v>-6.3511629534918242E-4</v>
      </c>
      <c r="Q70" s="2">
        <f t="shared" si="15"/>
        <v>-4.0125087648393782E-3</v>
      </c>
      <c r="R70" s="2">
        <f t="shared" si="16"/>
        <v>-2.9732180507860413E-3</v>
      </c>
      <c r="S70" s="2">
        <f t="shared" si="17"/>
        <v>1.0574982071413136E-2</v>
      </c>
      <c r="T70" s="2">
        <f t="shared" si="18"/>
        <v>5.0589372694838479E-3</v>
      </c>
    </row>
    <row r="71" spans="1:20" x14ac:dyDescent="0.25">
      <c r="A71" s="1">
        <v>40644</v>
      </c>
      <c r="B71">
        <v>2771.51</v>
      </c>
      <c r="C71">
        <v>12381.11</v>
      </c>
      <c r="D71">
        <v>5223.2700000000004</v>
      </c>
      <c r="E71">
        <v>408.51</v>
      </c>
      <c r="F71">
        <v>8445.77</v>
      </c>
      <c r="G71">
        <v>1324.46</v>
      </c>
      <c r="H71">
        <v>592.9</v>
      </c>
      <c r="I71">
        <v>2402.5100000000002</v>
      </c>
      <c r="J71">
        <v>1148.69</v>
      </c>
      <c r="L71" s="2">
        <f t="shared" si="10"/>
        <v>-3.2096974022909155E-3</v>
      </c>
      <c r="M71" s="2">
        <f t="shared" si="11"/>
        <v>8.5617959792482352E-5</v>
      </c>
      <c r="N71" s="2">
        <f t="shared" si="12"/>
        <v>-9.6253488965700575E-4</v>
      </c>
      <c r="O71" s="2">
        <f t="shared" si="13"/>
        <v>-1.4435946232941593E-2</v>
      </c>
      <c r="P71" s="2">
        <f t="shared" si="14"/>
        <v>-4.5092402264006841E-3</v>
      </c>
      <c r="Q71" s="2">
        <f t="shared" si="15"/>
        <v>-2.7972257111361096E-3</v>
      </c>
      <c r="R71" s="2">
        <f t="shared" si="16"/>
        <v>-2.5772124798631199E-3</v>
      </c>
      <c r="S71" s="2">
        <f t="shared" si="17"/>
        <v>-1.8712404815412111E-2</v>
      </c>
      <c r="T71" s="2">
        <f t="shared" si="18"/>
        <v>-2.3303750448635811E-3</v>
      </c>
    </row>
    <row r="72" spans="1:20" x14ac:dyDescent="0.25">
      <c r="A72" s="1">
        <v>40645</v>
      </c>
      <c r="B72">
        <v>2744.79</v>
      </c>
      <c r="C72">
        <v>12263.58</v>
      </c>
      <c r="D72">
        <v>5239.4799999999996</v>
      </c>
      <c r="E72">
        <v>407.67</v>
      </c>
      <c r="F72">
        <v>8360.4599999999991</v>
      </c>
      <c r="G72">
        <v>1314.16</v>
      </c>
      <c r="H72">
        <v>588.32000000000005</v>
      </c>
      <c r="I72">
        <v>2374.1</v>
      </c>
      <c r="J72">
        <v>1131.72</v>
      </c>
      <c r="L72" s="2">
        <f t="shared" si="10"/>
        <v>-9.6877287228718575E-3</v>
      </c>
      <c r="M72" s="2">
        <f t="shared" si="11"/>
        <v>-9.5380295725567641E-3</v>
      </c>
      <c r="N72" s="2">
        <f t="shared" si="12"/>
        <v>3.0986142209078224E-3</v>
      </c>
      <c r="O72" s="2">
        <f t="shared" si="13"/>
        <v>-2.0583702040778075E-3</v>
      </c>
      <c r="P72" s="2">
        <f t="shared" si="14"/>
        <v>-1.0152274808948055E-2</v>
      </c>
      <c r="Q72" s="2">
        <f t="shared" si="15"/>
        <v>-7.8071509476483102E-3</v>
      </c>
      <c r="R72" s="2">
        <f t="shared" si="16"/>
        <v>-7.7547331603600011E-3</v>
      </c>
      <c r="S72" s="2">
        <f t="shared" si="17"/>
        <v>-1.1895605885068222E-2</v>
      </c>
      <c r="T72" s="2">
        <f t="shared" si="18"/>
        <v>-1.4883563276505573E-2</v>
      </c>
    </row>
    <row r="73" spans="1:20" x14ac:dyDescent="0.25">
      <c r="A73" s="1">
        <v>40646</v>
      </c>
      <c r="B73">
        <v>2761.52</v>
      </c>
      <c r="C73">
        <v>12270.99</v>
      </c>
      <c r="D73">
        <v>5232.38</v>
      </c>
      <c r="E73">
        <v>409.45</v>
      </c>
      <c r="F73">
        <v>8367.31</v>
      </c>
      <c r="G73">
        <v>1314.41</v>
      </c>
      <c r="H73">
        <v>587.70000000000005</v>
      </c>
      <c r="I73">
        <v>2389.9699999999998</v>
      </c>
      <c r="J73">
        <v>1137.8699999999999</v>
      </c>
      <c r="L73" s="2">
        <f t="shared" si="10"/>
        <v>6.0766834708111499E-3</v>
      </c>
      <c r="M73" s="2">
        <f t="shared" si="11"/>
        <v>6.0404565682694959E-4</v>
      </c>
      <c r="N73" s="2">
        <f t="shared" si="12"/>
        <v>-1.356015280560058E-3</v>
      </c>
      <c r="O73" s="2">
        <f t="shared" si="13"/>
        <v>4.3567721156814593E-3</v>
      </c>
      <c r="P73" s="2">
        <f t="shared" si="14"/>
        <v>8.1899743754133814E-4</v>
      </c>
      <c r="Q73" s="2">
        <f t="shared" si="15"/>
        <v>1.9021749525698333E-4</v>
      </c>
      <c r="R73" s="2">
        <f t="shared" si="16"/>
        <v>-1.0544039343571589E-3</v>
      </c>
      <c r="S73" s="2">
        <f t="shared" si="17"/>
        <v>6.6623952638979345E-3</v>
      </c>
      <c r="T73" s="2">
        <f t="shared" si="18"/>
        <v>5.4194943162317799E-3</v>
      </c>
    </row>
    <row r="74" spans="1:20" x14ac:dyDescent="0.25">
      <c r="A74" s="1">
        <v>40647</v>
      </c>
      <c r="B74">
        <v>2760.22</v>
      </c>
      <c r="C74">
        <v>12285.15</v>
      </c>
      <c r="D74">
        <v>5250.04</v>
      </c>
      <c r="E74">
        <v>411.88</v>
      </c>
      <c r="F74">
        <v>8374.16</v>
      </c>
      <c r="G74">
        <v>1314.52</v>
      </c>
      <c r="H74">
        <v>587.32000000000005</v>
      </c>
      <c r="I74">
        <v>2402</v>
      </c>
      <c r="J74">
        <v>1129.8800000000001</v>
      </c>
      <c r="L74" s="2">
        <f t="shared" si="10"/>
        <v>-4.7086607628000961E-4</v>
      </c>
      <c r="M74" s="2">
        <f t="shared" si="11"/>
        <v>1.153275846240708E-3</v>
      </c>
      <c r="N74" s="2">
        <f t="shared" si="12"/>
        <v>3.3694541352386233E-3</v>
      </c>
      <c r="O74" s="2">
        <f t="shared" si="13"/>
        <v>5.9172490723529338E-3</v>
      </c>
      <c r="P74" s="2">
        <f t="shared" si="14"/>
        <v>8.1832722959991513E-4</v>
      </c>
      <c r="Q74" s="2">
        <f t="shared" si="15"/>
        <v>8.3684236601243054E-5</v>
      </c>
      <c r="R74" s="2">
        <f t="shared" si="16"/>
        <v>-6.4679752386794529E-4</v>
      </c>
      <c r="S74" s="2">
        <f t="shared" si="17"/>
        <v>5.020910094408527E-3</v>
      </c>
      <c r="T74" s="2">
        <f t="shared" si="18"/>
        <v>-7.0466612829601146E-3</v>
      </c>
    </row>
    <row r="75" spans="1:20" x14ac:dyDescent="0.25">
      <c r="A75" s="1">
        <v>40648</v>
      </c>
      <c r="B75">
        <v>2764.65</v>
      </c>
      <c r="C75">
        <v>12341.83</v>
      </c>
      <c r="D75">
        <v>5284.74</v>
      </c>
      <c r="E75">
        <v>416.07</v>
      </c>
      <c r="F75">
        <v>8400.31</v>
      </c>
      <c r="G75">
        <v>1319.68</v>
      </c>
      <c r="H75">
        <v>588.55999999999995</v>
      </c>
      <c r="I75">
        <v>2408.6799999999998</v>
      </c>
      <c r="J75">
        <v>1123.81</v>
      </c>
      <c r="L75" s="2">
        <f t="shared" si="10"/>
        <v>1.6036579863029808E-3</v>
      </c>
      <c r="M75" s="2">
        <f t="shared" si="11"/>
        <v>4.6030897885172084E-3</v>
      </c>
      <c r="N75" s="2">
        <f t="shared" si="12"/>
        <v>6.5877266526441587E-3</v>
      </c>
      <c r="O75" s="2">
        <f t="shared" si="13"/>
        <v>1.0121470547803347E-2</v>
      </c>
      <c r="P75" s="2">
        <f t="shared" si="14"/>
        <v>3.1178357567728317E-3</v>
      </c>
      <c r="Q75" s="2">
        <f t="shared" si="15"/>
        <v>3.9177029836831535E-3</v>
      </c>
      <c r="R75" s="2">
        <f t="shared" si="16"/>
        <v>2.1090595292719344E-3</v>
      </c>
      <c r="S75" s="2">
        <f t="shared" si="17"/>
        <v>2.7771559502373319E-3</v>
      </c>
      <c r="T75" s="2">
        <f t="shared" si="18"/>
        <v>-5.38673435806338E-3</v>
      </c>
    </row>
    <row r="76" spans="1:20" x14ac:dyDescent="0.25">
      <c r="A76" s="1">
        <v>40651</v>
      </c>
      <c r="B76">
        <v>2735.38</v>
      </c>
      <c r="C76">
        <v>12201.59</v>
      </c>
      <c r="D76">
        <v>5211.8100000000004</v>
      </c>
      <c r="E76">
        <v>412.5</v>
      </c>
      <c r="F76">
        <v>8277.11</v>
      </c>
      <c r="G76">
        <v>1305.1400000000001</v>
      </c>
      <c r="H76">
        <v>582.5</v>
      </c>
      <c r="I76">
        <v>2374.86</v>
      </c>
      <c r="J76">
        <v>1106.79</v>
      </c>
      <c r="L76" s="2">
        <f t="shared" si="10"/>
        <v>-1.0643678789949608E-2</v>
      </c>
      <c r="M76" s="2">
        <f t="shared" si="11"/>
        <v>-1.142803458320364E-2</v>
      </c>
      <c r="N76" s="2">
        <f t="shared" si="12"/>
        <v>-1.3896218012794715E-2</v>
      </c>
      <c r="O76" s="2">
        <f t="shared" si="13"/>
        <v>-8.6173095616177663E-3</v>
      </c>
      <c r="P76" s="2">
        <f t="shared" si="14"/>
        <v>-1.4774736275945286E-2</v>
      </c>
      <c r="Q76" s="2">
        <f t="shared" si="15"/>
        <v>-1.1078968252260089E-2</v>
      </c>
      <c r="R76" s="2">
        <f t="shared" si="16"/>
        <v>-1.0349690184153292E-2</v>
      </c>
      <c r="S76" s="2">
        <f t="shared" si="17"/>
        <v>-1.4140391227310013E-2</v>
      </c>
      <c r="T76" s="2">
        <f t="shared" si="18"/>
        <v>-1.5260764203065066E-2</v>
      </c>
    </row>
    <row r="77" spans="1:20" x14ac:dyDescent="0.25">
      <c r="A77" s="1">
        <v>40652</v>
      </c>
      <c r="B77">
        <v>2744.97</v>
      </c>
      <c r="C77">
        <v>12266.75</v>
      </c>
      <c r="D77">
        <v>5238.75</v>
      </c>
      <c r="E77">
        <v>412.48</v>
      </c>
      <c r="F77">
        <v>8332.0300000000007</v>
      </c>
      <c r="G77">
        <v>1312.62</v>
      </c>
      <c r="H77">
        <v>585.89</v>
      </c>
      <c r="I77">
        <v>2403.77</v>
      </c>
      <c r="J77">
        <v>1116.8399999999999</v>
      </c>
      <c r="L77" s="2">
        <f t="shared" si="10"/>
        <v>3.4997800463689656E-3</v>
      </c>
      <c r="M77" s="2">
        <f t="shared" si="11"/>
        <v>5.3260788458364874E-3</v>
      </c>
      <c r="N77" s="2">
        <f t="shared" si="12"/>
        <v>5.1557159951683054E-3</v>
      </c>
      <c r="O77" s="2">
        <f t="shared" si="13"/>
        <v>-4.8486023913113334E-5</v>
      </c>
      <c r="P77" s="2">
        <f t="shared" si="14"/>
        <v>6.6132503140722667E-3</v>
      </c>
      <c r="Q77" s="2">
        <f t="shared" si="15"/>
        <v>5.7148251616446506E-3</v>
      </c>
      <c r="R77" s="2">
        <f t="shared" si="16"/>
        <v>5.8028732062281336E-3</v>
      </c>
      <c r="S77" s="2">
        <f t="shared" si="17"/>
        <v>1.2099849838332887E-2</v>
      </c>
      <c r="T77" s="2">
        <f t="shared" si="18"/>
        <v>9.0393351696823106E-3</v>
      </c>
    </row>
    <row r="78" spans="1:20" x14ac:dyDescent="0.25">
      <c r="A78" s="1">
        <v>40653</v>
      </c>
      <c r="B78">
        <v>2802.51</v>
      </c>
      <c r="C78">
        <v>12453.54</v>
      </c>
      <c r="D78">
        <v>5258.76</v>
      </c>
      <c r="E78">
        <v>417.7</v>
      </c>
      <c r="F78">
        <v>8457.65</v>
      </c>
      <c r="G78">
        <v>1330.36</v>
      </c>
      <c r="H78">
        <v>593.02</v>
      </c>
      <c r="I78">
        <v>2438.4899999999998</v>
      </c>
      <c r="J78">
        <v>1140.58</v>
      </c>
      <c r="L78" s="2">
        <f t="shared" si="10"/>
        <v>2.0745298260428577E-2</v>
      </c>
      <c r="M78" s="2">
        <f t="shared" si="11"/>
        <v>1.5112569881950371E-2</v>
      </c>
      <c r="N78" s="2">
        <f t="shared" si="12"/>
        <v>3.8123372562250731E-3</v>
      </c>
      <c r="O78" s="2">
        <f t="shared" si="13"/>
        <v>1.2575751752307074E-2</v>
      </c>
      <c r="P78" s="2">
        <f t="shared" si="14"/>
        <v>1.4964233284625377E-2</v>
      </c>
      <c r="Q78" s="2">
        <f t="shared" si="15"/>
        <v>1.3424442423331911E-2</v>
      </c>
      <c r="R78" s="2">
        <f t="shared" si="16"/>
        <v>1.2096066595721593E-2</v>
      </c>
      <c r="S78" s="2">
        <f t="shared" si="17"/>
        <v>1.4340657058820044E-2</v>
      </c>
      <c r="T78" s="2">
        <f t="shared" si="18"/>
        <v>2.103363595218952E-2</v>
      </c>
    </row>
    <row r="79" spans="1:20" x14ac:dyDescent="0.25">
      <c r="A79" s="1">
        <v>40654</v>
      </c>
      <c r="B79">
        <v>2820.16</v>
      </c>
      <c r="C79">
        <v>12505.99</v>
      </c>
      <c r="D79">
        <v>5290.72</v>
      </c>
      <c r="E79">
        <v>418.37</v>
      </c>
      <c r="F79">
        <v>8504.36</v>
      </c>
      <c r="G79">
        <v>1337.38</v>
      </c>
      <c r="H79">
        <v>595.79999999999995</v>
      </c>
      <c r="I79">
        <v>2452.7399999999998</v>
      </c>
      <c r="J79">
        <v>1141.1300000000001</v>
      </c>
      <c r="L79" s="2">
        <f t="shared" si="10"/>
        <v>6.2781767287062636E-3</v>
      </c>
      <c r="M79" s="2">
        <f t="shared" si="11"/>
        <v>4.2028096846909698E-3</v>
      </c>
      <c r="N79" s="2">
        <f t="shared" si="12"/>
        <v>6.0590849553898716E-3</v>
      </c>
      <c r="O79" s="2">
        <f t="shared" si="13"/>
        <v>1.6027369560508763E-3</v>
      </c>
      <c r="P79" s="2">
        <f t="shared" si="14"/>
        <v>5.5076159104240838E-3</v>
      </c>
      <c r="Q79" s="2">
        <f t="shared" si="15"/>
        <v>5.2628938377450567E-3</v>
      </c>
      <c r="R79" s="2">
        <f t="shared" si="16"/>
        <v>4.676915037376393E-3</v>
      </c>
      <c r="S79" s="2">
        <f t="shared" si="17"/>
        <v>5.8267717188145215E-3</v>
      </c>
      <c r="T79" s="2">
        <f t="shared" si="18"/>
        <v>4.8209457876104562E-4</v>
      </c>
    </row>
    <row r="80" spans="1:20" x14ac:dyDescent="0.25">
      <c r="A80" s="1">
        <v>40658</v>
      </c>
      <c r="B80">
        <v>2825.88</v>
      </c>
      <c r="C80">
        <v>12479.88</v>
      </c>
      <c r="D80">
        <v>5300.81</v>
      </c>
      <c r="E80">
        <v>418.49</v>
      </c>
      <c r="F80">
        <v>8485.25</v>
      </c>
      <c r="G80">
        <v>1335.25</v>
      </c>
      <c r="H80">
        <v>595.19000000000005</v>
      </c>
      <c r="I80">
        <v>2446.62</v>
      </c>
      <c r="J80">
        <v>1141.1300000000001</v>
      </c>
      <c r="L80" s="2">
        <f t="shared" si="10"/>
        <v>2.0261995865945236E-3</v>
      </c>
      <c r="M80" s="2">
        <f t="shared" si="11"/>
        <v>-2.0899820181641995E-3</v>
      </c>
      <c r="N80" s="2">
        <f t="shared" si="12"/>
        <v>1.9052966006527748E-3</v>
      </c>
      <c r="O80" s="2">
        <f t="shared" si="13"/>
        <v>2.8678632225822784E-4</v>
      </c>
      <c r="P80" s="2">
        <f t="shared" si="14"/>
        <v>-2.2496111516679775E-3</v>
      </c>
      <c r="Q80" s="2">
        <f t="shared" si="15"/>
        <v>-1.5939358990673606E-3</v>
      </c>
      <c r="R80" s="2">
        <f t="shared" si="16"/>
        <v>-1.0243579767081137E-3</v>
      </c>
      <c r="S80" s="2">
        <f t="shared" si="17"/>
        <v>-2.4982867897571279E-3</v>
      </c>
      <c r="T80" s="2">
        <f t="shared" si="18"/>
        <v>0</v>
      </c>
    </row>
    <row r="81" spans="1:20" x14ac:dyDescent="0.25">
      <c r="A81" s="1">
        <v>40659</v>
      </c>
      <c r="B81">
        <v>2847.54</v>
      </c>
      <c r="C81">
        <v>12595.37</v>
      </c>
      <c r="D81">
        <v>5398.91</v>
      </c>
      <c r="E81">
        <v>422.78</v>
      </c>
      <c r="F81">
        <v>8554.99</v>
      </c>
      <c r="G81">
        <v>1347.24</v>
      </c>
      <c r="H81">
        <v>600.62</v>
      </c>
      <c r="I81">
        <v>2450.69</v>
      </c>
      <c r="J81">
        <v>1153.46</v>
      </c>
      <c r="L81" s="2">
        <f t="shared" si="10"/>
        <v>7.6356431347920535E-3</v>
      </c>
      <c r="M81" s="2">
        <f t="shared" si="11"/>
        <v>9.2115385994480693E-3</v>
      </c>
      <c r="N81" s="2">
        <f t="shared" si="12"/>
        <v>1.8337442274138058E-2</v>
      </c>
      <c r="O81" s="2">
        <f t="shared" si="13"/>
        <v>1.0198954406101154E-2</v>
      </c>
      <c r="P81" s="2">
        <f t="shared" si="14"/>
        <v>8.1853764246844901E-3</v>
      </c>
      <c r="Q81" s="2">
        <f t="shared" si="15"/>
        <v>8.939515038808828E-3</v>
      </c>
      <c r="R81" s="2">
        <f t="shared" si="16"/>
        <v>9.0817727256223522E-3</v>
      </c>
      <c r="S81" s="2">
        <f t="shared" si="17"/>
        <v>1.6621373517362865E-3</v>
      </c>
      <c r="T81" s="2">
        <f t="shared" si="18"/>
        <v>1.0747121426187133E-2</v>
      </c>
    </row>
    <row r="82" spans="1:20" x14ac:dyDescent="0.25">
      <c r="A82" s="1">
        <v>40660</v>
      </c>
      <c r="B82">
        <v>2869.88</v>
      </c>
      <c r="C82">
        <v>12690.96</v>
      </c>
      <c r="D82">
        <v>5445.91</v>
      </c>
      <c r="E82">
        <v>425.76</v>
      </c>
      <c r="F82">
        <v>8609.2800000000007</v>
      </c>
      <c r="G82">
        <v>1355.66</v>
      </c>
      <c r="H82">
        <v>604.66999999999996</v>
      </c>
      <c r="I82">
        <v>2481.21</v>
      </c>
      <c r="J82">
        <v>1154.47</v>
      </c>
      <c r="L82" s="2">
        <f t="shared" si="10"/>
        <v>7.8147534001553193E-3</v>
      </c>
      <c r="M82" s="2">
        <f t="shared" si="11"/>
        <v>7.5606428732875857E-3</v>
      </c>
      <c r="N82" s="2">
        <f t="shared" si="12"/>
        <v>8.667786880902046E-3</v>
      </c>
      <c r="O82" s="2">
        <f t="shared" si="13"/>
        <v>7.0238580418390687E-3</v>
      </c>
      <c r="P82" s="2">
        <f t="shared" si="14"/>
        <v>6.3259528132020787E-3</v>
      </c>
      <c r="Q82" s="2">
        <f t="shared" si="15"/>
        <v>6.2303653386323599E-3</v>
      </c>
      <c r="R82" s="2">
        <f t="shared" si="16"/>
        <v>6.7203996428433568E-3</v>
      </c>
      <c r="S82" s="2">
        <f t="shared" si="17"/>
        <v>1.2376726857953557E-2</v>
      </c>
      <c r="T82" s="2">
        <f t="shared" si="18"/>
        <v>8.7524323915881411E-4</v>
      </c>
    </row>
    <row r="83" spans="1:20" x14ac:dyDescent="0.25">
      <c r="A83" s="1">
        <v>40661</v>
      </c>
      <c r="B83">
        <v>2872.53</v>
      </c>
      <c r="C83">
        <v>12763.31</v>
      </c>
      <c r="D83">
        <v>5510.06</v>
      </c>
      <c r="E83">
        <v>428.42</v>
      </c>
      <c r="F83">
        <v>8639.73</v>
      </c>
      <c r="G83">
        <v>1360.48</v>
      </c>
      <c r="H83">
        <v>606.66</v>
      </c>
      <c r="I83">
        <v>2474.6999999999998</v>
      </c>
      <c r="J83">
        <v>1161.46</v>
      </c>
      <c r="L83" s="2">
        <f t="shared" si="10"/>
        <v>9.2295749976647893E-4</v>
      </c>
      <c r="M83" s="2">
        <f t="shared" si="11"/>
        <v>5.684719682683765E-3</v>
      </c>
      <c r="N83" s="2">
        <f t="shared" si="12"/>
        <v>1.1710644173279428E-2</v>
      </c>
      <c r="O83" s="2">
        <f t="shared" si="13"/>
        <v>6.2282155952911623E-3</v>
      </c>
      <c r="P83" s="2">
        <f t="shared" si="14"/>
        <v>3.5306410780689716E-3</v>
      </c>
      <c r="Q83" s="2">
        <f t="shared" si="15"/>
        <v>3.549158040161472E-3</v>
      </c>
      <c r="R83" s="2">
        <f t="shared" si="16"/>
        <v>3.2856476604232457E-3</v>
      </c>
      <c r="S83" s="2">
        <f t="shared" si="17"/>
        <v>-2.6271678639606571E-3</v>
      </c>
      <c r="T83" s="2">
        <f t="shared" si="18"/>
        <v>6.0364702091069943E-3</v>
      </c>
    </row>
    <row r="84" spans="1:20" x14ac:dyDescent="0.25">
      <c r="A84" s="1">
        <v>40662</v>
      </c>
      <c r="B84">
        <v>2873.54</v>
      </c>
      <c r="C84">
        <v>12810.54</v>
      </c>
      <c r="D84">
        <v>5514.87</v>
      </c>
      <c r="E84">
        <v>429.06</v>
      </c>
      <c r="F84">
        <v>8671.41</v>
      </c>
      <c r="G84">
        <v>1363.61</v>
      </c>
      <c r="H84">
        <v>608.33000000000004</v>
      </c>
      <c r="I84">
        <v>2483.0500000000002</v>
      </c>
      <c r="J84">
        <v>1162.8399999999999</v>
      </c>
      <c r="L84" s="2">
        <f t="shared" si="10"/>
        <v>3.5154462455252181E-4</v>
      </c>
      <c r="M84" s="2">
        <f t="shared" si="11"/>
        <v>3.6936209210515661E-3</v>
      </c>
      <c r="N84" s="2">
        <f t="shared" si="12"/>
        <v>8.7256795375290378E-4</v>
      </c>
      <c r="O84" s="2">
        <f t="shared" si="13"/>
        <v>1.4927464636895304E-3</v>
      </c>
      <c r="P84" s="2">
        <f t="shared" si="14"/>
        <v>3.6600749997777E-3</v>
      </c>
      <c r="Q84" s="2">
        <f t="shared" si="15"/>
        <v>2.2980161282694822E-3</v>
      </c>
      <c r="R84" s="2">
        <f t="shared" si="16"/>
        <v>2.7489955500525332E-3</v>
      </c>
      <c r="S84" s="2">
        <f t="shared" si="17"/>
        <v>3.3684667017573988E-3</v>
      </c>
      <c r="T84" s="2">
        <f t="shared" si="18"/>
        <v>1.1874544268429051E-3</v>
      </c>
    </row>
    <row r="85" spans="1:20" x14ac:dyDescent="0.25">
      <c r="A85" s="1">
        <v>40665</v>
      </c>
      <c r="B85">
        <v>2864.08</v>
      </c>
      <c r="C85">
        <v>12807.36</v>
      </c>
      <c r="D85">
        <v>5507.77</v>
      </c>
      <c r="E85">
        <v>428.55</v>
      </c>
      <c r="F85">
        <v>8649.61</v>
      </c>
      <c r="G85">
        <v>1361.22</v>
      </c>
      <c r="H85">
        <v>607.05999999999995</v>
      </c>
      <c r="I85">
        <v>2454.96</v>
      </c>
      <c r="J85">
        <v>1163.46</v>
      </c>
      <c r="L85" s="2">
        <f t="shared" si="10"/>
        <v>-3.2975375058442494E-3</v>
      </c>
      <c r="M85" s="2">
        <f t="shared" si="11"/>
        <v>-2.4826391049493068E-4</v>
      </c>
      <c r="N85" s="2">
        <f t="shared" si="12"/>
        <v>-1.2882578006601789E-3</v>
      </c>
      <c r="O85" s="2">
        <f t="shared" si="13"/>
        <v>-1.1893519434677381E-3</v>
      </c>
      <c r="P85" s="2">
        <f t="shared" si="14"/>
        <v>-2.5171741053007734E-3</v>
      </c>
      <c r="Q85" s="2">
        <f t="shared" si="15"/>
        <v>-1.7542383289275007E-3</v>
      </c>
      <c r="R85" s="2">
        <f t="shared" si="16"/>
        <v>-2.0898649194594646E-3</v>
      </c>
      <c r="S85" s="2">
        <f t="shared" si="17"/>
        <v>-1.13771754196915E-2</v>
      </c>
      <c r="T85" s="2">
        <f t="shared" si="18"/>
        <v>5.3303530471563896E-4</v>
      </c>
    </row>
    <row r="86" spans="1:20" x14ac:dyDescent="0.25">
      <c r="A86" s="1">
        <v>40666</v>
      </c>
      <c r="B86">
        <v>2841.62</v>
      </c>
      <c r="C86">
        <v>12807.51</v>
      </c>
      <c r="D86">
        <v>5478.04</v>
      </c>
      <c r="E86">
        <v>432.18</v>
      </c>
      <c r="F86">
        <v>8584.68</v>
      </c>
      <c r="G86">
        <v>1356.62</v>
      </c>
      <c r="H86">
        <v>606.28</v>
      </c>
      <c r="I86">
        <v>2422.25</v>
      </c>
      <c r="J86">
        <v>1153.8699999999999</v>
      </c>
      <c r="L86" s="2">
        <f t="shared" si="10"/>
        <v>-7.8728695899416053E-3</v>
      </c>
      <c r="M86" s="2">
        <f t="shared" si="11"/>
        <v>1.1711947005795415E-5</v>
      </c>
      <c r="N86" s="2">
        <f t="shared" si="12"/>
        <v>-5.4124498015837696E-3</v>
      </c>
      <c r="O86" s="2">
        <f t="shared" si="13"/>
        <v>8.4347507844348222E-3</v>
      </c>
      <c r="P86" s="2">
        <f t="shared" si="14"/>
        <v>-7.5350138830821596E-3</v>
      </c>
      <c r="Q86" s="2">
        <f t="shared" si="15"/>
        <v>-3.3850442943174071E-3</v>
      </c>
      <c r="R86" s="2">
        <f t="shared" si="16"/>
        <v>-1.2857073984996359E-3</v>
      </c>
      <c r="S86" s="2">
        <f t="shared" si="17"/>
        <v>-1.3413607551748131E-2</v>
      </c>
      <c r="T86" s="2">
        <f t="shared" si="18"/>
        <v>-8.2768140466573069E-3</v>
      </c>
    </row>
    <row r="87" spans="1:20" x14ac:dyDescent="0.25">
      <c r="A87" s="1">
        <v>40667</v>
      </c>
      <c r="B87">
        <v>2828.23</v>
      </c>
      <c r="C87">
        <v>12723.58</v>
      </c>
      <c r="D87">
        <v>5392.71</v>
      </c>
      <c r="E87">
        <v>430.94</v>
      </c>
      <c r="F87">
        <v>8506.61</v>
      </c>
      <c r="G87">
        <v>1347.32</v>
      </c>
      <c r="H87">
        <v>602.20000000000005</v>
      </c>
      <c r="I87">
        <v>2403.2399999999998</v>
      </c>
      <c r="J87">
        <v>1148.6400000000001</v>
      </c>
      <c r="L87" s="2">
        <f t="shared" si="10"/>
        <v>-4.7232377904490161E-3</v>
      </c>
      <c r="M87" s="2">
        <f t="shared" si="11"/>
        <v>-6.5747527692111814E-3</v>
      </c>
      <c r="N87" s="2">
        <f t="shared" si="12"/>
        <v>-1.5699331249967786E-2</v>
      </c>
      <c r="O87" s="2">
        <f t="shared" si="13"/>
        <v>-2.8732988532394342E-3</v>
      </c>
      <c r="P87" s="2">
        <f t="shared" si="14"/>
        <v>-9.1357109947816997E-3</v>
      </c>
      <c r="Q87" s="2">
        <f t="shared" si="15"/>
        <v>-6.8788779870610373E-3</v>
      </c>
      <c r="R87" s="2">
        <f t="shared" si="16"/>
        <v>-6.7523095158225615E-3</v>
      </c>
      <c r="S87" s="2">
        <f t="shared" si="17"/>
        <v>-7.8790333597810996E-3</v>
      </c>
      <c r="T87" s="2">
        <f t="shared" si="18"/>
        <v>-4.542876247751384E-3</v>
      </c>
    </row>
    <row r="88" spans="1:20" x14ac:dyDescent="0.25">
      <c r="A88" s="1">
        <v>40668</v>
      </c>
      <c r="B88">
        <v>2814.72</v>
      </c>
      <c r="C88">
        <v>12584.17</v>
      </c>
      <c r="D88">
        <v>5454.12</v>
      </c>
      <c r="E88">
        <v>427.91</v>
      </c>
      <c r="F88">
        <v>8397.4</v>
      </c>
      <c r="G88">
        <v>1335.1</v>
      </c>
      <c r="H88">
        <v>595.38</v>
      </c>
      <c r="I88">
        <v>2363.1799999999998</v>
      </c>
      <c r="J88">
        <v>1148.83</v>
      </c>
      <c r="L88" s="2">
        <f t="shared" si="10"/>
        <v>-4.7882847846345937E-3</v>
      </c>
      <c r="M88" s="2">
        <f t="shared" si="11"/>
        <v>-1.1017289971425917E-2</v>
      </c>
      <c r="N88" s="2">
        <f t="shared" si="12"/>
        <v>1.1323244882299443E-2</v>
      </c>
      <c r="O88" s="2">
        <f t="shared" si="13"/>
        <v>-7.0559761801396899E-3</v>
      </c>
      <c r="P88" s="2">
        <f t="shared" si="14"/>
        <v>-1.2921374216922958E-2</v>
      </c>
      <c r="Q88" s="2">
        <f t="shared" si="15"/>
        <v>-9.1112387593966487E-3</v>
      </c>
      <c r="R88" s="2">
        <f t="shared" si="16"/>
        <v>-1.1389758893428399E-2</v>
      </c>
      <c r="S88" s="2">
        <f t="shared" si="17"/>
        <v>-1.6809657264909485E-2</v>
      </c>
      <c r="T88" s="2">
        <f t="shared" si="18"/>
        <v>1.6539933094497405E-4</v>
      </c>
    </row>
    <row r="89" spans="1:20" x14ac:dyDescent="0.25">
      <c r="A89" s="1">
        <v>40669</v>
      </c>
      <c r="B89">
        <v>2827.56</v>
      </c>
      <c r="C89">
        <v>12638.74</v>
      </c>
      <c r="D89">
        <v>5471.78</v>
      </c>
      <c r="E89">
        <v>429.81</v>
      </c>
      <c r="F89">
        <v>8425.9</v>
      </c>
      <c r="G89">
        <v>1340.2</v>
      </c>
      <c r="H89">
        <v>597.32000000000005</v>
      </c>
      <c r="I89">
        <v>2368.81</v>
      </c>
      <c r="J89">
        <v>1157.83</v>
      </c>
      <c r="L89" s="2">
        <f t="shared" si="10"/>
        <v>4.5513594379953583E-3</v>
      </c>
      <c r="M89" s="2">
        <f t="shared" si="11"/>
        <v>4.3270253228900636E-3</v>
      </c>
      <c r="N89" s="2">
        <f t="shared" si="12"/>
        <v>3.2326884520850205E-3</v>
      </c>
      <c r="O89" s="2">
        <f t="shared" si="13"/>
        <v>4.4303574774432492E-3</v>
      </c>
      <c r="P89" s="2">
        <f t="shared" si="14"/>
        <v>3.3881613315025175E-3</v>
      </c>
      <c r="Q89" s="2">
        <f t="shared" si="15"/>
        <v>3.8126611430211355E-3</v>
      </c>
      <c r="R89" s="2">
        <f t="shared" si="16"/>
        <v>3.2531260348627302E-3</v>
      </c>
      <c r="S89" s="2">
        <f t="shared" si="17"/>
        <v>2.3795496848226451E-3</v>
      </c>
      <c r="T89" s="2">
        <f t="shared" si="18"/>
        <v>7.8035303610139353E-3</v>
      </c>
    </row>
    <row r="90" spans="1:20" x14ac:dyDescent="0.25">
      <c r="A90" s="1">
        <v>40672</v>
      </c>
      <c r="B90">
        <v>2843.25</v>
      </c>
      <c r="C90">
        <v>12684.68</v>
      </c>
      <c r="D90">
        <v>5470.16</v>
      </c>
      <c r="E90">
        <v>431.17</v>
      </c>
      <c r="F90">
        <v>8478.19</v>
      </c>
      <c r="G90">
        <v>1346.29</v>
      </c>
      <c r="H90">
        <v>599.19000000000005</v>
      </c>
      <c r="I90">
        <v>2390.4899999999998</v>
      </c>
      <c r="J90">
        <v>1157.1300000000001</v>
      </c>
      <c r="L90" s="2">
        <f t="shared" si="10"/>
        <v>5.5336151402715214E-3</v>
      </c>
      <c r="M90" s="2">
        <f t="shared" si="11"/>
        <v>3.6282658817307135E-3</v>
      </c>
      <c r="N90" s="2">
        <f t="shared" si="12"/>
        <v>-2.9610837051500426E-4</v>
      </c>
      <c r="O90" s="2">
        <f t="shared" si="13"/>
        <v>3.1591933172046014E-3</v>
      </c>
      <c r="P90" s="2">
        <f t="shared" si="14"/>
        <v>6.1866881664363613E-3</v>
      </c>
      <c r="Q90" s="2">
        <f t="shared" si="15"/>
        <v>4.5338046535472768E-3</v>
      </c>
      <c r="R90" s="2">
        <f t="shared" si="16"/>
        <v>3.1257599561223342E-3</v>
      </c>
      <c r="S90" s="2">
        <f t="shared" si="17"/>
        <v>9.1106465068961431E-3</v>
      </c>
      <c r="T90" s="2">
        <f t="shared" si="18"/>
        <v>-6.0476208775483292E-4</v>
      </c>
    </row>
    <row r="91" spans="1:20" x14ac:dyDescent="0.25">
      <c r="A91" s="1">
        <v>40673</v>
      </c>
      <c r="B91">
        <v>2871.89</v>
      </c>
      <c r="C91">
        <v>12760.36</v>
      </c>
      <c r="D91">
        <v>5527.5</v>
      </c>
      <c r="E91">
        <v>437.32</v>
      </c>
      <c r="F91">
        <v>8550.39</v>
      </c>
      <c r="G91">
        <v>1357.16</v>
      </c>
      <c r="H91">
        <v>603.24</v>
      </c>
      <c r="I91">
        <v>2412.56</v>
      </c>
      <c r="J91">
        <v>1167.53</v>
      </c>
      <c r="L91" s="2">
        <f t="shared" si="10"/>
        <v>1.002258553441053E-2</v>
      </c>
      <c r="M91" s="2">
        <f t="shared" si="11"/>
        <v>5.9485245974005389E-3</v>
      </c>
      <c r="N91" s="2">
        <f t="shared" si="12"/>
        <v>1.0427767286322462E-2</v>
      </c>
      <c r="O91" s="2">
        <f t="shared" si="13"/>
        <v>1.4162748675688664E-2</v>
      </c>
      <c r="P91" s="2">
        <f t="shared" si="14"/>
        <v>8.4799123181662304E-3</v>
      </c>
      <c r="Q91" s="2">
        <f t="shared" si="15"/>
        <v>8.041619839871084E-3</v>
      </c>
      <c r="R91" s="2">
        <f t="shared" si="16"/>
        <v>6.7363843472939347E-3</v>
      </c>
      <c r="S91" s="2">
        <f t="shared" si="17"/>
        <v>9.1900585380558057E-3</v>
      </c>
      <c r="T91" s="2">
        <f t="shared" si="18"/>
        <v>8.9476047120180084E-3</v>
      </c>
    </row>
    <row r="92" spans="1:20" x14ac:dyDescent="0.25">
      <c r="A92" s="1">
        <v>40674</v>
      </c>
      <c r="B92">
        <v>2845.06</v>
      </c>
      <c r="C92">
        <v>12630.03</v>
      </c>
      <c r="D92">
        <v>5457.37</v>
      </c>
      <c r="E92">
        <v>436.24</v>
      </c>
      <c r="F92">
        <v>8428.09</v>
      </c>
      <c r="G92">
        <v>1342.08</v>
      </c>
      <c r="H92">
        <v>596.49</v>
      </c>
      <c r="I92">
        <v>2375.41</v>
      </c>
      <c r="J92">
        <v>1173.79</v>
      </c>
      <c r="L92" s="2">
        <f t="shared" si="10"/>
        <v>-9.3861926299847829E-3</v>
      </c>
      <c r="M92" s="2">
        <f t="shared" si="11"/>
        <v>-1.0266179028313234E-2</v>
      </c>
      <c r="N92" s="2">
        <f t="shared" si="12"/>
        <v>-1.2768645021813426E-2</v>
      </c>
      <c r="O92" s="2">
        <f t="shared" si="13"/>
        <v>-2.4726419484778338E-3</v>
      </c>
      <c r="P92" s="2">
        <f t="shared" si="14"/>
        <v>-1.4406721368461536E-2</v>
      </c>
      <c r="Q92" s="2">
        <f t="shared" si="15"/>
        <v>-1.1173631758988237E-2</v>
      </c>
      <c r="R92" s="2">
        <f t="shared" si="16"/>
        <v>-1.1252650554384638E-2</v>
      </c>
      <c r="S92" s="2">
        <f t="shared" si="17"/>
        <v>-1.551837022162475E-2</v>
      </c>
      <c r="T92" s="2">
        <f t="shared" si="18"/>
        <v>5.3474236046498428E-3</v>
      </c>
    </row>
    <row r="93" spans="1:20" x14ac:dyDescent="0.25">
      <c r="A93" s="1">
        <v>40675</v>
      </c>
      <c r="B93">
        <v>2863.04</v>
      </c>
      <c r="C93">
        <v>12695.92</v>
      </c>
      <c r="D93">
        <v>5454.24</v>
      </c>
      <c r="E93">
        <v>439.54</v>
      </c>
      <c r="F93">
        <v>8456.18</v>
      </c>
      <c r="G93">
        <v>1348.65</v>
      </c>
      <c r="H93">
        <v>598.83000000000004</v>
      </c>
      <c r="I93">
        <v>2370.6</v>
      </c>
      <c r="J93">
        <v>1166.53</v>
      </c>
      <c r="L93" s="2">
        <f t="shared" si="10"/>
        <v>6.2998403902514858E-3</v>
      </c>
      <c r="M93" s="2">
        <f t="shared" si="11"/>
        <v>5.2033703505369993E-3</v>
      </c>
      <c r="N93" s="2">
        <f t="shared" si="12"/>
        <v>-5.7370087197926062E-4</v>
      </c>
      <c r="O93" s="2">
        <f t="shared" si="13"/>
        <v>7.5361748802586035E-3</v>
      </c>
      <c r="P93" s="2">
        <f t="shared" si="14"/>
        <v>3.327360426731811E-3</v>
      </c>
      <c r="Q93" s="2">
        <f t="shared" si="15"/>
        <v>4.8834428253912788E-3</v>
      </c>
      <c r="R93" s="2">
        <f t="shared" si="16"/>
        <v>3.9152745528016246E-3</v>
      </c>
      <c r="S93" s="2">
        <f t="shared" si="17"/>
        <v>-2.0269665031725707E-3</v>
      </c>
      <c r="T93" s="2">
        <f t="shared" si="18"/>
        <v>-6.2042996585529413E-3</v>
      </c>
    </row>
    <row r="94" spans="1:20" x14ac:dyDescent="0.25">
      <c r="A94" s="1">
        <v>40676</v>
      </c>
      <c r="B94">
        <v>2828.47</v>
      </c>
      <c r="C94">
        <v>12595.75</v>
      </c>
      <c r="D94">
        <v>5383.91</v>
      </c>
      <c r="E94">
        <v>436.91</v>
      </c>
      <c r="F94">
        <v>8371.67</v>
      </c>
      <c r="G94">
        <v>1337.77</v>
      </c>
      <c r="H94">
        <v>594.20000000000005</v>
      </c>
      <c r="I94">
        <v>2350.2800000000002</v>
      </c>
      <c r="J94">
        <v>1166.54</v>
      </c>
      <c r="L94" s="2">
        <f t="shared" si="10"/>
        <v>-1.2148067960710931E-2</v>
      </c>
      <c r="M94" s="2">
        <f t="shared" si="11"/>
        <v>-7.9212265358726518E-3</v>
      </c>
      <c r="N94" s="2">
        <f t="shared" si="12"/>
        <v>-1.2978411849098773E-2</v>
      </c>
      <c r="O94" s="2">
        <f t="shared" si="13"/>
        <v>-6.0015012697680415E-3</v>
      </c>
      <c r="P94" s="2">
        <f t="shared" si="14"/>
        <v>-1.004414829949403E-2</v>
      </c>
      <c r="Q94" s="2">
        <f t="shared" si="15"/>
        <v>-8.100043542688503E-3</v>
      </c>
      <c r="R94" s="2">
        <f t="shared" si="16"/>
        <v>-7.7617884623936637E-3</v>
      </c>
      <c r="S94" s="2">
        <f t="shared" si="17"/>
        <v>-8.6086176686958008E-3</v>
      </c>
      <c r="T94" s="2">
        <f t="shared" si="18"/>
        <v>8.5723960276563306E-6</v>
      </c>
    </row>
    <row r="95" spans="1:20" x14ac:dyDescent="0.25">
      <c r="A95" s="1">
        <v>40679</v>
      </c>
      <c r="B95">
        <v>2782.31</v>
      </c>
      <c r="C95">
        <v>12548.37</v>
      </c>
      <c r="D95">
        <v>5372.48</v>
      </c>
      <c r="E95">
        <v>436.59</v>
      </c>
      <c r="F95">
        <v>8336.59</v>
      </c>
      <c r="G95">
        <v>1329.47</v>
      </c>
      <c r="H95">
        <v>590.26</v>
      </c>
      <c r="I95">
        <v>2328.48</v>
      </c>
      <c r="J95">
        <v>1173.48</v>
      </c>
      <c r="L95" s="2">
        <f t="shared" si="10"/>
        <v>-1.6454411497613605E-2</v>
      </c>
      <c r="M95" s="2">
        <f t="shared" si="11"/>
        <v>-3.7686788066496266E-3</v>
      </c>
      <c r="N95" s="2">
        <f t="shared" si="12"/>
        <v>-2.1252491406766011E-3</v>
      </c>
      <c r="O95" s="2">
        <f t="shared" si="13"/>
        <v>-7.3268463495232785E-4</v>
      </c>
      <c r="P95" s="2">
        <f t="shared" si="14"/>
        <v>-4.1991268445840989E-3</v>
      </c>
      <c r="Q95" s="2">
        <f t="shared" si="15"/>
        <v>-6.2236820017320723E-3</v>
      </c>
      <c r="R95" s="2">
        <f t="shared" si="16"/>
        <v>-6.652845232658691E-3</v>
      </c>
      <c r="S95" s="2">
        <f t="shared" si="17"/>
        <v>-9.3187758116881313E-3</v>
      </c>
      <c r="T95" s="2">
        <f t="shared" si="18"/>
        <v>5.9315906256643455E-3</v>
      </c>
    </row>
    <row r="96" spans="1:20" x14ac:dyDescent="0.25">
      <c r="A96" s="1">
        <v>40680</v>
      </c>
      <c r="B96">
        <v>2783.21</v>
      </c>
      <c r="C96">
        <v>12479.58</v>
      </c>
      <c r="D96">
        <v>5335.37</v>
      </c>
      <c r="E96">
        <v>440.41</v>
      </c>
      <c r="F96">
        <v>8333.07</v>
      </c>
      <c r="G96">
        <v>1328.98</v>
      </c>
      <c r="H96">
        <v>590.51</v>
      </c>
      <c r="I96">
        <v>2325.8000000000002</v>
      </c>
      <c r="J96">
        <v>1157.68</v>
      </c>
      <c r="L96" s="2">
        <f t="shared" si="10"/>
        <v>3.234199168613654E-4</v>
      </c>
      <c r="M96" s="2">
        <f t="shared" si="11"/>
        <v>-5.4970681356812301E-3</v>
      </c>
      <c r="N96" s="2">
        <f t="shared" si="12"/>
        <v>-6.931391189924945E-3</v>
      </c>
      <c r="O96" s="2">
        <f t="shared" si="13"/>
        <v>8.7115716277249029E-3</v>
      </c>
      <c r="P96" s="2">
        <f t="shared" si="14"/>
        <v>-4.2232415685963825E-4</v>
      </c>
      <c r="Q96" s="2">
        <f t="shared" si="15"/>
        <v>-3.6863586341581039E-4</v>
      </c>
      <c r="R96" s="2">
        <f t="shared" si="16"/>
        <v>4.2345249919232994E-4</v>
      </c>
      <c r="S96" s="2">
        <f t="shared" si="17"/>
        <v>-1.1516283060732334E-3</v>
      </c>
      <c r="T96" s="2">
        <f t="shared" si="18"/>
        <v>-1.3555690682446737E-2</v>
      </c>
    </row>
    <row r="97" spans="1:20" x14ac:dyDescent="0.25">
      <c r="A97" s="1">
        <v>40681</v>
      </c>
      <c r="B97">
        <v>2815</v>
      </c>
      <c r="C97">
        <v>12560.18</v>
      </c>
      <c r="D97">
        <v>5421.1</v>
      </c>
      <c r="E97">
        <v>439.38</v>
      </c>
      <c r="F97">
        <v>8407.48</v>
      </c>
      <c r="G97">
        <v>1340.68</v>
      </c>
      <c r="H97">
        <v>595.02</v>
      </c>
      <c r="I97">
        <v>2357.62</v>
      </c>
      <c r="J97">
        <v>1158.06</v>
      </c>
      <c r="L97" s="2">
        <f t="shared" si="10"/>
        <v>1.1357323756022837E-2</v>
      </c>
      <c r="M97" s="2">
        <f t="shared" si="11"/>
        <v>6.4377836187284442E-3</v>
      </c>
      <c r="N97" s="2">
        <f t="shared" si="12"/>
        <v>1.5940511213126896E-2</v>
      </c>
      <c r="O97" s="2">
        <f t="shared" si="13"/>
        <v>-2.3414689200359682E-3</v>
      </c>
      <c r="P97" s="2">
        <f t="shared" si="14"/>
        <v>8.8898501002306184E-3</v>
      </c>
      <c r="Q97" s="2">
        <f t="shared" si="15"/>
        <v>8.7652172248235682E-3</v>
      </c>
      <c r="R97" s="2">
        <f t="shared" si="16"/>
        <v>7.608448131047804E-3</v>
      </c>
      <c r="S97" s="2">
        <f t="shared" si="17"/>
        <v>1.3588569731817397E-2</v>
      </c>
      <c r="T97" s="2">
        <f t="shared" si="18"/>
        <v>3.2818883243427151E-4</v>
      </c>
    </row>
    <row r="98" spans="1:20" x14ac:dyDescent="0.25">
      <c r="A98" s="1">
        <v>40682</v>
      </c>
      <c r="B98">
        <v>2823.31</v>
      </c>
      <c r="C98">
        <v>12605.32</v>
      </c>
      <c r="D98">
        <v>5478.8</v>
      </c>
      <c r="E98">
        <v>439.92</v>
      </c>
      <c r="F98">
        <v>8427.9500000000007</v>
      </c>
      <c r="G98">
        <v>1343.6</v>
      </c>
      <c r="H98">
        <v>596.16999999999996</v>
      </c>
      <c r="I98">
        <v>2375.83</v>
      </c>
      <c r="J98">
        <v>1166.1500000000001</v>
      </c>
      <c r="L98" s="2">
        <f t="shared" si="10"/>
        <v>2.9476939072387823E-3</v>
      </c>
      <c r="M98" s="2">
        <f t="shared" si="11"/>
        <v>3.5874549213813479E-3</v>
      </c>
      <c r="N98" s="2">
        <f t="shared" si="12"/>
        <v>1.0587351989431015E-2</v>
      </c>
      <c r="O98" s="2">
        <f t="shared" si="13"/>
        <v>1.2282498985259004E-3</v>
      </c>
      <c r="P98" s="2">
        <f t="shared" si="14"/>
        <v>2.4317775177131306E-3</v>
      </c>
      <c r="Q98" s="2">
        <f t="shared" si="15"/>
        <v>2.1756308222586783E-3</v>
      </c>
      <c r="R98" s="2">
        <f t="shared" si="16"/>
        <v>1.9308428668497032E-3</v>
      </c>
      <c r="S98" s="2">
        <f t="shared" si="17"/>
        <v>7.6942145104872553E-3</v>
      </c>
      <c r="T98" s="2">
        <f t="shared" si="18"/>
        <v>6.9615333141811288E-3</v>
      </c>
    </row>
    <row r="99" spans="1:20" x14ac:dyDescent="0.25">
      <c r="A99" s="1">
        <v>40683</v>
      </c>
      <c r="B99">
        <v>2803.32</v>
      </c>
      <c r="C99">
        <v>12512.04</v>
      </c>
      <c r="D99">
        <v>5448.76</v>
      </c>
      <c r="E99">
        <v>439.82</v>
      </c>
      <c r="F99">
        <v>8357.5300000000007</v>
      </c>
      <c r="G99">
        <v>1333.27</v>
      </c>
      <c r="H99">
        <v>591.35</v>
      </c>
      <c r="I99">
        <v>2384.92</v>
      </c>
      <c r="J99">
        <v>1167.07</v>
      </c>
      <c r="L99" s="2">
        <f t="shared" si="10"/>
        <v>-7.1055264360247979E-3</v>
      </c>
      <c r="M99" s="2">
        <f t="shared" si="11"/>
        <v>-7.4275663401426927E-3</v>
      </c>
      <c r="N99" s="2">
        <f t="shared" si="12"/>
        <v>-5.4980390264260824E-3</v>
      </c>
      <c r="O99" s="2">
        <f t="shared" si="13"/>
        <v>-2.2733989685748079E-4</v>
      </c>
      <c r="P99" s="2">
        <f t="shared" si="14"/>
        <v>-8.3906344228817584E-3</v>
      </c>
      <c r="Q99" s="2">
        <f t="shared" si="15"/>
        <v>-7.7180074323803353E-3</v>
      </c>
      <c r="R99" s="2">
        <f t="shared" si="16"/>
        <v>-8.1178025958124952E-3</v>
      </c>
      <c r="S99" s="2">
        <f t="shared" si="17"/>
        <v>3.8187306816765739E-3</v>
      </c>
      <c r="T99" s="2">
        <f t="shared" si="18"/>
        <v>7.8860977334272006E-4</v>
      </c>
    </row>
    <row r="100" spans="1:20" x14ac:dyDescent="0.25">
      <c r="A100" s="1">
        <v>40686</v>
      </c>
      <c r="B100">
        <v>2758.9</v>
      </c>
      <c r="C100">
        <v>12381.26</v>
      </c>
      <c r="D100">
        <v>5381.64</v>
      </c>
      <c r="E100">
        <v>434.53</v>
      </c>
      <c r="F100">
        <v>8236.5499999999993</v>
      </c>
      <c r="G100">
        <v>1317.37</v>
      </c>
      <c r="H100">
        <v>584.82000000000005</v>
      </c>
      <c r="I100">
        <v>2345.88</v>
      </c>
      <c r="J100">
        <v>1137.69</v>
      </c>
      <c r="L100" s="2">
        <f t="shared" si="10"/>
        <v>-1.59723795008954E-2</v>
      </c>
      <c r="M100" s="2">
        <f t="shared" si="11"/>
        <v>-1.0507341591501167E-2</v>
      </c>
      <c r="N100" s="2">
        <f t="shared" si="12"/>
        <v>-1.2394899416707211E-2</v>
      </c>
      <c r="O100" s="2">
        <f t="shared" si="13"/>
        <v>-1.2100565101571604E-2</v>
      </c>
      <c r="P100" s="2">
        <f t="shared" si="14"/>
        <v>-1.4581361969717448E-2</v>
      </c>
      <c r="Q100" s="2">
        <f t="shared" si="15"/>
        <v>-1.1997246485370225E-2</v>
      </c>
      <c r="R100" s="2">
        <f t="shared" si="16"/>
        <v>-1.1103951119952179E-2</v>
      </c>
      <c r="S100" s="2">
        <f t="shared" si="17"/>
        <v>-1.6504982772895704E-2</v>
      </c>
      <c r="T100" s="2">
        <f t="shared" si="18"/>
        <v>-2.5496443506009773E-2</v>
      </c>
    </row>
    <row r="101" spans="1:20" x14ac:dyDescent="0.25">
      <c r="A101" s="1">
        <v>40687</v>
      </c>
      <c r="B101">
        <v>2746.16</v>
      </c>
      <c r="C101">
        <v>12356.21</v>
      </c>
      <c r="D101">
        <v>5347.67</v>
      </c>
      <c r="E101">
        <v>434.15</v>
      </c>
      <c r="F101">
        <v>8252.4599999999991</v>
      </c>
      <c r="G101">
        <v>1316.28</v>
      </c>
      <c r="H101">
        <v>584.76</v>
      </c>
      <c r="I101">
        <v>2364.23</v>
      </c>
      <c r="J101">
        <v>1134.97</v>
      </c>
      <c r="L101" s="2">
        <f t="shared" si="10"/>
        <v>-4.6284773440679597E-3</v>
      </c>
      <c r="M101" s="2">
        <f t="shared" si="11"/>
        <v>-2.025268433863706E-3</v>
      </c>
      <c r="N101" s="2">
        <f t="shared" si="12"/>
        <v>-6.3322084099465452E-3</v>
      </c>
      <c r="O101" s="2">
        <f t="shared" si="13"/>
        <v>-8.7489069447610642E-4</v>
      </c>
      <c r="P101" s="2">
        <f t="shared" si="14"/>
        <v>1.92977079126314E-3</v>
      </c>
      <c r="Q101" s="2">
        <f t="shared" si="15"/>
        <v>-8.2774860914392031E-4</v>
      </c>
      <c r="R101" s="2">
        <f t="shared" si="16"/>
        <v>-1.0260093375857568E-4</v>
      </c>
      <c r="S101" s="2">
        <f t="shared" si="17"/>
        <v>7.7917895075264518E-3</v>
      </c>
      <c r="T101" s="2">
        <f t="shared" si="18"/>
        <v>-2.3936719955683101E-3</v>
      </c>
    </row>
    <row r="102" spans="1:20" x14ac:dyDescent="0.25">
      <c r="A102" s="1">
        <v>40688</v>
      </c>
      <c r="B102">
        <v>2761.38</v>
      </c>
      <c r="C102">
        <v>12394.66</v>
      </c>
      <c r="D102">
        <v>5394.27</v>
      </c>
      <c r="E102">
        <v>433.45</v>
      </c>
      <c r="F102">
        <v>8295.3700000000008</v>
      </c>
      <c r="G102">
        <v>1320.47</v>
      </c>
      <c r="H102">
        <v>586.41</v>
      </c>
      <c r="I102">
        <v>2374.4499999999998</v>
      </c>
      <c r="J102">
        <v>1151.92</v>
      </c>
      <c r="L102" s="2">
        <f t="shared" si="10"/>
        <v>5.5269825528053802E-3</v>
      </c>
      <c r="M102" s="2">
        <f t="shared" si="11"/>
        <v>3.1069639920162429E-3</v>
      </c>
      <c r="N102" s="2">
        <f t="shared" si="12"/>
        <v>8.6763270567008742E-3</v>
      </c>
      <c r="O102" s="2">
        <f t="shared" si="13"/>
        <v>-1.6136471920047228E-3</v>
      </c>
      <c r="P102" s="2">
        <f t="shared" si="14"/>
        <v>5.1861901140636104E-3</v>
      </c>
      <c r="Q102" s="2">
        <f t="shared" si="15"/>
        <v>3.1781576006994698E-3</v>
      </c>
      <c r="R102" s="2">
        <f t="shared" si="16"/>
        <v>2.81769698962509E-3</v>
      </c>
      <c r="S102" s="2">
        <f t="shared" si="17"/>
        <v>4.3134441852732651E-3</v>
      </c>
      <c r="T102" s="2">
        <f t="shared" si="18"/>
        <v>1.4823896551897807E-2</v>
      </c>
    </row>
    <row r="103" spans="1:20" x14ac:dyDescent="0.25">
      <c r="A103" s="1">
        <v>40689</v>
      </c>
      <c r="B103">
        <v>2782.92</v>
      </c>
      <c r="C103">
        <v>12402.76</v>
      </c>
      <c r="D103">
        <v>5406.12</v>
      </c>
      <c r="E103">
        <v>432.84</v>
      </c>
      <c r="F103">
        <v>8341.66</v>
      </c>
      <c r="G103">
        <v>1325.69</v>
      </c>
      <c r="H103">
        <v>587.92999999999995</v>
      </c>
      <c r="I103">
        <v>2407.39</v>
      </c>
      <c r="J103">
        <v>1140.4000000000001</v>
      </c>
      <c r="L103" s="2">
        <f t="shared" si="10"/>
        <v>7.7701814022712729E-3</v>
      </c>
      <c r="M103" s="2">
        <f t="shared" si="11"/>
        <v>6.5329379331288998E-4</v>
      </c>
      <c r="N103" s="2">
        <f t="shared" si="12"/>
        <v>2.194366084012011E-3</v>
      </c>
      <c r="O103" s="2">
        <f t="shared" si="13"/>
        <v>-1.4083046112015431E-3</v>
      </c>
      <c r="P103" s="2">
        <f t="shared" si="14"/>
        <v>5.5647095005840128E-3</v>
      </c>
      <c r="Q103" s="2">
        <f t="shared" si="15"/>
        <v>3.9453447796788249E-3</v>
      </c>
      <c r="R103" s="2">
        <f t="shared" si="16"/>
        <v>2.5886895598089222E-3</v>
      </c>
      <c r="S103" s="2">
        <f t="shared" si="17"/>
        <v>1.3777341375243987E-2</v>
      </c>
      <c r="T103" s="2">
        <f t="shared" si="18"/>
        <v>-1.0051037361498049E-2</v>
      </c>
    </row>
    <row r="104" spans="1:20" x14ac:dyDescent="0.25">
      <c r="A104" s="1">
        <v>40690</v>
      </c>
      <c r="B104">
        <v>2796.86</v>
      </c>
      <c r="C104">
        <v>12441.58</v>
      </c>
      <c r="D104">
        <v>5408.58</v>
      </c>
      <c r="E104">
        <v>433.54</v>
      </c>
      <c r="F104">
        <v>8386.34</v>
      </c>
      <c r="G104">
        <v>1331.1</v>
      </c>
      <c r="H104">
        <v>590.42999999999995</v>
      </c>
      <c r="I104">
        <v>2419.0300000000002</v>
      </c>
      <c r="J104">
        <v>1149.1199999999999</v>
      </c>
      <c r="L104" s="2">
        <f t="shared" si="10"/>
        <v>4.9966231652288067E-3</v>
      </c>
      <c r="M104" s="2">
        <f t="shared" si="11"/>
        <v>3.1250604035375977E-3</v>
      </c>
      <c r="N104" s="2">
        <f t="shared" si="12"/>
        <v>4.5493634449926399E-4</v>
      </c>
      <c r="O104" s="2">
        <f t="shared" si="13"/>
        <v>1.615919463329732E-3</v>
      </c>
      <c r="P104" s="2">
        <f t="shared" si="14"/>
        <v>5.3419543580540208E-3</v>
      </c>
      <c r="Q104" s="2">
        <f t="shared" si="15"/>
        <v>4.0725894613520327E-3</v>
      </c>
      <c r="R104" s="2">
        <f t="shared" si="16"/>
        <v>4.2431918106066481E-3</v>
      </c>
      <c r="S104" s="2">
        <f t="shared" si="17"/>
        <v>4.8234602739866709E-3</v>
      </c>
      <c r="T104" s="2">
        <f t="shared" si="18"/>
        <v>7.6173539992008361E-3</v>
      </c>
    </row>
    <row r="105" spans="1:20" x14ac:dyDescent="0.25">
      <c r="A105" s="1">
        <v>40694</v>
      </c>
      <c r="B105">
        <v>2835.3</v>
      </c>
      <c r="C105">
        <v>12569.79</v>
      </c>
      <c r="D105">
        <v>5469.55</v>
      </c>
      <c r="E105">
        <v>436.37</v>
      </c>
      <c r="F105">
        <v>8477.2800000000007</v>
      </c>
      <c r="G105">
        <v>1345.2</v>
      </c>
      <c r="H105">
        <v>597.32000000000005</v>
      </c>
      <c r="I105">
        <v>2437.16</v>
      </c>
      <c r="J105">
        <v>1151.3599999999999</v>
      </c>
      <c r="L105" s="2">
        <f t="shared" si="10"/>
        <v>1.3650392348773223E-2</v>
      </c>
      <c r="M105" s="2">
        <f t="shared" si="11"/>
        <v>1.0252227126394486E-2</v>
      </c>
      <c r="N105" s="2">
        <f t="shared" si="12"/>
        <v>1.120976462869995E-2</v>
      </c>
      <c r="O105" s="2">
        <f t="shared" si="13"/>
        <v>6.5064431578317726E-3</v>
      </c>
      <c r="P105" s="2">
        <f t="shared" si="14"/>
        <v>1.0785451943923722E-2</v>
      </c>
      <c r="Q105" s="2">
        <f t="shared" si="15"/>
        <v>1.0537032813141153E-2</v>
      </c>
      <c r="R105" s="2">
        <f t="shared" si="16"/>
        <v>1.1601898185612436E-2</v>
      </c>
      <c r="S105" s="2">
        <f t="shared" si="17"/>
        <v>7.4667936112147205E-3</v>
      </c>
      <c r="T105" s="2">
        <f t="shared" si="18"/>
        <v>1.9474202843956288E-3</v>
      </c>
    </row>
    <row r="106" spans="1:20" x14ac:dyDescent="0.25">
      <c r="A106" s="1">
        <v>40695</v>
      </c>
      <c r="B106">
        <v>2769.19</v>
      </c>
      <c r="C106">
        <v>12290.14</v>
      </c>
      <c r="D106">
        <v>5283.57</v>
      </c>
      <c r="E106">
        <v>431.52</v>
      </c>
      <c r="F106">
        <v>8281.59</v>
      </c>
      <c r="G106">
        <v>1314.55</v>
      </c>
      <c r="H106">
        <v>584.26</v>
      </c>
      <c r="I106">
        <v>2393.5500000000002</v>
      </c>
      <c r="J106">
        <v>1159.47</v>
      </c>
      <c r="L106" s="2">
        <f t="shared" si="10"/>
        <v>-2.3592893023005067E-2</v>
      </c>
      <c r="M106" s="2">
        <f t="shared" si="11"/>
        <v>-2.2499001130523957E-2</v>
      </c>
      <c r="N106" s="2">
        <f t="shared" si="12"/>
        <v>-3.4594340534764206E-2</v>
      </c>
      <c r="O106" s="2">
        <f t="shared" si="13"/>
        <v>-1.1176647933189546E-2</v>
      </c>
      <c r="P106" s="2">
        <f t="shared" si="14"/>
        <v>-2.3354664686563654E-2</v>
      </c>
      <c r="Q106" s="2">
        <f t="shared" si="15"/>
        <v>-2.304829914304651E-2</v>
      </c>
      <c r="R106" s="2">
        <f t="shared" si="16"/>
        <v>-2.2106893955943719E-2</v>
      </c>
      <c r="S106" s="2">
        <f t="shared" si="17"/>
        <v>-1.8055807438727547E-2</v>
      </c>
      <c r="T106" s="2">
        <f t="shared" si="18"/>
        <v>7.0191518175391791E-3</v>
      </c>
    </row>
    <row r="107" spans="1:20" x14ac:dyDescent="0.25">
      <c r="A107" s="1">
        <v>40696</v>
      </c>
      <c r="B107">
        <v>2773.31</v>
      </c>
      <c r="C107">
        <v>12248.55</v>
      </c>
      <c r="D107">
        <v>5311.73</v>
      </c>
      <c r="E107">
        <v>429.97</v>
      </c>
      <c r="F107">
        <v>8277.76</v>
      </c>
      <c r="G107">
        <v>1312.94</v>
      </c>
      <c r="H107">
        <v>583.23</v>
      </c>
      <c r="I107">
        <v>2377.0700000000002</v>
      </c>
      <c r="J107">
        <v>1159.47</v>
      </c>
      <c r="L107" s="2">
        <f t="shared" si="10"/>
        <v>1.4866940040975897E-3</v>
      </c>
      <c r="M107" s="2">
        <f t="shared" si="11"/>
        <v>-3.3897522503339543E-3</v>
      </c>
      <c r="N107" s="2">
        <f t="shared" si="12"/>
        <v>5.3155769644797823E-3</v>
      </c>
      <c r="O107" s="2">
        <f t="shared" si="13"/>
        <v>-3.5984205795332584E-3</v>
      </c>
      <c r="P107" s="2">
        <f t="shared" si="14"/>
        <v>-4.6257855148846075E-4</v>
      </c>
      <c r="Q107" s="2">
        <f t="shared" si="15"/>
        <v>-1.2255043417858898E-3</v>
      </c>
      <c r="R107" s="2">
        <f t="shared" si="16"/>
        <v>-1.764469532466031E-3</v>
      </c>
      <c r="S107" s="2">
        <f t="shared" si="17"/>
        <v>-6.9089827128126302E-3</v>
      </c>
      <c r="T107" s="2">
        <f t="shared" si="18"/>
        <v>0</v>
      </c>
    </row>
    <row r="108" spans="1:20" x14ac:dyDescent="0.25">
      <c r="A108" s="1">
        <v>40697</v>
      </c>
      <c r="B108">
        <v>2732.78</v>
      </c>
      <c r="C108">
        <v>12151.26</v>
      </c>
      <c r="D108">
        <v>5220.25</v>
      </c>
      <c r="E108">
        <v>427.21</v>
      </c>
      <c r="F108">
        <v>8222.15</v>
      </c>
      <c r="G108">
        <v>1300.1600000000001</v>
      </c>
      <c r="H108">
        <v>578.5</v>
      </c>
      <c r="I108">
        <v>2380.14</v>
      </c>
      <c r="J108">
        <v>1133.67</v>
      </c>
      <c r="L108" s="2">
        <f t="shared" si="10"/>
        <v>-1.4722146583913239E-2</v>
      </c>
      <c r="M108" s="2">
        <f t="shared" si="11"/>
        <v>-7.9746945244260955E-3</v>
      </c>
      <c r="N108" s="2">
        <f t="shared" si="12"/>
        <v>-1.737228910104301E-2</v>
      </c>
      <c r="O108" s="2">
        <f t="shared" si="13"/>
        <v>-6.4397432001696989E-3</v>
      </c>
      <c r="P108" s="2">
        <f t="shared" si="14"/>
        <v>-6.7406683503926611E-3</v>
      </c>
      <c r="Q108" s="2">
        <f t="shared" si="15"/>
        <v>-9.7815635819200348E-3</v>
      </c>
      <c r="R108" s="2">
        <f t="shared" si="16"/>
        <v>-8.143073066926923E-3</v>
      </c>
      <c r="S108" s="2">
        <f t="shared" si="17"/>
        <v>1.2906726531626757E-3</v>
      </c>
      <c r="T108" s="2">
        <f t="shared" si="18"/>
        <v>-2.2502846493216596E-2</v>
      </c>
    </row>
    <row r="109" spans="1:20" x14ac:dyDescent="0.25">
      <c r="A109" s="1">
        <v>40700</v>
      </c>
      <c r="B109">
        <v>2702.56</v>
      </c>
      <c r="C109">
        <v>12089.96</v>
      </c>
      <c r="D109">
        <v>5150.17</v>
      </c>
      <c r="E109">
        <v>424.98</v>
      </c>
      <c r="F109">
        <v>8115.87</v>
      </c>
      <c r="G109">
        <v>1286.17</v>
      </c>
      <c r="H109">
        <v>572.79999999999995</v>
      </c>
      <c r="I109">
        <v>2352.73</v>
      </c>
      <c r="J109">
        <v>1133.67</v>
      </c>
      <c r="L109" s="2">
        <f t="shared" si="10"/>
        <v>-1.1119934134264601E-2</v>
      </c>
      <c r="M109" s="2">
        <f t="shared" si="11"/>
        <v>-5.0575120116132877E-3</v>
      </c>
      <c r="N109" s="2">
        <f t="shared" si="12"/>
        <v>-1.3515569628459942E-2</v>
      </c>
      <c r="O109" s="2">
        <f t="shared" si="13"/>
        <v>-5.2335866181305061E-3</v>
      </c>
      <c r="P109" s="2">
        <f t="shared" si="14"/>
        <v>-1.3010327953036414E-2</v>
      </c>
      <c r="Q109" s="2">
        <f t="shared" si="15"/>
        <v>-1.0818523892467404E-2</v>
      </c>
      <c r="R109" s="2">
        <f t="shared" si="16"/>
        <v>-9.9019309872954604E-3</v>
      </c>
      <c r="S109" s="2">
        <f t="shared" si="17"/>
        <v>-1.1582953452811106E-2</v>
      </c>
      <c r="T109" s="2">
        <f t="shared" si="18"/>
        <v>0</v>
      </c>
    </row>
    <row r="110" spans="1:20" x14ac:dyDescent="0.25">
      <c r="A110" s="1">
        <v>40701</v>
      </c>
      <c r="B110">
        <v>2701.56</v>
      </c>
      <c r="C110">
        <v>12070.81</v>
      </c>
      <c r="D110">
        <v>5147.1000000000004</v>
      </c>
      <c r="E110">
        <v>425.38</v>
      </c>
      <c r="F110">
        <v>8131.69</v>
      </c>
      <c r="G110">
        <v>1284.94</v>
      </c>
      <c r="H110">
        <v>571.04999999999995</v>
      </c>
      <c r="I110">
        <v>2355.64</v>
      </c>
      <c r="J110">
        <v>1128.8599999999999</v>
      </c>
      <c r="L110" s="2">
        <f t="shared" si="10"/>
        <v>-3.7008801115211794E-4</v>
      </c>
      <c r="M110" s="2">
        <f t="shared" si="11"/>
        <v>-1.5852147104730477E-3</v>
      </c>
      <c r="N110" s="2">
        <f t="shared" si="12"/>
        <v>-5.9627456422130904E-4</v>
      </c>
      <c r="O110" s="2">
        <f t="shared" si="13"/>
        <v>9.4077809281260371E-4</v>
      </c>
      <c r="P110" s="2">
        <f t="shared" si="14"/>
        <v>1.9473699434805235E-3</v>
      </c>
      <c r="Q110" s="2">
        <f t="shared" si="15"/>
        <v>-9.5678527471204644E-4</v>
      </c>
      <c r="R110" s="2">
        <f t="shared" si="16"/>
        <v>-3.0598441498198084E-3</v>
      </c>
      <c r="S110" s="2">
        <f t="shared" si="17"/>
        <v>1.2360967258409768E-3</v>
      </c>
      <c r="T110" s="2">
        <f t="shared" si="18"/>
        <v>-4.2518837288076103E-3</v>
      </c>
    </row>
    <row r="111" spans="1:20" x14ac:dyDescent="0.25">
      <c r="A111" s="1">
        <v>40702</v>
      </c>
      <c r="B111">
        <v>2675.38</v>
      </c>
      <c r="C111">
        <v>12048.94</v>
      </c>
      <c r="D111">
        <v>5088.4799999999996</v>
      </c>
      <c r="E111">
        <v>426.09</v>
      </c>
      <c r="F111">
        <v>8081.35</v>
      </c>
      <c r="G111">
        <v>1279.56</v>
      </c>
      <c r="H111">
        <v>569.89</v>
      </c>
      <c r="I111">
        <v>2330.46</v>
      </c>
      <c r="J111">
        <v>1102.96</v>
      </c>
      <c r="L111" s="2">
        <f t="shared" si="10"/>
        <v>-9.7379576050181226E-3</v>
      </c>
      <c r="M111" s="2">
        <f t="shared" si="11"/>
        <v>-1.813452128938972E-3</v>
      </c>
      <c r="N111" s="2">
        <f t="shared" si="12"/>
        <v>-1.1454288064592845E-2</v>
      </c>
      <c r="O111" s="2">
        <f t="shared" si="13"/>
        <v>1.6677044747473303E-3</v>
      </c>
      <c r="P111" s="2">
        <f t="shared" si="14"/>
        <v>-6.2098362512845087E-3</v>
      </c>
      <c r="Q111" s="2">
        <f t="shared" si="15"/>
        <v>-4.1957558140942137E-3</v>
      </c>
      <c r="R111" s="2">
        <f t="shared" si="16"/>
        <v>-2.0334117476707167E-3</v>
      </c>
      <c r="S111" s="2">
        <f t="shared" si="17"/>
        <v>-1.0746779771205493E-2</v>
      </c>
      <c r="T111" s="2">
        <f t="shared" si="18"/>
        <v>-2.3210799054254962E-2</v>
      </c>
    </row>
    <row r="112" spans="1:20" x14ac:dyDescent="0.25">
      <c r="A112" s="1">
        <v>40703</v>
      </c>
      <c r="B112">
        <v>2684.87</v>
      </c>
      <c r="C112">
        <v>12124.36</v>
      </c>
      <c r="D112">
        <v>5134.8599999999997</v>
      </c>
      <c r="E112">
        <v>426.75</v>
      </c>
      <c r="F112">
        <v>8149.65</v>
      </c>
      <c r="G112">
        <v>1289</v>
      </c>
      <c r="H112">
        <v>574</v>
      </c>
      <c r="I112">
        <v>2351.4</v>
      </c>
      <c r="J112">
        <v>1112.24</v>
      </c>
      <c r="L112" s="2">
        <f t="shared" si="10"/>
        <v>3.5408833227372539E-3</v>
      </c>
      <c r="M112" s="2">
        <f t="shared" si="11"/>
        <v>6.2399626629155453E-3</v>
      </c>
      <c r="N112" s="2">
        <f t="shared" si="12"/>
        <v>9.0734179227300368E-3</v>
      </c>
      <c r="O112" s="2">
        <f t="shared" si="13"/>
        <v>1.5477701134036625E-3</v>
      </c>
      <c r="P112" s="2">
        <f t="shared" si="14"/>
        <v>8.4160437605930571E-3</v>
      </c>
      <c r="Q112" s="2">
        <f t="shared" si="15"/>
        <v>7.3504551210990064E-3</v>
      </c>
      <c r="R112" s="2">
        <f t="shared" si="16"/>
        <v>7.1860365706211795E-3</v>
      </c>
      <c r="S112" s="2">
        <f t="shared" si="17"/>
        <v>8.9452224669201094E-3</v>
      </c>
      <c r="T112" s="2">
        <f t="shared" si="18"/>
        <v>8.3785249979142235E-3</v>
      </c>
    </row>
    <row r="113" spans="1:20" x14ac:dyDescent="0.25">
      <c r="A113" s="1">
        <v>40704</v>
      </c>
      <c r="B113">
        <v>2643.73</v>
      </c>
      <c r="C113">
        <v>11951.91</v>
      </c>
      <c r="D113">
        <v>5060.59</v>
      </c>
      <c r="E113">
        <v>423.83</v>
      </c>
      <c r="F113">
        <v>8016.39</v>
      </c>
      <c r="G113">
        <v>1270.98</v>
      </c>
      <c r="H113">
        <v>566.53</v>
      </c>
      <c r="I113">
        <v>2319.2399999999998</v>
      </c>
      <c r="J113">
        <v>1095.69</v>
      </c>
      <c r="L113" s="2">
        <f t="shared" si="10"/>
        <v>-1.5441510884448943E-2</v>
      </c>
      <c r="M113" s="2">
        <f t="shared" si="11"/>
        <v>-1.4325553683666063E-2</v>
      </c>
      <c r="N113" s="2">
        <f t="shared" si="12"/>
        <v>-1.456950184094591E-2</v>
      </c>
      <c r="O113" s="2">
        <f t="shared" si="13"/>
        <v>-6.8659302381132393E-3</v>
      </c>
      <c r="P113" s="2">
        <f t="shared" si="14"/>
        <v>-1.6486785691725691E-2</v>
      </c>
      <c r="Q113" s="2">
        <f t="shared" si="15"/>
        <v>-1.4078467514767179E-2</v>
      </c>
      <c r="R113" s="2">
        <f t="shared" si="16"/>
        <v>-1.309936050167885E-2</v>
      </c>
      <c r="S113" s="2">
        <f t="shared" si="17"/>
        <v>-1.3771349648264198E-2</v>
      </c>
      <c r="T113" s="2">
        <f t="shared" si="18"/>
        <v>-1.4991698077332036E-2</v>
      </c>
    </row>
    <row r="114" spans="1:20" x14ac:dyDescent="0.25">
      <c r="A114" s="1">
        <v>40707</v>
      </c>
      <c r="B114">
        <v>2639.69</v>
      </c>
      <c r="C114">
        <v>11952.97</v>
      </c>
      <c r="D114">
        <v>5072.58</v>
      </c>
      <c r="E114">
        <v>424.45</v>
      </c>
      <c r="F114">
        <v>8017.06</v>
      </c>
      <c r="G114">
        <v>1271.83</v>
      </c>
      <c r="H114">
        <v>567.74</v>
      </c>
      <c r="I114">
        <v>2299.9699999999998</v>
      </c>
      <c r="J114">
        <v>1089.92</v>
      </c>
      <c r="L114" s="2">
        <f t="shared" si="10"/>
        <v>-1.5293127509813634E-3</v>
      </c>
      <c r="M114" s="2">
        <f t="shared" si="11"/>
        <v>8.8684820897995257E-5</v>
      </c>
      <c r="N114" s="2">
        <f t="shared" si="12"/>
        <v>2.3664866168417523E-3</v>
      </c>
      <c r="O114" s="2">
        <f t="shared" si="13"/>
        <v>1.4617817475400679E-3</v>
      </c>
      <c r="P114" s="2">
        <f t="shared" si="14"/>
        <v>8.3575275488505664E-5</v>
      </c>
      <c r="Q114" s="2">
        <f t="shared" si="15"/>
        <v>6.6855174524230523E-4</v>
      </c>
      <c r="R114" s="2">
        <f t="shared" si="16"/>
        <v>2.1335316264893506E-3</v>
      </c>
      <c r="S114" s="2">
        <f t="shared" si="17"/>
        <v>-8.3434664314633988E-3</v>
      </c>
      <c r="T114" s="2">
        <f t="shared" si="18"/>
        <v>-5.2800027496869642E-3</v>
      </c>
    </row>
    <row r="115" spans="1:20" x14ac:dyDescent="0.25">
      <c r="A115" s="1">
        <v>40708</v>
      </c>
      <c r="B115">
        <v>2678.72</v>
      </c>
      <c r="C115">
        <v>12076.11</v>
      </c>
      <c r="D115">
        <v>5168.1400000000003</v>
      </c>
      <c r="E115">
        <v>426.63</v>
      </c>
      <c r="F115">
        <v>8132.77</v>
      </c>
      <c r="G115">
        <v>1287.8699999999999</v>
      </c>
      <c r="H115">
        <v>573.80999999999995</v>
      </c>
      <c r="I115">
        <v>2320.89</v>
      </c>
      <c r="J115">
        <v>1106.49</v>
      </c>
      <c r="L115" s="2">
        <f t="shared" si="10"/>
        <v>1.4677582468519945E-2</v>
      </c>
      <c r="M115" s="2">
        <f t="shared" si="11"/>
        <v>1.0249337717062063E-2</v>
      </c>
      <c r="N115" s="2">
        <f t="shared" si="12"/>
        <v>1.8663291987274969E-2</v>
      </c>
      <c r="O115" s="2">
        <f t="shared" si="13"/>
        <v>5.1229138687379208E-3</v>
      </c>
      <c r="P115" s="2">
        <f t="shared" si="14"/>
        <v>1.4329807808116879E-2</v>
      </c>
      <c r="Q115" s="2">
        <f t="shared" si="15"/>
        <v>1.2532882723673302E-2</v>
      </c>
      <c r="R115" s="2">
        <f t="shared" si="16"/>
        <v>1.0634763626175499E-2</v>
      </c>
      <c r="S115" s="2">
        <f t="shared" si="17"/>
        <v>9.0546534324938491E-3</v>
      </c>
      <c r="T115" s="2">
        <f t="shared" si="18"/>
        <v>1.5088543910348601E-2</v>
      </c>
    </row>
    <row r="116" spans="1:20" x14ac:dyDescent="0.25">
      <c r="A116" s="1">
        <v>40709</v>
      </c>
      <c r="B116">
        <v>2631.46</v>
      </c>
      <c r="C116">
        <v>11897.27</v>
      </c>
      <c r="D116">
        <v>5104.5200000000004</v>
      </c>
      <c r="E116">
        <v>420.88</v>
      </c>
      <c r="F116">
        <v>7967.81</v>
      </c>
      <c r="G116">
        <v>1265.42</v>
      </c>
      <c r="H116">
        <v>564.13</v>
      </c>
      <c r="I116">
        <v>2271.4299999999998</v>
      </c>
      <c r="J116">
        <v>1089.3800000000001</v>
      </c>
      <c r="L116" s="2">
        <f t="shared" si="10"/>
        <v>-1.7800243249399567E-2</v>
      </c>
      <c r="M116" s="2">
        <f t="shared" si="11"/>
        <v>-1.4920158745714576E-2</v>
      </c>
      <c r="N116" s="2">
        <f t="shared" si="12"/>
        <v>-1.2386434165933343E-2</v>
      </c>
      <c r="O116" s="2">
        <f t="shared" si="13"/>
        <v>-1.3569369630162845E-2</v>
      </c>
      <c r="P116" s="2">
        <f t="shared" si="14"/>
        <v>-2.0491904320755573E-2</v>
      </c>
      <c r="Q116" s="2">
        <f t="shared" si="15"/>
        <v>-1.7585608026490646E-2</v>
      </c>
      <c r="R116" s="2">
        <f t="shared" si="16"/>
        <v>-1.7013609678819007E-2</v>
      </c>
      <c r="S116" s="2">
        <f t="shared" si="17"/>
        <v>-2.1541143702777734E-2</v>
      </c>
      <c r="T116" s="2">
        <f t="shared" si="18"/>
        <v>-1.5584115893142715E-2</v>
      </c>
    </row>
    <row r="117" spans="1:20" x14ac:dyDescent="0.25">
      <c r="A117" s="1">
        <v>40710</v>
      </c>
      <c r="B117">
        <v>2623.7</v>
      </c>
      <c r="C117">
        <v>11961.52</v>
      </c>
      <c r="D117">
        <v>5104.54</v>
      </c>
      <c r="E117">
        <v>424.33</v>
      </c>
      <c r="F117">
        <v>7963.6</v>
      </c>
      <c r="G117">
        <v>1267.6400000000001</v>
      </c>
      <c r="H117">
        <v>565.64</v>
      </c>
      <c r="I117">
        <v>2257.2199999999998</v>
      </c>
      <c r="J117">
        <v>1078.5</v>
      </c>
      <c r="L117" s="2">
        <f t="shared" si="10"/>
        <v>-2.9532899626939948E-3</v>
      </c>
      <c r="M117" s="2">
        <f t="shared" si="11"/>
        <v>5.385868714327233E-3</v>
      </c>
      <c r="N117" s="2">
        <f t="shared" si="12"/>
        <v>3.9180884429416821E-6</v>
      </c>
      <c r="O117" s="2">
        <f t="shared" si="13"/>
        <v>8.1636969763464393E-3</v>
      </c>
      <c r="P117" s="2">
        <f t="shared" si="14"/>
        <v>-5.2851569296097779E-4</v>
      </c>
      <c r="Q117" s="2">
        <f t="shared" si="15"/>
        <v>1.752821147853282E-3</v>
      </c>
      <c r="R117" s="2">
        <f t="shared" si="16"/>
        <v>2.6731120478424462E-3</v>
      </c>
      <c r="S117" s="2">
        <f t="shared" si="17"/>
        <v>-6.2756214927224049E-3</v>
      </c>
      <c r="T117" s="2">
        <f t="shared" si="18"/>
        <v>-1.003754022226367E-2</v>
      </c>
    </row>
    <row r="118" spans="1:20" x14ac:dyDescent="0.25">
      <c r="A118" s="1">
        <v>40711</v>
      </c>
      <c r="B118">
        <v>2616.48</v>
      </c>
      <c r="C118">
        <v>12004.36</v>
      </c>
      <c r="D118">
        <v>5158.55</v>
      </c>
      <c r="E118">
        <v>426.79</v>
      </c>
      <c r="F118">
        <v>8000.11</v>
      </c>
      <c r="G118">
        <v>1271.5</v>
      </c>
      <c r="H118">
        <v>567.04</v>
      </c>
      <c r="I118">
        <v>2267.11</v>
      </c>
      <c r="J118">
        <v>1083.44</v>
      </c>
      <c r="L118" s="2">
        <f t="shared" si="10"/>
        <v>-2.755632275517506E-3</v>
      </c>
      <c r="M118" s="2">
        <f t="shared" si="11"/>
        <v>3.575086383560913E-3</v>
      </c>
      <c r="N118" s="2">
        <f t="shared" si="12"/>
        <v>1.0525192432286256E-2</v>
      </c>
      <c r="O118" s="2">
        <f t="shared" si="13"/>
        <v>5.7806345761399081E-3</v>
      </c>
      <c r="P118" s="2">
        <f t="shared" si="14"/>
        <v>4.5741326618010487E-3</v>
      </c>
      <c r="Q118" s="2">
        <f t="shared" si="15"/>
        <v>3.0404018474758767E-3</v>
      </c>
      <c r="R118" s="2">
        <f t="shared" si="16"/>
        <v>2.4720145370855681E-3</v>
      </c>
      <c r="S118" s="2">
        <f t="shared" si="17"/>
        <v>4.3719250155903316E-3</v>
      </c>
      <c r="T118" s="2">
        <f t="shared" si="18"/>
        <v>4.5699775179048841E-3</v>
      </c>
    </row>
    <row r="119" spans="1:20" x14ac:dyDescent="0.25">
      <c r="A119" s="1">
        <v>40714</v>
      </c>
      <c r="B119">
        <v>2629.66</v>
      </c>
      <c r="C119">
        <v>12080.38</v>
      </c>
      <c r="D119">
        <v>5201.22</v>
      </c>
      <c r="E119">
        <v>429.17</v>
      </c>
      <c r="F119">
        <v>8032.22</v>
      </c>
      <c r="G119">
        <v>1278.3599999999999</v>
      </c>
      <c r="H119">
        <v>569.59</v>
      </c>
      <c r="I119">
        <v>2268.61</v>
      </c>
      <c r="J119">
        <v>1067.3</v>
      </c>
      <c r="L119" s="2">
        <f t="shared" si="10"/>
        <v>5.0246572641250388E-3</v>
      </c>
      <c r="M119" s="2">
        <f t="shared" si="11"/>
        <v>6.3127318337897319E-3</v>
      </c>
      <c r="N119" s="2">
        <f t="shared" si="12"/>
        <v>8.2376812026547664E-3</v>
      </c>
      <c r="O119" s="2">
        <f t="shared" si="13"/>
        <v>5.5610218548718176E-3</v>
      </c>
      <c r="P119" s="2">
        <f t="shared" si="14"/>
        <v>4.0056614272037496E-3</v>
      </c>
      <c r="Q119" s="2">
        <f t="shared" si="15"/>
        <v>5.3807005489322057E-3</v>
      </c>
      <c r="R119" s="2">
        <f t="shared" si="16"/>
        <v>4.4869557872178776E-3</v>
      </c>
      <c r="S119" s="2">
        <f t="shared" si="17"/>
        <v>6.6141651366651358E-4</v>
      </c>
      <c r="T119" s="2">
        <f t="shared" si="18"/>
        <v>-1.5009069427196689E-2</v>
      </c>
    </row>
    <row r="120" spans="1:20" x14ac:dyDescent="0.25">
      <c r="A120" s="1">
        <v>40715</v>
      </c>
      <c r="B120">
        <v>2687.26</v>
      </c>
      <c r="C120">
        <v>12190.01</v>
      </c>
      <c r="D120">
        <v>5300.57</v>
      </c>
      <c r="E120">
        <v>429.8</v>
      </c>
      <c r="F120">
        <v>8156.27</v>
      </c>
      <c r="G120">
        <v>1295.52</v>
      </c>
      <c r="H120">
        <v>576.34</v>
      </c>
      <c r="I120">
        <v>2307.9</v>
      </c>
      <c r="J120">
        <v>1092.07</v>
      </c>
      <c r="L120" s="2">
        <f t="shared" si="10"/>
        <v>2.1667526874441449E-2</v>
      </c>
      <c r="M120" s="2">
        <f t="shared" si="11"/>
        <v>9.0341148718367532E-3</v>
      </c>
      <c r="N120" s="2">
        <f t="shared" si="12"/>
        <v>1.8921148490993359E-2</v>
      </c>
      <c r="O120" s="2">
        <f t="shared" si="13"/>
        <v>1.4668733785003004E-3</v>
      </c>
      <c r="P120" s="2">
        <f t="shared" si="14"/>
        <v>1.5326003614731038E-2</v>
      </c>
      <c r="Q120" s="2">
        <f t="shared" si="15"/>
        <v>1.3334152526697675E-2</v>
      </c>
      <c r="R120" s="2">
        <f t="shared" si="16"/>
        <v>1.1780960564388458E-2</v>
      </c>
      <c r="S120" s="2">
        <f t="shared" si="17"/>
        <v>1.7170711012834815E-2</v>
      </c>
      <c r="T120" s="2">
        <f t="shared" si="18"/>
        <v>2.2942882894551979E-2</v>
      </c>
    </row>
    <row r="121" spans="1:20" x14ac:dyDescent="0.25">
      <c r="A121" s="1">
        <v>40716</v>
      </c>
      <c r="B121">
        <v>2669.19</v>
      </c>
      <c r="C121">
        <v>12109.67</v>
      </c>
      <c r="D121">
        <v>5288.2</v>
      </c>
      <c r="E121">
        <v>427.37</v>
      </c>
      <c r="F121">
        <v>8101.84</v>
      </c>
      <c r="G121">
        <v>1287.1400000000001</v>
      </c>
      <c r="H121">
        <v>572.46</v>
      </c>
      <c r="I121">
        <v>2302.5</v>
      </c>
      <c r="J121">
        <v>1073.1500000000001</v>
      </c>
      <c r="L121" s="2">
        <f t="shared" si="10"/>
        <v>-6.7470315410944762E-3</v>
      </c>
      <c r="M121" s="2">
        <f t="shared" si="11"/>
        <v>-6.6124568501221316E-3</v>
      </c>
      <c r="N121" s="2">
        <f t="shared" si="12"/>
        <v>-2.3364386283321829E-3</v>
      </c>
      <c r="O121" s="2">
        <f t="shared" si="13"/>
        <v>-5.6698356446710368E-3</v>
      </c>
      <c r="P121" s="2">
        <f t="shared" si="14"/>
        <v>-6.6957602520582721E-3</v>
      </c>
      <c r="Q121" s="2">
        <f t="shared" si="15"/>
        <v>-6.4894561490243261E-3</v>
      </c>
      <c r="R121" s="2">
        <f t="shared" si="16"/>
        <v>-6.7549003364580449E-3</v>
      </c>
      <c r="S121" s="2">
        <f t="shared" si="17"/>
        <v>-2.3425310035367687E-3</v>
      </c>
      <c r="T121" s="2">
        <f t="shared" si="18"/>
        <v>-1.7476728986797491E-2</v>
      </c>
    </row>
    <row r="122" spans="1:20" x14ac:dyDescent="0.25">
      <c r="A122" s="1">
        <v>40717</v>
      </c>
      <c r="B122">
        <v>2686.75</v>
      </c>
      <c r="C122">
        <v>12050</v>
      </c>
      <c r="D122">
        <v>5302.63</v>
      </c>
      <c r="E122">
        <v>423.43</v>
      </c>
      <c r="F122">
        <v>8054.08</v>
      </c>
      <c r="G122">
        <v>1283.5</v>
      </c>
      <c r="H122">
        <v>570.73</v>
      </c>
      <c r="I122">
        <v>2279.8200000000002</v>
      </c>
      <c r="J122">
        <v>1055.24</v>
      </c>
      <c r="L122" s="2">
        <f t="shared" si="10"/>
        <v>6.5572291397101475E-3</v>
      </c>
      <c r="M122" s="2">
        <f t="shared" si="11"/>
        <v>-4.9396470506022612E-3</v>
      </c>
      <c r="N122" s="2">
        <f t="shared" si="12"/>
        <v>2.7250005767851496E-3</v>
      </c>
      <c r="O122" s="2">
        <f t="shared" si="13"/>
        <v>-9.261937389602801E-3</v>
      </c>
      <c r="P122" s="2">
        <f t="shared" si="14"/>
        <v>-5.912401042680808E-3</v>
      </c>
      <c r="Q122" s="2">
        <f t="shared" si="15"/>
        <v>-2.8319814775847074E-3</v>
      </c>
      <c r="R122" s="2">
        <f t="shared" si="16"/>
        <v>-3.0266208077904594E-3</v>
      </c>
      <c r="S122" s="2">
        <f t="shared" si="17"/>
        <v>-9.898996665903978E-3</v>
      </c>
      <c r="T122" s="2">
        <f t="shared" si="18"/>
        <v>-1.6830019637354185E-2</v>
      </c>
    </row>
    <row r="123" spans="1:20" x14ac:dyDescent="0.25">
      <c r="A123" s="1">
        <v>40718</v>
      </c>
      <c r="B123">
        <v>2652.89</v>
      </c>
      <c r="C123">
        <v>11934.58</v>
      </c>
      <c r="D123">
        <v>5214.1499999999996</v>
      </c>
      <c r="E123">
        <v>423.99</v>
      </c>
      <c r="F123">
        <v>7974.72</v>
      </c>
      <c r="G123">
        <v>1268.45</v>
      </c>
      <c r="H123">
        <v>563.62</v>
      </c>
      <c r="I123">
        <v>2260.66</v>
      </c>
      <c r="J123">
        <v>1055.24</v>
      </c>
      <c r="L123" s="2">
        <f t="shared" si="10"/>
        <v>-1.2682672938404436E-2</v>
      </c>
      <c r="M123" s="2">
        <f t="shared" si="11"/>
        <v>-9.6245913809105636E-3</v>
      </c>
      <c r="N123" s="2">
        <f t="shared" si="12"/>
        <v>-1.6826840096404599E-2</v>
      </c>
      <c r="O123" s="2">
        <f t="shared" si="13"/>
        <v>1.3216588740329472E-3</v>
      </c>
      <c r="P123" s="2">
        <f t="shared" si="14"/>
        <v>-9.9022569958217115E-3</v>
      </c>
      <c r="Q123" s="2">
        <f t="shared" si="15"/>
        <v>-1.1795038682533874E-2</v>
      </c>
      <c r="R123" s="2">
        <f t="shared" si="16"/>
        <v>-1.2535977628715443E-2</v>
      </c>
      <c r="S123" s="2">
        <f t="shared" si="17"/>
        <v>-8.4396864330329932E-3</v>
      </c>
      <c r="T123" s="2">
        <f t="shared" si="18"/>
        <v>0</v>
      </c>
    </row>
    <row r="124" spans="1:20" x14ac:dyDescent="0.25">
      <c r="A124" s="1">
        <v>40721</v>
      </c>
      <c r="B124">
        <v>2688.28</v>
      </c>
      <c r="C124">
        <v>12043.56</v>
      </c>
      <c r="D124">
        <v>5259.19</v>
      </c>
      <c r="E124">
        <v>427.08</v>
      </c>
      <c r="F124">
        <v>8031.08</v>
      </c>
      <c r="G124">
        <v>1280.0999999999999</v>
      </c>
      <c r="H124">
        <v>569.20000000000005</v>
      </c>
      <c r="I124">
        <v>2270.87</v>
      </c>
      <c r="J124">
        <v>1068.8900000000001</v>
      </c>
      <c r="L124" s="2">
        <f t="shared" si="10"/>
        <v>1.3251972101878126E-2</v>
      </c>
      <c r="M124" s="2">
        <f t="shared" si="11"/>
        <v>9.0900086830138799E-3</v>
      </c>
      <c r="N124" s="2">
        <f t="shared" si="12"/>
        <v>8.6009386989811497E-3</v>
      </c>
      <c r="O124" s="2">
        <f t="shared" si="13"/>
        <v>7.2614792619324674E-3</v>
      </c>
      <c r="P124" s="2">
        <f t="shared" si="14"/>
        <v>7.0424762196079167E-3</v>
      </c>
      <c r="Q124" s="2">
        <f t="shared" si="15"/>
        <v>9.1425172334026923E-3</v>
      </c>
      <c r="R124" s="2">
        <f t="shared" si="16"/>
        <v>9.8516006603937469E-3</v>
      </c>
      <c r="S124" s="2">
        <f t="shared" si="17"/>
        <v>4.5062119314977318E-3</v>
      </c>
      <c r="T124" s="2">
        <f t="shared" si="18"/>
        <v>1.2852497633712547E-2</v>
      </c>
    </row>
    <row r="125" spans="1:20" x14ac:dyDescent="0.25">
      <c r="A125" s="1">
        <v>40722</v>
      </c>
      <c r="B125">
        <v>2729.31</v>
      </c>
      <c r="C125">
        <v>12188.69</v>
      </c>
      <c r="D125">
        <v>5331.97</v>
      </c>
      <c r="E125">
        <v>429.23</v>
      </c>
      <c r="F125">
        <v>8135.98</v>
      </c>
      <c r="G125">
        <v>1296.67</v>
      </c>
      <c r="H125">
        <v>576.11</v>
      </c>
      <c r="I125">
        <v>2298.12</v>
      </c>
      <c r="J125">
        <v>1072.3599999999999</v>
      </c>
      <c r="L125" s="2">
        <f t="shared" si="10"/>
        <v>1.5147246095551842E-2</v>
      </c>
      <c r="M125" s="2">
        <f t="shared" si="11"/>
        <v>1.1978395344264682E-2</v>
      </c>
      <c r="N125" s="2">
        <f t="shared" si="12"/>
        <v>1.3743753397897539E-2</v>
      </c>
      <c r="O125" s="2">
        <f t="shared" si="13"/>
        <v>5.0215564874170667E-3</v>
      </c>
      <c r="P125" s="2">
        <f t="shared" si="14"/>
        <v>1.2977185976527094E-2</v>
      </c>
      <c r="Q125" s="2">
        <f t="shared" si="15"/>
        <v>1.2861239773101529E-2</v>
      </c>
      <c r="R125" s="2">
        <f t="shared" si="16"/>
        <v>1.2066748469542603E-2</v>
      </c>
      <c r="S125" s="2">
        <f t="shared" si="17"/>
        <v>1.1928379404445827E-2</v>
      </c>
      <c r="T125" s="2">
        <f t="shared" si="18"/>
        <v>3.2411003270214249E-3</v>
      </c>
    </row>
    <row r="126" spans="1:20" x14ac:dyDescent="0.25">
      <c r="A126" s="1">
        <v>40723</v>
      </c>
      <c r="B126">
        <v>2740.49</v>
      </c>
      <c r="C126">
        <v>12261.42</v>
      </c>
      <c r="D126">
        <v>5356.17</v>
      </c>
      <c r="E126">
        <v>431.29</v>
      </c>
      <c r="F126">
        <v>8228.5</v>
      </c>
      <c r="G126">
        <v>1307.4100000000001</v>
      </c>
      <c r="H126">
        <v>581.04999999999995</v>
      </c>
      <c r="I126">
        <v>2312.2399999999998</v>
      </c>
      <c r="J126">
        <v>1100.03</v>
      </c>
      <c r="L126" s="2">
        <f t="shared" si="10"/>
        <v>4.0879065300589122E-3</v>
      </c>
      <c r="M126" s="2">
        <f t="shared" si="11"/>
        <v>5.9492750352649823E-3</v>
      </c>
      <c r="N126" s="2">
        <f t="shared" si="12"/>
        <v>4.5283915357429688E-3</v>
      </c>
      <c r="O126" s="2">
        <f t="shared" si="13"/>
        <v>4.7878118698877785E-3</v>
      </c>
      <c r="P126" s="2">
        <f t="shared" si="14"/>
        <v>1.1307537520485803E-2</v>
      </c>
      <c r="Q126" s="2">
        <f t="shared" si="15"/>
        <v>8.2486412827602693E-3</v>
      </c>
      <c r="R126" s="2">
        <f t="shared" si="16"/>
        <v>8.5381969836427866E-3</v>
      </c>
      <c r="S126" s="2">
        <f t="shared" si="17"/>
        <v>6.1253542666794454E-3</v>
      </c>
      <c r="T126" s="2">
        <f t="shared" si="18"/>
        <v>2.547562499078683E-2</v>
      </c>
    </row>
    <row r="127" spans="1:20" x14ac:dyDescent="0.25">
      <c r="A127" s="1">
        <v>40724</v>
      </c>
      <c r="B127">
        <v>2773.52</v>
      </c>
      <c r="C127">
        <v>12414.34</v>
      </c>
      <c r="D127">
        <v>5423.82</v>
      </c>
      <c r="E127">
        <v>433.48</v>
      </c>
      <c r="F127">
        <v>8319.1</v>
      </c>
      <c r="G127">
        <v>1320.64</v>
      </c>
      <c r="H127">
        <v>587.30999999999995</v>
      </c>
      <c r="I127">
        <v>2343.87</v>
      </c>
      <c r="J127">
        <v>1115.23</v>
      </c>
      <c r="L127" s="2">
        <f t="shared" si="10"/>
        <v>1.1980535064043903E-2</v>
      </c>
      <c r="M127" s="2">
        <f t="shared" si="11"/>
        <v>1.2394508430522829E-2</v>
      </c>
      <c r="N127" s="2">
        <f t="shared" si="12"/>
        <v>1.2551196816948869E-2</v>
      </c>
      <c r="O127" s="2">
        <f t="shared" si="13"/>
        <v>5.0649413873879714E-3</v>
      </c>
      <c r="P127" s="2">
        <f t="shared" si="14"/>
        <v>1.0950337851764596E-2</v>
      </c>
      <c r="Q127" s="2">
        <f t="shared" si="15"/>
        <v>1.0068386646291337E-2</v>
      </c>
      <c r="R127" s="2">
        <f t="shared" si="16"/>
        <v>1.0715977787678249E-2</v>
      </c>
      <c r="S127" s="2">
        <f t="shared" si="17"/>
        <v>1.3586657774897527E-2</v>
      </c>
      <c r="T127" s="2">
        <f t="shared" si="18"/>
        <v>1.3723209506897564E-2</v>
      </c>
    </row>
    <row r="128" spans="1:20" x14ac:dyDescent="0.25">
      <c r="A128" s="1">
        <v>40725</v>
      </c>
      <c r="B128">
        <v>2816.03</v>
      </c>
      <c r="C128">
        <v>12582.77</v>
      </c>
      <c r="D128">
        <v>5548.42</v>
      </c>
      <c r="E128">
        <v>439.03</v>
      </c>
      <c r="F128">
        <v>8425.48</v>
      </c>
      <c r="G128">
        <v>1339.67</v>
      </c>
      <c r="H128">
        <v>595.25</v>
      </c>
      <c r="I128">
        <v>2358.88</v>
      </c>
      <c r="J128">
        <v>1118.05</v>
      </c>
      <c r="L128" s="2">
        <f t="shared" si="10"/>
        <v>1.5210820055885746E-2</v>
      </c>
      <c r="M128" s="2">
        <f t="shared" si="11"/>
        <v>1.3476161764057464E-2</v>
      </c>
      <c r="N128" s="2">
        <f t="shared" si="12"/>
        <v>2.2712838296556868E-2</v>
      </c>
      <c r="O128" s="2">
        <f t="shared" si="13"/>
        <v>1.2722088815342128E-2</v>
      </c>
      <c r="P128" s="2">
        <f t="shared" si="14"/>
        <v>1.2706372004212556E-2</v>
      </c>
      <c r="Q128" s="2">
        <f t="shared" si="15"/>
        <v>1.430684739491854E-2</v>
      </c>
      <c r="R128" s="2">
        <f t="shared" si="16"/>
        <v>1.3428695910411277E-2</v>
      </c>
      <c r="S128" s="2">
        <f t="shared" si="17"/>
        <v>6.3835206934640485E-3</v>
      </c>
      <c r="T128" s="2">
        <f t="shared" si="18"/>
        <v>2.5254347854167234E-3</v>
      </c>
    </row>
    <row r="129" spans="1:20" x14ac:dyDescent="0.25">
      <c r="A129" s="1">
        <v>40729</v>
      </c>
      <c r="B129">
        <v>2825.77</v>
      </c>
      <c r="C129">
        <v>12569.87</v>
      </c>
      <c r="D129">
        <v>5498.72</v>
      </c>
      <c r="E129">
        <v>436.37</v>
      </c>
      <c r="F129">
        <v>8404.6299999999992</v>
      </c>
      <c r="G129">
        <v>1337.88</v>
      </c>
      <c r="H129">
        <v>594.86</v>
      </c>
      <c r="I129">
        <v>2394.04</v>
      </c>
      <c r="J129">
        <v>1127.26</v>
      </c>
      <c r="L129" s="2">
        <f t="shared" si="10"/>
        <v>3.4528021824808178E-3</v>
      </c>
      <c r="M129" s="2">
        <f t="shared" si="11"/>
        <v>-1.0257373485285362E-3</v>
      </c>
      <c r="N129" s="2">
        <f t="shared" si="12"/>
        <v>-8.9978646627772822E-3</v>
      </c>
      <c r="O129" s="2">
        <f t="shared" si="13"/>
        <v>-6.0772405455272538E-3</v>
      </c>
      <c r="P129" s="2">
        <f t="shared" si="14"/>
        <v>-2.4777034334934559E-3</v>
      </c>
      <c r="Q129" s="2">
        <f t="shared" si="15"/>
        <v>-1.3370433916550409E-3</v>
      </c>
      <c r="R129" s="2">
        <f t="shared" si="16"/>
        <v>-6.5540162499336783E-4</v>
      </c>
      <c r="S129" s="2">
        <f t="shared" si="17"/>
        <v>1.479538531458539E-2</v>
      </c>
      <c r="T129" s="2">
        <f t="shared" si="18"/>
        <v>8.2038129742861704E-3</v>
      </c>
    </row>
    <row r="130" spans="1:20" x14ac:dyDescent="0.25">
      <c r="A130" s="1">
        <v>40730</v>
      </c>
      <c r="B130">
        <v>2834.02</v>
      </c>
      <c r="C130">
        <v>12626.02</v>
      </c>
      <c r="D130">
        <v>5566.07</v>
      </c>
      <c r="E130">
        <v>437.01</v>
      </c>
      <c r="F130">
        <v>8396.48</v>
      </c>
      <c r="G130">
        <v>1339.22</v>
      </c>
      <c r="H130">
        <v>595.55999999999995</v>
      </c>
      <c r="I130">
        <v>2389.17</v>
      </c>
      <c r="J130">
        <v>1118.8599999999999</v>
      </c>
      <c r="L130" s="2">
        <f t="shared" si="10"/>
        <v>2.9153045759868308E-3</v>
      </c>
      <c r="M130" s="2">
        <f t="shared" si="11"/>
        <v>4.4570835127786083E-3</v>
      </c>
      <c r="N130" s="2">
        <f t="shared" si="12"/>
        <v>1.2173901500563218E-2</v>
      </c>
      <c r="O130" s="2">
        <f t="shared" si="13"/>
        <v>1.4655708043566401E-3</v>
      </c>
      <c r="P130" s="2">
        <f t="shared" si="14"/>
        <v>-9.7017407055327045E-4</v>
      </c>
      <c r="Q130" s="2">
        <f t="shared" si="15"/>
        <v>1.0010833453429403E-3</v>
      </c>
      <c r="R130" s="2">
        <f t="shared" si="16"/>
        <v>1.1760556453708493E-3</v>
      </c>
      <c r="S130" s="2">
        <f t="shared" si="17"/>
        <v>-2.0362901410469307E-3</v>
      </c>
      <c r="T130" s="2">
        <f t="shared" si="18"/>
        <v>-7.4795996305192644E-3</v>
      </c>
    </row>
    <row r="131" spans="1:20" x14ac:dyDescent="0.25">
      <c r="A131" s="1">
        <v>40731</v>
      </c>
      <c r="B131">
        <v>2872.66</v>
      </c>
      <c r="C131">
        <v>12719.49</v>
      </c>
      <c r="D131">
        <v>5618.25</v>
      </c>
      <c r="E131">
        <v>438.8</v>
      </c>
      <c r="F131">
        <v>8476.1299999999992</v>
      </c>
      <c r="G131">
        <v>1353.22</v>
      </c>
      <c r="H131">
        <v>601.80999999999995</v>
      </c>
      <c r="I131">
        <v>2411.73</v>
      </c>
      <c r="J131">
        <v>1135.1500000000001</v>
      </c>
      <c r="L131" s="2">
        <f t="shared" si="10"/>
        <v>1.354223139217013E-2</v>
      </c>
      <c r="M131" s="2">
        <f t="shared" si="11"/>
        <v>7.3756987914267739E-3</v>
      </c>
      <c r="N131" s="2">
        <f t="shared" si="12"/>
        <v>9.3309881328977641E-3</v>
      </c>
      <c r="O131" s="2">
        <f t="shared" si="13"/>
        <v>4.0876502721091381E-3</v>
      </c>
      <c r="P131" s="2">
        <f t="shared" si="14"/>
        <v>9.4414073065177944E-3</v>
      </c>
      <c r="Q131" s="2">
        <f t="shared" si="15"/>
        <v>1.0399582665769434E-2</v>
      </c>
      <c r="R131" s="2">
        <f t="shared" si="16"/>
        <v>1.0439641486755313E-2</v>
      </c>
      <c r="S131" s="2">
        <f t="shared" si="17"/>
        <v>9.3983070077375813E-3</v>
      </c>
      <c r="T131" s="2">
        <f t="shared" si="18"/>
        <v>1.4454490995712808E-2</v>
      </c>
    </row>
    <row r="132" spans="1:20" x14ac:dyDescent="0.25">
      <c r="A132" s="1">
        <v>40732</v>
      </c>
      <c r="B132">
        <v>2859.81</v>
      </c>
      <c r="C132">
        <v>12657.2</v>
      </c>
      <c r="D132">
        <v>5548.66</v>
      </c>
      <c r="E132">
        <v>436.75</v>
      </c>
      <c r="F132">
        <v>8410.19</v>
      </c>
      <c r="G132">
        <v>1343.8</v>
      </c>
      <c r="H132">
        <v>598.03</v>
      </c>
      <c r="I132">
        <v>2422.1999999999998</v>
      </c>
      <c r="J132">
        <v>1120.58</v>
      </c>
      <c r="L132" s="2">
        <f t="shared" ref="L132:L145" si="19">LN(B132/B131)</f>
        <v>-4.4832407402572473E-3</v>
      </c>
      <c r="M132" s="2">
        <f t="shared" ref="M132:M145" si="20">LN(C132/C131)</f>
        <v>-4.9092395503367581E-3</v>
      </c>
      <c r="N132" s="2">
        <f t="shared" ref="N132:N145" si="21">LN(D132/D131)</f>
        <v>-1.246377034874049E-2</v>
      </c>
      <c r="O132" s="2">
        <f t="shared" ref="O132:O145" si="22">LN(E132/E131)</f>
        <v>-4.6827793869092492E-3</v>
      </c>
      <c r="P132" s="2">
        <f t="shared" ref="P132:P145" si="23">LN(F132/F131)</f>
        <v>-7.8099118298907205E-3</v>
      </c>
      <c r="Q132" s="2">
        <f t="shared" ref="Q132:Q145" si="24">LN(G132/G131)</f>
        <v>-6.9855160925432255E-3</v>
      </c>
      <c r="R132" s="2">
        <f t="shared" ref="R132:R145" si="25">LN(H132/H131)</f>
        <v>-6.3008609577260991E-3</v>
      </c>
      <c r="S132" s="2">
        <f t="shared" ref="S132:S145" si="26">LN(I132/I131)</f>
        <v>4.3318858041642393E-3</v>
      </c>
      <c r="T132" s="2">
        <f t="shared" ref="T132:T145" si="27">LN(J132/J131)</f>
        <v>-1.2918392383372952E-2</v>
      </c>
    </row>
    <row r="133" spans="1:20" x14ac:dyDescent="0.25">
      <c r="A133" s="1">
        <v>40735</v>
      </c>
      <c r="B133">
        <v>2802.62</v>
      </c>
      <c r="C133">
        <v>12505.76</v>
      </c>
      <c r="D133">
        <v>5447.96</v>
      </c>
      <c r="E133">
        <v>431.38</v>
      </c>
      <c r="F133">
        <v>8228.73</v>
      </c>
      <c r="G133">
        <v>1319.49</v>
      </c>
      <c r="H133">
        <v>588.15</v>
      </c>
      <c r="I133">
        <v>2377.48</v>
      </c>
      <c r="J133">
        <v>1103.3900000000001</v>
      </c>
      <c r="L133" s="2">
        <f t="shared" si="19"/>
        <v>-2.0200495099360061E-2</v>
      </c>
      <c r="M133" s="2">
        <f t="shared" si="20"/>
        <v>-1.2036885045678078E-2</v>
      </c>
      <c r="N133" s="2">
        <f t="shared" si="21"/>
        <v>-1.8315230488872913E-2</v>
      </c>
      <c r="O133" s="2">
        <f t="shared" si="22"/>
        <v>-1.2371576819937903E-2</v>
      </c>
      <c r="P133" s="2">
        <f t="shared" si="23"/>
        <v>-2.1812376587672311E-2</v>
      </c>
      <c r="Q133" s="2">
        <f t="shared" si="24"/>
        <v>-1.8256123199656974E-2</v>
      </c>
      <c r="R133" s="2">
        <f t="shared" si="25"/>
        <v>-1.6658902509928505E-2</v>
      </c>
      <c r="S133" s="2">
        <f t="shared" si="26"/>
        <v>-1.8635114900474016E-2</v>
      </c>
      <c r="T133" s="2">
        <f t="shared" si="27"/>
        <v>-1.5459149489500883E-2</v>
      </c>
    </row>
    <row r="134" spans="1:20" x14ac:dyDescent="0.25">
      <c r="A134" s="1">
        <v>40736</v>
      </c>
      <c r="B134">
        <v>2781.91</v>
      </c>
      <c r="C134">
        <v>12446.88</v>
      </c>
      <c r="D134">
        <v>5386.16</v>
      </c>
      <c r="E134">
        <v>433.06</v>
      </c>
      <c r="F134">
        <v>8192.75</v>
      </c>
      <c r="G134">
        <v>1313.64</v>
      </c>
      <c r="H134">
        <v>585.29999999999995</v>
      </c>
      <c r="I134">
        <v>2371.5500000000002</v>
      </c>
      <c r="J134">
        <v>1099.19</v>
      </c>
      <c r="L134" s="2">
        <f t="shared" si="19"/>
        <v>-7.4169518079520071E-3</v>
      </c>
      <c r="M134" s="2">
        <f t="shared" si="20"/>
        <v>-4.7193490774919654E-3</v>
      </c>
      <c r="N134" s="2">
        <f t="shared" si="21"/>
        <v>-1.1408526081315852E-2</v>
      </c>
      <c r="O134" s="2">
        <f t="shared" si="22"/>
        <v>3.8869143379157305E-3</v>
      </c>
      <c r="P134" s="2">
        <f t="shared" si="23"/>
        <v>-4.3820724533542108E-3</v>
      </c>
      <c r="Q134" s="2">
        <f t="shared" si="24"/>
        <v>-4.4433883819261907E-3</v>
      </c>
      <c r="R134" s="2">
        <f t="shared" si="25"/>
        <v>-4.8574811092751084E-3</v>
      </c>
      <c r="S134" s="2">
        <f t="shared" si="26"/>
        <v>-2.4973533887995445E-3</v>
      </c>
      <c r="T134" s="2">
        <f t="shared" si="27"/>
        <v>-3.813713999531369E-3</v>
      </c>
    </row>
    <row r="135" spans="1:20" x14ac:dyDescent="0.25">
      <c r="A135" s="1">
        <v>40737</v>
      </c>
      <c r="B135">
        <v>2796.92</v>
      </c>
      <c r="C135">
        <v>12491.61</v>
      </c>
      <c r="D135">
        <v>5416.26</v>
      </c>
      <c r="E135">
        <v>432.38</v>
      </c>
      <c r="F135">
        <v>8246.7999999999993</v>
      </c>
      <c r="G135">
        <v>1317.72</v>
      </c>
      <c r="H135">
        <v>587.57000000000005</v>
      </c>
      <c r="I135">
        <v>2398.15</v>
      </c>
      <c r="J135">
        <v>1108.1300000000001</v>
      </c>
      <c r="L135" s="2">
        <f t="shared" si="19"/>
        <v>5.3810695859167349E-3</v>
      </c>
      <c r="M135" s="2">
        <f t="shared" si="20"/>
        <v>3.5872298576437381E-3</v>
      </c>
      <c r="N135" s="2">
        <f t="shared" si="21"/>
        <v>5.5728397711110097E-3</v>
      </c>
      <c r="O135" s="2">
        <f t="shared" si="22"/>
        <v>-1.5714553058253638E-3</v>
      </c>
      <c r="P135" s="2">
        <f t="shared" si="23"/>
        <v>6.5756294734447152E-3</v>
      </c>
      <c r="Q135" s="2">
        <f t="shared" si="24"/>
        <v>3.1010604931557902E-3</v>
      </c>
      <c r="R135" s="2">
        <f t="shared" si="25"/>
        <v>3.8708515596385207E-3</v>
      </c>
      <c r="S135" s="2">
        <f t="shared" si="26"/>
        <v>1.1153856960252732E-2</v>
      </c>
      <c r="T135" s="2">
        <f t="shared" si="27"/>
        <v>8.1003650434032237E-3</v>
      </c>
    </row>
    <row r="136" spans="1:20" x14ac:dyDescent="0.25">
      <c r="A136" s="1">
        <v>40738</v>
      </c>
      <c r="B136">
        <v>2762.67</v>
      </c>
      <c r="C136">
        <v>12437.12</v>
      </c>
      <c r="D136">
        <v>5349.86</v>
      </c>
      <c r="E136">
        <v>430.61</v>
      </c>
      <c r="F136">
        <v>8191.13</v>
      </c>
      <c r="G136">
        <v>1308.8699999999999</v>
      </c>
      <c r="H136">
        <v>584.74</v>
      </c>
      <c r="I136">
        <v>2378.0700000000002</v>
      </c>
      <c r="J136">
        <v>1091.6199999999999</v>
      </c>
      <c r="L136" s="2">
        <f t="shared" si="19"/>
        <v>-1.2321208325129056E-2</v>
      </c>
      <c r="M136" s="2">
        <f t="shared" si="20"/>
        <v>-4.3716696985437696E-3</v>
      </c>
      <c r="N136" s="2">
        <f t="shared" si="21"/>
        <v>-1.2335148024924615E-2</v>
      </c>
      <c r="O136" s="2">
        <f t="shared" si="22"/>
        <v>-4.1020231565184005E-3</v>
      </c>
      <c r="P136" s="2">
        <f t="shared" si="23"/>
        <v>-6.7733848287426408E-3</v>
      </c>
      <c r="Q136" s="2">
        <f t="shared" si="24"/>
        <v>-6.7388008717841662E-3</v>
      </c>
      <c r="R136" s="2">
        <f t="shared" si="25"/>
        <v>-4.8280838641071924E-3</v>
      </c>
      <c r="S136" s="2">
        <f t="shared" si="26"/>
        <v>-8.408372439185758E-3</v>
      </c>
      <c r="T136" s="2">
        <f t="shared" si="27"/>
        <v>-1.5011078548718623E-2</v>
      </c>
    </row>
    <row r="137" spans="1:20" x14ac:dyDescent="0.25">
      <c r="A137" s="1">
        <v>40739</v>
      </c>
      <c r="B137">
        <v>2789.8</v>
      </c>
      <c r="C137">
        <v>12479.73</v>
      </c>
      <c r="D137">
        <v>5342.54</v>
      </c>
      <c r="E137">
        <v>432.02</v>
      </c>
      <c r="F137">
        <v>8227.0400000000009</v>
      </c>
      <c r="G137">
        <v>1316.14</v>
      </c>
      <c r="H137">
        <v>587.72</v>
      </c>
      <c r="I137">
        <v>2405.19</v>
      </c>
      <c r="J137">
        <v>1079.6400000000001</v>
      </c>
      <c r="L137" s="2">
        <f t="shared" si="19"/>
        <v>9.7723052640015223E-3</v>
      </c>
      <c r="M137" s="2">
        <f t="shared" si="20"/>
        <v>3.42017883771829E-3</v>
      </c>
      <c r="N137" s="2">
        <f t="shared" si="21"/>
        <v>-1.3691970265921928E-3</v>
      </c>
      <c r="O137" s="2">
        <f t="shared" si="22"/>
        <v>3.269075398966224E-3</v>
      </c>
      <c r="P137" s="2">
        <f t="shared" si="23"/>
        <v>4.3744287290659861E-3</v>
      </c>
      <c r="Q137" s="2">
        <f t="shared" si="24"/>
        <v>5.5390406798801889E-3</v>
      </c>
      <c r="R137" s="2">
        <f t="shared" si="25"/>
        <v>5.0833400150391266E-3</v>
      </c>
      <c r="S137" s="2">
        <f t="shared" si="26"/>
        <v>1.1339668179620194E-2</v>
      </c>
      <c r="T137" s="2">
        <f t="shared" si="27"/>
        <v>-1.1035179178885978E-2</v>
      </c>
    </row>
    <row r="138" spans="1:20" x14ac:dyDescent="0.25">
      <c r="A138" s="1">
        <v>40742</v>
      </c>
      <c r="B138">
        <v>2765.11</v>
      </c>
      <c r="C138">
        <v>12385.16</v>
      </c>
      <c r="D138">
        <v>5283.92</v>
      </c>
      <c r="E138">
        <v>427.76</v>
      </c>
      <c r="F138">
        <v>8135.53</v>
      </c>
      <c r="G138">
        <v>1305.44</v>
      </c>
      <c r="H138">
        <v>584.05999999999995</v>
      </c>
      <c r="I138">
        <v>2384.15</v>
      </c>
      <c r="J138">
        <v>1056.1199999999999</v>
      </c>
      <c r="L138" s="2">
        <f t="shared" si="19"/>
        <v>-8.8894914912139508E-3</v>
      </c>
      <c r="M138" s="2">
        <f t="shared" si="20"/>
        <v>-7.6067463805383501E-3</v>
      </c>
      <c r="N138" s="2">
        <f t="shared" si="21"/>
        <v>-1.1032948814582815E-2</v>
      </c>
      <c r="O138" s="2">
        <f t="shared" si="22"/>
        <v>-9.909592828289987E-3</v>
      </c>
      <c r="P138" s="2">
        <f t="shared" si="23"/>
        <v>-1.1185401081908608E-2</v>
      </c>
      <c r="Q138" s="2">
        <f t="shared" si="24"/>
        <v>-8.1630615252281328E-3</v>
      </c>
      <c r="R138" s="2">
        <f t="shared" si="25"/>
        <v>-6.2469267308553995E-3</v>
      </c>
      <c r="S138" s="2">
        <f t="shared" si="26"/>
        <v>-8.7862358293824879E-3</v>
      </c>
      <c r="T138" s="2">
        <f t="shared" si="27"/>
        <v>-2.2025837043307211E-2</v>
      </c>
    </row>
    <row r="139" spans="1:20" x14ac:dyDescent="0.25">
      <c r="A139" s="1">
        <v>40743</v>
      </c>
      <c r="B139">
        <v>2826.52</v>
      </c>
      <c r="C139">
        <v>12587.42</v>
      </c>
      <c r="D139">
        <v>5347.49</v>
      </c>
      <c r="E139">
        <v>431.89</v>
      </c>
      <c r="F139">
        <v>8254.3799999999992</v>
      </c>
      <c r="G139">
        <v>1326.73</v>
      </c>
      <c r="H139">
        <v>593.41999999999996</v>
      </c>
      <c r="I139">
        <v>2387.23</v>
      </c>
      <c r="J139">
        <v>1076.71</v>
      </c>
      <c r="L139" s="2">
        <f t="shared" si="19"/>
        <v>2.196585581229903E-2</v>
      </c>
      <c r="M139" s="2">
        <f t="shared" si="20"/>
        <v>1.6198920801737401E-2</v>
      </c>
      <c r="N139" s="2">
        <f t="shared" si="21"/>
        <v>1.1959045439902369E-2</v>
      </c>
      <c r="O139" s="2">
        <f t="shared" si="22"/>
        <v>9.6086355503763096E-3</v>
      </c>
      <c r="P139" s="2">
        <f t="shared" si="23"/>
        <v>1.450307942243817E-2</v>
      </c>
      <c r="Q139" s="2">
        <f t="shared" si="24"/>
        <v>1.617711948389583E-2</v>
      </c>
      <c r="R139" s="2">
        <f t="shared" si="25"/>
        <v>1.5898694090054965E-2</v>
      </c>
      <c r="S139" s="2">
        <f t="shared" si="26"/>
        <v>1.2910312856248393E-3</v>
      </c>
      <c r="T139" s="2">
        <f t="shared" si="27"/>
        <v>1.9308280242974599E-2</v>
      </c>
    </row>
    <row r="140" spans="1:20" x14ac:dyDescent="0.25">
      <c r="A140" s="1">
        <v>40744</v>
      </c>
      <c r="B140">
        <v>2814.23</v>
      </c>
      <c r="C140">
        <v>12571.91</v>
      </c>
      <c r="D140">
        <v>5342.95</v>
      </c>
      <c r="E140">
        <v>434.61</v>
      </c>
      <c r="F140">
        <v>8281.83</v>
      </c>
      <c r="G140">
        <v>1325.84</v>
      </c>
      <c r="H140">
        <v>593.64</v>
      </c>
      <c r="I140">
        <v>2401.4699999999998</v>
      </c>
      <c r="J140">
        <v>1093.5899999999999</v>
      </c>
      <c r="L140" s="2">
        <f t="shared" si="19"/>
        <v>-4.3575834587304737E-3</v>
      </c>
      <c r="M140" s="2">
        <f t="shared" si="20"/>
        <v>-1.2329423688779032E-3</v>
      </c>
      <c r="N140" s="2">
        <f t="shared" si="21"/>
        <v>-8.4935704665704825E-4</v>
      </c>
      <c r="O140" s="2">
        <f t="shared" si="22"/>
        <v>6.2781510308176375E-3</v>
      </c>
      <c r="P140" s="2">
        <f t="shared" si="23"/>
        <v>3.3199899146881548E-3</v>
      </c>
      <c r="Q140" s="2">
        <f t="shared" si="24"/>
        <v>-6.7104734909738265E-4</v>
      </c>
      <c r="R140" s="2">
        <f t="shared" si="25"/>
        <v>3.7066366067243259E-4</v>
      </c>
      <c r="S140" s="2">
        <f t="shared" si="26"/>
        <v>5.9473518798652189E-3</v>
      </c>
      <c r="T140" s="2">
        <f t="shared" si="27"/>
        <v>1.5555766840044531E-2</v>
      </c>
    </row>
    <row r="141" spans="1:20" x14ac:dyDescent="0.25">
      <c r="A141" s="1">
        <v>40745</v>
      </c>
      <c r="B141">
        <v>2834.43</v>
      </c>
      <c r="C141">
        <v>12724.41</v>
      </c>
      <c r="D141">
        <v>5432.26</v>
      </c>
      <c r="E141">
        <v>441.33</v>
      </c>
      <c r="F141">
        <v>8411.4500000000007</v>
      </c>
      <c r="G141">
        <v>1343.8</v>
      </c>
      <c r="H141">
        <v>601.89</v>
      </c>
      <c r="I141">
        <v>2439.69</v>
      </c>
      <c r="J141">
        <v>1088.1600000000001</v>
      </c>
      <c r="L141" s="2">
        <f t="shared" si="19"/>
        <v>7.1521692253948754E-3</v>
      </c>
      <c r="M141" s="2">
        <f t="shared" si="20"/>
        <v>1.2057235795093791E-2</v>
      </c>
      <c r="N141" s="2">
        <f t="shared" si="21"/>
        <v>1.6577318724260996E-2</v>
      </c>
      <c r="O141" s="2">
        <f t="shared" si="22"/>
        <v>1.5343817708560189E-2</v>
      </c>
      <c r="P141" s="2">
        <f t="shared" si="23"/>
        <v>1.5529914446593395E-2</v>
      </c>
      <c r="Q141" s="2">
        <f t="shared" si="24"/>
        <v>1.3455200670761065E-2</v>
      </c>
      <c r="R141" s="2">
        <f t="shared" si="25"/>
        <v>1.3801629332601647E-2</v>
      </c>
      <c r="S141" s="2">
        <f t="shared" si="26"/>
        <v>1.5789932201017889E-2</v>
      </c>
      <c r="T141" s="2">
        <f t="shared" si="27"/>
        <v>-4.9776658294110555E-3</v>
      </c>
    </row>
    <row r="142" spans="1:20" x14ac:dyDescent="0.25">
      <c r="A142" s="1">
        <v>40746</v>
      </c>
      <c r="B142">
        <v>2858.83</v>
      </c>
      <c r="C142">
        <v>12681.16</v>
      </c>
      <c r="D142">
        <v>5428.24</v>
      </c>
      <c r="E142">
        <v>439.23</v>
      </c>
      <c r="F142">
        <v>8408.2000000000007</v>
      </c>
      <c r="G142">
        <v>1345.02</v>
      </c>
      <c r="H142">
        <v>602.51</v>
      </c>
      <c r="I142">
        <v>2450.0100000000002</v>
      </c>
      <c r="J142">
        <v>1091</v>
      </c>
      <c r="L142" s="2">
        <f t="shared" si="19"/>
        <v>8.5715914584087779E-3</v>
      </c>
      <c r="M142" s="2">
        <f t="shared" si="20"/>
        <v>-3.4047684646404874E-3</v>
      </c>
      <c r="N142" s="2">
        <f t="shared" si="21"/>
        <v>-7.4029744184782027E-4</v>
      </c>
      <c r="O142" s="2">
        <f t="shared" si="22"/>
        <v>-4.7697010567295424E-3</v>
      </c>
      <c r="P142" s="2">
        <f t="shared" si="23"/>
        <v>-3.8645275501546114E-4</v>
      </c>
      <c r="Q142" s="2">
        <f t="shared" si="24"/>
        <v>9.0746132781000964E-4</v>
      </c>
      <c r="R142" s="2">
        <f t="shared" si="25"/>
        <v>1.0295583772271279E-3</v>
      </c>
      <c r="S142" s="2">
        <f t="shared" si="26"/>
        <v>4.2211241276070019E-3</v>
      </c>
      <c r="T142" s="2">
        <f t="shared" si="27"/>
        <v>2.6065104057421315E-3</v>
      </c>
    </row>
    <row r="143" spans="1:20" x14ac:dyDescent="0.25">
      <c r="A143" s="1">
        <v>40749</v>
      </c>
      <c r="B143">
        <v>2842.8</v>
      </c>
      <c r="C143">
        <v>12592.8</v>
      </c>
      <c r="D143">
        <v>5414.43</v>
      </c>
      <c r="E143">
        <v>440.09</v>
      </c>
      <c r="F143">
        <v>8357.57</v>
      </c>
      <c r="G143">
        <v>1337.43</v>
      </c>
      <c r="H143">
        <v>599.41</v>
      </c>
      <c r="I143">
        <v>2444.65</v>
      </c>
      <c r="J143">
        <v>1086.3800000000001</v>
      </c>
      <c r="L143" s="2">
        <f t="shared" si="19"/>
        <v>-5.6229682515530873E-3</v>
      </c>
      <c r="M143" s="2">
        <f t="shared" si="20"/>
        <v>-6.9922054161651532E-3</v>
      </c>
      <c r="N143" s="2">
        <f t="shared" si="21"/>
        <v>-2.5473444212014405E-3</v>
      </c>
      <c r="O143" s="2">
        <f t="shared" si="22"/>
        <v>1.9560575767823747E-3</v>
      </c>
      <c r="P143" s="2">
        <f t="shared" si="23"/>
        <v>-6.0397051739146546E-3</v>
      </c>
      <c r="Q143" s="2">
        <f t="shared" si="24"/>
        <v>-5.6590208618957933E-3</v>
      </c>
      <c r="R143" s="2">
        <f t="shared" si="25"/>
        <v>-5.1584246440323561E-3</v>
      </c>
      <c r="S143" s="2">
        <f t="shared" si="26"/>
        <v>-2.1901427852137985E-3</v>
      </c>
      <c r="T143" s="2">
        <f t="shared" si="27"/>
        <v>-4.2436386237204721E-3</v>
      </c>
    </row>
    <row r="144" spans="1:20" x14ac:dyDescent="0.25">
      <c r="A144" s="1">
        <v>40750</v>
      </c>
      <c r="B144">
        <v>2839.96</v>
      </c>
      <c r="C144">
        <v>12501.3</v>
      </c>
      <c r="D144">
        <v>5341.89</v>
      </c>
      <c r="E144">
        <v>438.62</v>
      </c>
      <c r="F144">
        <v>8331.67</v>
      </c>
      <c r="G144">
        <v>1331.94</v>
      </c>
      <c r="H144">
        <v>596.88</v>
      </c>
      <c r="I144">
        <v>2456.14</v>
      </c>
      <c r="J144">
        <v>1078.1300000000001</v>
      </c>
      <c r="L144" s="2">
        <f t="shared" si="19"/>
        <v>-9.9951440371830007E-4</v>
      </c>
      <c r="M144" s="2">
        <f t="shared" si="20"/>
        <v>-7.2925831578442533E-3</v>
      </c>
      <c r="N144" s="2">
        <f t="shared" si="21"/>
        <v>-1.348808881749327E-2</v>
      </c>
      <c r="O144" s="2">
        <f t="shared" si="22"/>
        <v>-3.3458168709239867E-3</v>
      </c>
      <c r="P144" s="2">
        <f t="shared" si="23"/>
        <v>-3.1037987101202665E-3</v>
      </c>
      <c r="Q144" s="2">
        <f t="shared" si="24"/>
        <v>-4.1133359112329139E-3</v>
      </c>
      <c r="R144" s="2">
        <f t="shared" si="25"/>
        <v>-4.2297499301550126E-3</v>
      </c>
      <c r="S144" s="2">
        <f t="shared" si="26"/>
        <v>4.6890485218559477E-3</v>
      </c>
      <c r="T144" s="2">
        <f t="shared" si="27"/>
        <v>-7.6230093192202067E-3</v>
      </c>
    </row>
    <row r="145" spans="1:20" x14ac:dyDescent="0.25">
      <c r="A145" s="1">
        <v>40751</v>
      </c>
      <c r="B145">
        <v>2764.79</v>
      </c>
      <c r="C145">
        <v>12302.55</v>
      </c>
      <c r="D145">
        <v>5204.3500000000004</v>
      </c>
      <c r="E145">
        <v>438.14</v>
      </c>
      <c r="F145">
        <v>8153.21</v>
      </c>
      <c r="G145">
        <v>1304.8900000000001</v>
      </c>
      <c r="H145">
        <v>586.17999999999995</v>
      </c>
      <c r="I145">
        <v>2408.79</v>
      </c>
      <c r="J145">
        <v>1070.5</v>
      </c>
      <c r="L145" s="2">
        <f t="shared" si="19"/>
        <v>-2.6825284843974548E-2</v>
      </c>
      <c r="M145" s="2">
        <f t="shared" si="20"/>
        <v>-1.6026080936302541E-2</v>
      </c>
      <c r="N145" s="2">
        <f t="shared" si="21"/>
        <v>-2.608470859137637E-2</v>
      </c>
      <c r="O145" s="2">
        <f t="shared" si="22"/>
        <v>-1.0949405720055469E-3</v>
      </c>
      <c r="P145" s="2">
        <f t="shared" si="23"/>
        <v>-2.1652201538384225E-2</v>
      </c>
      <c r="Q145" s="2">
        <f t="shared" si="24"/>
        <v>-2.0517780024378287E-2</v>
      </c>
      <c r="R145" s="2">
        <f t="shared" si="25"/>
        <v>-1.8089178516948412E-2</v>
      </c>
      <c r="S145" s="2">
        <f t="shared" si="26"/>
        <v>-1.9466465185534104E-2</v>
      </c>
      <c r="T145" s="2">
        <f t="shared" si="27"/>
        <v>-7.1022298603926372E-3</v>
      </c>
    </row>
    <row r="146" spans="1:20" x14ac:dyDescent="0.25">
      <c r="L146" s="2"/>
      <c r="M146" s="2"/>
      <c r="N146" s="2"/>
      <c r="O146" s="2"/>
      <c r="P146" s="2"/>
      <c r="Q146" s="2"/>
      <c r="R146" s="2"/>
      <c r="S146" s="2"/>
      <c r="T146" s="2"/>
    </row>
    <row r="147" spans="1:20" x14ac:dyDescent="0.25">
      <c r="L147" s="2">
        <f>AVERAGE(L3:L145)</f>
        <v>2.8896929999088969E-4</v>
      </c>
      <c r="M147" s="2">
        <f t="shared" ref="M147:T147" si="28">AVERAGE(M3:M145)</f>
        <v>4.2477017375943494E-4</v>
      </c>
      <c r="N147" s="2">
        <f t="shared" si="28"/>
        <v>1.3238895312297184E-4</v>
      </c>
      <c r="O147" s="2">
        <f t="shared" si="28"/>
        <v>5.5018264729843639E-4</v>
      </c>
      <c r="P147" s="2">
        <f t="shared" si="28"/>
        <v>1.6418054013514539E-4</v>
      </c>
      <c r="Q147" s="2">
        <f t="shared" si="28"/>
        <v>2.5791466595423212E-4</v>
      </c>
      <c r="R147" s="2">
        <f t="shared" si="28"/>
        <v>2.4622045802680389E-4</v>
      </c>
      <c r="S147" s="2">
        <f t="shared" si="28"/>
        <v>6.0744987185802114E-4</v>
      </c>
      <c r="T147" s="2">
        <f t="shared" si="28"/>
        <v>-6.6234649271488491E-4</v>
      </c>
    </row>
    <row r="150" spans="1:20" x14ac:dyDescent="0.25">
      <c r="A150" t="s">
        <v>17</v>
      </c>
      <c r="B150" s="2">
        <f>L3-$L$147</f>
        <v>1.4175047667731885E-2</v>
      </c>
      <c r="C150" s="2">
        <f>M3-$M$147</f>
        <v>7.5965182951038407E-3</v>
      </c>
      <c r="D150" s="2">
        <f>N3-$N$147</f>
        <v>1.3130229487727924E-2</v>
      </c>
      <c r="E150" s="2">
        <f>O3-$O$147</f>
        <v>3.3681535019416376E-3</v>
      </c>
      <c r="F150" s="2">
        <f>P3-$P$147</f>
        <v>9.8246643758484672E-3</v>
      </c>
      <c r="G150" s="2">
        <f>Q3-$Q$147</f>
        <v>1.0993394968448597E-2</v>
      </c>
      <c r="H150" s="2">
        <f>R3-$R$147</f>
        <v>1.0877403855693652E-2</v>
      </c>
      <c r="I150" s="2">
        <f>S3-$S$147</f>
        <v>3.5678838035700967E-3</v>
      </c>
      <c r="J150" s="2">
        <f>T3-$T$147</f>
        <v>6.6234649271488491E-4</v>
      </c>
      <c r="K150" t="s">
        <v>18</v>
      </c>
      <c r="L150" s="2">
        <f>B150</f>
        <v>1.4175047667731885E-2</v>
      </c>
      <c r="M150" s="2">
        <f t="shared" ref="M150:T165" si="29">C150</f>
        <v>7.5965182951038407E-3</v>
      </c>
      <c r="N150" s="2">
        <f t="shared" si="29"/>
        <v>1.3130229487727924E-2</v>
      </c>
      <c r="O150" s="2">
        <f t="shared" si="29"/>
        <v>3.3681535019416376E-3</v>
      </c>
      <c r="P150" s="2">
        <f t="shared" si="29"/>
        <v>9.8246643758484672E-3</v>
      </c>
      <c r="Q150" s="2">
        <f t="shared" si="29"/>
        <v>1.0993394968448597E-2</v>
      </c>
      <c r="R150" s="2">
        <f t="shared" si="29"/>
        <v>1.0877403855693652E-2</v>
      </c>
      <c r="S150" s="2">
        <f t="shared" si="29"/>
        <v>3.5678838035700967E-3</v>
      </c>
      <c r="T150" s="2">
        <f t="shared" si="29"/>
        <v>6.6234649271488491E-4</v>
      </c>
    </row>
    <row r="151" spans="1:20" x14ac:dyDescent="0.25">
      <c r="B151" s="2">
        <f t="shared" ref="B151:B214" si="30">L4-$L$147</f>
        <v>-4.1119553977362108E-3</v>
      </c>
      <c r="C151" s="2">
        <f t="shared" ref="C151:C214" si="31">M4-$M$147</f>
        <v>1.3242296056207195E-3</v>
      </c>
      <c r="D151" s="2">
        <f t="shared" ref="D151:D214" si="32">N4-$N$147</f>
        <v>-7.0996934329301117E-3</v>
      </c>
      <c r="E151" s="2">
        <f t="shared" ref="E151:E214" si="33">O4-$O$147</f>
        <v>4.2099784696817757E-3</v>
      </c>
      <c r="F151" s="2">
        <f t="shared" ref="F151:F214" si="34">P4-$P$147</f>
        <v>-2.8767175649532469E-3</v>
      </c>
      <c r="G151" s="2">
        <f t="shared" ref="G151:G214" si="35">Q4-$Q$147</f>
        <v>-1.5718047163810469E-3</v>
      </c>
      <c r="H151" s="2">
        <f t="shared" ref="H151:H214" si="36">R4-$R$147</f>
        <v>1.4998034171847612E-3</v>
      </c>
      <c r="I151" s="2">
        <f t="shared" ref="I151:I214" si="37">S4-$S$147</f>
        <v>-9.2303011803025158E-3</v>
      </c>
      <c r="J151" s="2">
        <f t="shared" ref="J151:J214" si="38">T4-$T$147</f>
        <v>-8.7028643329946937E-3</v>
      </c>
      <c r="L151" s="2">
        <f t="shared" ref="L151:T214" si="39">B151</f>
        <v>-4.1119553977362108E-3</v>
      </c>
      <c r="M151" s="2">
        <f t="shared" si="29"/>
        <v>1.3242296056207195E-3</v>
      </c>
      <c r="N151" s="2">
        <f t="shared" si="29"/>
        <v>-7.0996934329301117E-3</v>
      </c>
      <c r="O151" s="2">
        <f t="shared" si="29"/>
        <v>4.2099784696817757E-3</v>
      </c>
      <c r="P151" s="2">
        <f t="shared" si="29"/>
        <v>-2.8767175649532469E-3</v>
      </c>
      <c r="Q151" s="2">
        <f t="shared" si="29"/>
        <v>-1.5718047163810469E-3</v>
      </c>
      <c r="R151" s="2">
        <f t="shared" si="29"/>
        <v>1.4998034171847612E-3</v>
      </c>
      <c r="S151" s="2">
        <f t="shared" si="29"/>
        <v>-9.2303011803025158E-3</v>
      </c>
      <c r="T151" s="2">
        <f t="shared" si="29"/>
        <v>-8.7028643329946937E-3</v>
      </c>
    </row>
    <row r="152" spans="1:20" x14ac:dyDescent="0.25">
      <c r="B152" s="2">
        <f t="shared" si="30"/>
        <v>7.4941830495407723E-3</v>
      </c>
      <c r="C152" s="2">
        <f t="shared" si="31"/>
        <v>2.2838592432669049E-3</v>
      </c>
      <c r="D152" s="2">
        <f t="shared" si="32"/>
        <v>2.8966829100873664E-3</v>
      </c>
      <c r="E152" s="2">
        <f t="shared" si="33"/>
        <v>-6.2454062109123087E-3</v>
      </c>
      <c r="F152" s="2">
        <f t="shared" si="34"/>
        <v>2.0596723719261598E-3</v>
      </c>
      <c r="G152" s="2">
        <f t="shared" si="35"/>
        <v>4.7366770673430191E-3</v>
      </c>
      <c r="H152" s="2">
        <f t="shared" si="36"/>
        <v>4.5744079004541322E-3</v>
      </c>
      <c r="I152" s="2">
        <f t="shared" si="37"/>
        <v>2.7000438519514055E-4</v>
      </c>
      <c r="J152" s="2">
        <f t="shared" si="38"/>
        <v>-1.1487884096968397E-2</v>
      </c>
      <c r="L152" s="2">
        <f t="shared" si="39"/>
        <v>7.4941830495407723E-3</v>
      </c>
      <c r="M152" s="2">
        <f t="shared" si="29"/>
        <v>2.2838592432669049E-3</v>
      </c>
      <c r="N152" s="2">
        <f t="shared" si="29"/>
        <v>2.8966829100873664E-3</v>
      </c>
      <c r="O152" s="2">
        <f t="shared" si="29"/>
        <v>-6.2454062109123087E-3</v>
      </c>
      <c r="P152" s="2">
        <f t="shared" si="29"/>
        <v>2.0596723719261598E-3</v>
      </c>
      <c r="Q152" s="2">
        <f t="shared" si="29"/>
        <v>4.7366770673430191E-3</v>
      </c>
      <c r="R152" s="2">
        <f t="shared" si="29"/>
        <v>4.5744079004541322E-3</v>
      </c>
      <c r="S152" s="2">
        <f t="shared" si="29"/>
        <v>2.7000438519514055E-4</v>
      </c>
      <c r="T152" s="2">
        <f t="shared" si="29"/>
        <v>-1.1487884096968397E-2</v>
      </c>
    </row>
    <row r="153" spans="1:20" x14ac:dyDescent="0.25">
      <c r="B153" s="2">
        <f t="shared" si="30"/>
        <v>2.5528183181801486E-3</v>
      </c>
      <c r="C153" s="2">
        <f t="shared" si="31"/>
        <v>-2.609210116359346E-3</v>
      </c>
      <c r="D153" s="2">
        <f t="shared" si="32"/>
        <v>-2.194813945438931E-3</v>
      </c>
      <c r="E153" s="2">
        <f t="shared" si="33"/>
        <v>1.5880643846518977E-5</v>
      </c>
      <c r="F153" s="2">
        <f t="shared" si="34"/>
        <v>-5.0442034908268893E-3</v>
      </c>
      <c r="G153" s="2">
        <f t="shared" si="35"/>
        <v>-2.3830639712988377E-3</v>
      </c>
      <c r="H153" s="2">
        <f t="shared" si="36"/>
        <v>-2.4535158542294258E-3</v>
      </c>
      <c r="I153" s="2">
        <f t="shared" si="37"/>
        <v>-1.3229318531001146E-2</v>
      </c>
      <c r="J153" s="2">
        <f t="shared" si="38"/>
        <v>6.6234649271488491E-4</v>
      </c>
      <c r="L153" s="2">
        <f t="shared" si="39"/>
        <v>2.5528183181801486E-3</v>
      </c>
      <c r="M153" s="2">
        <f t="shared" si="29"/>
        <v>-2.609210116359346E-3</v>
      </c>
      <c r="N153" s="2">
        <f t="shared" si="29"/>
        <v>-2.194813945438931E-3</v>
      </c>
      <c r="O153" s="2">
        <f t="shared" si="29"/>
        <v>1.5880643846518977E-5</v>
      </c>
      <c r="P153" s="2">
        <f t="shared" si="29"/>
        <v>-5.0442034908268893E-3</v>
      </c>
      <c r="Q153" s="2">
        <f t="shared" si="29"/>
        <v>-2.3830639712988377E-3</v>
      </c>
      <c r="R153" s="2">
        <f t="shared" si="29"/>
        <v>-2.4535158542294258E-3</v>
      </c>
      <c r="S153" s="2">
        <f t="shared" si="29"/>
        <v>-1.3229318531001146E-2</v>
      </c>
      <c r="T153" s="2">
        <f t="shared" si="29"/>
        <v>6.6234649271488491E-4</v>
      </c>
    </row>
    <row r="154" spans="1:20" x14ac:dyDescent="0.25">
      <c r="B154" s="2">
        <f t="shared" si="30"/>
        <v>-2.7718545634988416E-3</v>
      </c>
      <c r="C154" s="2">
        <f t="shared" si="31"/>
        <v>-2.3544244146716307E-3</v>
      </c>
      <c r="D154" s="2">
        <f t="shared" si="32"/>
        <v>6.548239860483359E-3</v>
      </c>
      <c r="E154" s="2">
        <f t="shared" si="33"/>
        <v>2.6187692154843911E-3</v>
      </c>
      <c r="F154" s="2">
        <f t="shared" si="34"/>
        <v>-2.7397049839702221E-3</v>
      </c>
      <c r="G154" s="2">
        <f t="shared" si="35"/>
        <v>-2.1044196006071397E-3</v>
      </c>
      <c r="H154" s="2">
        <f t="shared" si="36"/>
        <v>-2.5979125819108875E-3</v>
      </c>
      <c r="I154" s="2">
        <f t="shared" si="37"/>
        <v>-1.0937159692382304E-2</v>
      </c>
      <c r="J154" s="2">
        <f t="shared" si="38"/>
        <v>7.2821651505874888E-3</v>
      </c>
      <c r="L154" s="2">
        <f t="shared" si="39"/>
        <v>-2.7718545634988416E-3</v>
      </c>
      <c r="M154" s="2">
        <f t="shared" si="29"/>
        <v>-2.3544244146716307E-3</v>
      </c>
      <c r="N154" s="2">
        <f t="shared" si="29"/>
        <v>6.548239860483359E-3</v>
      </c>
      <c r="O154" s="2">
        <f t="shared" si="29"/>
        <v>2.6187692154843911E-3</v>
      </c>
      <c r="P154" s="2">
        <f t="shared" si="29"/>
        <v>-2.7397049839702221E-3</v>
      </c>
      <c r="Q154" s="2">
        <f t="shared" si="29"/>
        <v>-2.1044196006071397E-3</v>
      </c>
      <c r="R154" s="2">
        <f t="shared" si="29"/>
        <v>-2.5979125819108875E-3</v>
      </c>
      <c r="S154" s="2">
        <f t="shared" si="29"/>
        <v>-1.0937159692382304E-2</v>
      </c>
      <c r="T154" s="2">
        <f t="shared" si="29"/>
        <v>7.2821651505874888E-3</v>
      </c>
    </row>
    <row r="155" spans="1:20" x14ac:dyDescent="0.25">
      <c r="B155" s="2">
        <f t="shared" si="30"/>
        <v>1.4223693804979944E-3</v>
      </c>
      <c r="C155" s="2">
        <f t="shared" si="31"/>
        <v>-3.6256706337141962E-3</v>
      </c>
      <c r="D155" s="2">
        <f t="shared" si="32"/>
        <v>5.5922938732739652E-3</v>
      </c>
      <c r="E155" s="2">
        <f t="shared" si="33"/>
        <v>-6.2319462382762498E-3</v>
      </c>
      <c r="F155" s="2">
        <f t="shared" si="34"/>
        <v>-1.948908736284657E-3</v>
      </c>
      <c r="G155" s="2">
        <f t="shared" si="35"/>
        <v>-1.6351898467741174E-3</v>
      </c>
      <c r="H155" s="2">
        <f t="shared" si="36"/>
        <v>-2.4810923593483157E-3</v>
      </c>
      <c r="I155" s="2">
        <f t="shared" si="37"/>
        <v>3.068512940798926E-3</v>
      </c>
      <c r="J155" s="2">
        <f t="shared" si="38"/>
        <v>-5.2544722360140829E-3</v>
      </c>
      <c r="L155" s="2">
        <f t="shared" si="39"/>
        <v>1.4223693804979944E-3</v>
      </c>
      <c r="M155" s="2">
        <f t="shared" si="29"/>
        <v>-3.6256706337141962E-3</v>
      </c>
      <c r="N155" s="2">
        <f t="shared" si="29"/>
        <v>5.5922938732739652E-3</v>
      </c>
      <c r="O155" s="2">
        <f t="shared" si="29"/>
        <v>-6.2319462382762498E-3</v>
      </c>
      <c r="P155" s="2">
        <f t="shared" si="29"/>
        <v>-1.948908736284657E-3</v>
      </c>
      <c r="Q155" s="2">
        <f t="shared" si="29"/>
        <v>-1.6351898467741174E-3</v>
      </c>
      <c r="R155" s="2">
        <f t="shared" si="29"/>
        <v>-2.4810923593483157E-3</v>
      </c>
      <c r="S155" s="2">
        <f t="shared" si="29"/>
        <v>3.068512940798926E-3</v>
      </c>
      <c r="T155" s="2">
        <f t="shared" si="29"/>
        <v>-5.2544722360140829E-3</v>
      </c>
    </row>
    <row r="156" spans="1:20" x14ac:dyDescent="0.25">
      <c r="B156" s="2">
        <f t="shared" si="30"/>
        <v>3.040293097886647E-3</v>
      </c>
      <c r="C156" s="2">
        <f t="shared" si="31"/>
        <v>2.529413840950229E-3</v>
      </c>
      <c r="D156" s="2">
        <f t="shared" si="32"/>
        <v>-7.0763260986831051E-3</v>
      </c>
      <c r="E156" s="2">
        <f t="shared" si="33"/>
        <v>1.1503513357194652E-3</v>
      </c>
      <c r="F156" s="2">
        <f t="shared" si="34"/>
        <v>6.4158565512306637E-3</v>
      </c>
      <c r="G156" s="2">
        <f t="shared" si="35"/>
        <v>3.4603069173307615E-3</v>
      </c>
      <c r="H156" s="2">
        <f t="shared" si="36"/>
        <v>2.7905900856691158E-3</v>
      </c>
      <c r="I156" s="2">
        <f t="shared" si="37"/>
        <v>1.2907481918481874E-2</v>
      </c>
      <c r="J156" s="2">
        <f t="shared" si="38"/>
        <v>1.9356728825692993E-2</v>
      </c>
      <c r="L156" s="2">
        <f t="shared" si="39"/>
        <v>3.040293097886647E-3</v>
      </c>
      <c r="M156" s="2">
        <f t="shared" si="29"/>
        <v>2.529413840950229E-3</v>
      </c>
      <c r="N156" s="2">
        <f t="shared" si="29"/>
        <v>-7.0763260986831051E-3</v>
      </c>
      <c r="O156" s="2">
        <f t="shared" si="29"/>
        <v>1.1503513357194652E-3</v>
      </c>
      <c r="P156" s="2">
        <f t="shared" si="29"/>
        <v>6.4158565512306637E-3</v>
      </c>
      <c r="Q156" s="2">
        <f t="shared" si="29"/>
        <v>3.4603069173307615E-3</v>
      </c>
      <c r="R156" s="2">
        <f t="shared" si="29"/>
        <v>2.7905900856691158E-3</v>
      </c>
      <c r="S156" s="2">
        <f t="shared" si="29"/>
        <v>1.2907481918481874E-2</v>
      </c>
      <c r="T156" s="2">
        <f t="shared" si="29"/>
        <v>1.9356728825692993E-2</v>
      </c>
    </row>
    <row r="157" spans="1:20" x14ac:dyDescent="0.25">
      <c r="B157" s="2">
        <f t="shared" si="30"/>
        <v>7.2282639809430095E-3</v>
      </c>
      <c r="C157" s="2">
        <f t="shared" si="31"/>
        <v>6.7088118449909594E-3</v>
      </c>
      <c r="D157" s="2">
        <f t="shared" si="32"/>
        <v>7.6598532646218083E-3</v>
      </c>
      <c r="E157" s="2">
        <f t="shared" si="33"/>
        <v>5.6604837878094297E-3</v>
      </c>
      <c r="F157" s="2">
        <f t="shared" si="34"/>
        <v>1.2759081577556128E-2</v>
      </c>
      <c r="G157" s="2">
        <f t="shared" si="35"/>
        <v>8.7093541841585867E-3</v>
      </c>
      <c r="H157" s="2">
        <f t="shared" si="36"/>
        <v>8.9992118737528427E-3</v>
      </c>
      <c r="I157" s="2">
        <f t="shared" si="37"/>
        <v>6.4566273258556718E-3</v>
      </c>
      <c r="J157" s="2">
        <f t="shared" si="38"/>
        <v>4.4092479418711563E-4</v>
      </c>
      <c r="L157" s="2">
        <f t="shared" si="39"/>
        <v>7.2282639809430095E-3</v>
      </c>
      <c r="M157" s="2">
        <f t="shared" si="29"/>
        <v>6.7088118449909594E-3</v>
      </c>
      <c r="N157" s="2">
        <f t="shared" si="29"/>
        <v>7.6598532646218083E-3</v>
      </c>
      <c r="O157" s="2">
        <f t="shared" si="29"/>
        <v>5.6604837878094297E-3</v>
      </c>
      <c r="P157" s="2">
        <f t="shared" si="29"/>
        <v>1.2759081577556128E-2</v>
      </c>
      <c r="Q157" s="2">
        <f t="shared" si="29"/>
        <v>8.7093541841585867E-3</v>
      </c>
      <c r="R157" s="2">
        <f t="shared" si="29"/>
        <v>8.9992118737528427E-3</v>
      </c>
      <c r="S157" s="2">
        <f t="shared" si="29"/>
        <v>6.4566273258556718E-3</v>
      </c>
      <c r="T157" s="2">
        <f t="shared" si="29"/>
        <v>4.4092479418711563E-4</v>
      </c>
    </row>
    <row r="158" spans="1:20" x14ac:dyDescent="0.25">
      <c r="B158" s="2">
        <f t="shared" si="30"/>
        <v>-1.0344988980585581E-3</v>
      </c>
      <c r="C158" s="2">
        <f t="shared" si="31"/>
        <v>-2.4292549627476464E-3</v>
      </c>
      <c r="D158" s="2">
        <f t="shared" si="32"/>
        <v>3.0987739633254198E-3</v>
      </c>
      <c r="E158" s="2">
        <f t="shared" si="33"/>
        <v>1.1858227766448693E-3</v>
      </c>
      <c r="F158" s="2">
        <f t="shared" si="34"/>
        <v>-6.0130779606907062E-4</v>
      </c>
      <c r="G158" s="2">
        <f t="shared" si="35"/>
        <v>-1.9701638896021463E-3</v>
      </c>
      <c r="H158" s="2">
        <f t="shared" si="36"/>
        <v>-2.7183241277378501E-3</v>
      </c>
      <c r="I158" s="2">
        <f t="shared" si="37"/>
        <v>-1.6901005484582007E-2</v>
      </c>
      <c r="J158" s="2">
        <f t="shared" si="38"/>
        <v>9.4337334966113312E-4</v>
      </c>
      <c r="L158" s="2">
        <f t="shared" si="39"/>
        <v>-1.0344988980585581E-3</v>
      </c>
      <c r="M158" s="2">
        <f t="shared" si="29"/>
        <v>-2.4292549627476464E-3</v>
      </c>
      <c r="N158" s="2">
        <f t="shared" si="29"/>
        <v>3.0987739633254198E-3</v>
      </c>
      <c r="O158" s="2">
        <f t="shared" si="29"/>
        <v>1.1858227766448693E-3</v>
      </c>
      <c r="P158" s="2">
        <f t="shared" si="29"/>
        <v>-6.0130779606907062E-4</v>
      </c>
      <c r="Q158" s="2">
        <f t="shared" si="29"/>
        <v>-1.9701638896021463E-3</v>
      </c>
      <c r="R158" s="2">
        <f t="shared" si="29"/>
        <v>-2.7183241277378501E-3</v>
      </c>
      <c r="S158" s="2">
        <f t="shared" si="29"/>
        <v>-1.6901005484582007E-2</v>
      </c>
      <c r="T158" s="2">
        <f t="shared" si="29"/>
        <v>9.4337334966113312E-4</v>
      </c>
    </row>
    <row r="159" spans="1:20" x14ac:dyDescent="0.25">
      <c r="B159" s="2">
        <f t="shared" si="30"/>
        <v>6.9998971388258429E-3</v>
      </c>
      <c r="C159" s="2">
        <f t="shared" si="31"/>
        <v>4.2930700752780646E-3</v>
      </c>
      <c r="D159" s="2">
        <f t="shared" si="32"/>
        <v>-3.561460265490176E-4</v>
      </c>
      <c r="E159" s="2">
        <f t="shared" si="33"/>
        <v>3.1805735605355294E-3</v>
      </c>
      <c r="F159" s="2">
        <f t="shared" si="34"/>
        <v>6.5489305237523745E-3</v>
      </c>
      <c r="G159" s="2">
        <f t="shared" si="35"/>
        <v>7.0995108396821448E-3</v>
      </c>
      <c r="H159" s="2">
        <f t="shared" si="36"/>
        <v>7.6499638717281021E-3</v>
      </c>
      <c r="I159" s="2">
        <f t="shared" si="37"/>
        <v>7.5473472427533116E-3</v>
      </c>
      <c r="J159" s="2">
        <f t="shared" si="38"/>
        <v>-3.1733165490811213E-4</v>
      </c>
      <c r="L159" s="2">
        <f t="shared" si="39"/>
        <v>6.9998971388258429E-3</v>
      </c>
      <c r="M159" s="2">
        <f t="shared" si="29"/>
        <v>4.2930700752780646E-3</v>
      </c>
      <c r="N159" s="2">
        <f t="shared" si="29"/>
        <v>-3.561460265490176E-4</v>
      </c>
      <c r="O159" s="2">
        <f t="shared" si="29"/>
        <v>3.1805735605355294E-3</v>
      </c>
      <c r="P159" s="2">
        <f t="shared" si="29"/>
        <v>6.5489305237523745E-3</v>
      </c>
      <c r="Q159" s="2">
        <f t="shared" si="29"/>
        <v>7.0995108396821448E-3</v>
      </c>
      <c r="R159" s="2">
        <f t="shared" si="29"/>
        <v>7.6499638717281021E-3</v>
      </c>
      <c r="S159" s="2">
        <f t="shared" si="29"/>
        <v>7.5473472427533116E-3</v>
      </c>
      <c r="T159" s="2">
        <f t="shared" si="29"/>
        <v>-3.1733165490811213E-4</v>
      </c>
    </row>
    <row r="160" spans="1:20" x14ac:dyDescent="0.25">
      <c r="B160" s="2">
        <f t="shared" si="30"/>
        <v>3.5327029387212075E-3</v>
      </c>
      <c r="C160" s="2">
        <f t="shared" si="31"/>
        <v>3.8545452842434209E-3</v>
      </c>
      <c r="D160" s="2">
        <f t="shared" si="32"/>
        <v>-1.405122487286833E-3</v>
      </c>
      <c r="E160" s="2">
        <f t="shared" si="33"/>
        <v>1.6621807421627849E-3</v>
      </c>
      <c r="F160" s="2">
        <f t="shared" si="34"/>
        <v>1.8877565343601661E-3</v>
      </c>
      <c r="G160" s="2">
        <f t="shared" si="35"/>
        <v>1.1175269671296179E-3</v>
      </c>
      <c r="H160" s="2">
        <f t="shared" si="36"/>
        <v>-2.1187567070365357E-4</v>
      </c>
      <c r="I160" s="2">
        <f t="shared" si="37"/>
        <v>2.8776301742254847E-3</v>
      </c>
      <c r="J160" s="2">
        <f t="shared" si="38"/>
        <v>5.7716636006514103E-3</v>
      </c>
      <c r="L160" s="2">
        <f t="shared" si="39"/>
        <v>3.5327029387212075E-3</v>
      </c>
      <c r="M160" s="2">
        <f t="shared" si="29"/>
        <v>3.8545452842434209E-3</v>
      </c>
      <c r="N160" s="2">
        <f t="shared" si="29"/>
        <v>-1.405122487286833E-3</v>
      </c>
      <c r="O160" s="2">
        <f t="shared" si="29"/>
        <v>1.6621807421627849E-3</v>
      </c>
      <c r="P160" s="2">
        <f t="shared" si="29"/>
        <v>1.8877565343601661E-3</v>
      </c>
      <c r="Q160" s="2">
        <f t="shared" si="29"/>
        <v>1.1175269671296179E-3</v>
      </c>
      <c r="R160" s="2">
        <f t="shared" si="29"/>
        <v>-2.1187567070365357E-4</v>
      </c>
      <c r="S160" s="2">
        <f t="shared" si="29"/>
        <v>2.8776301742254847E-3</v>
      </c>
      <c r="T160" s="2">
        <f t="shared" si="29"/>
        <v>5.7716636006514103E-3</v>
      </c>
    </row>
    <row r="161" spans="2:20" x14ac:dyDescent="0.25">
      <c r="B161" s="2">
        <f t="shared" si="30"/>
        <v>-1.5036441655956228E-2</v>
      </c>
      <c r="C161" s="2">
        <f t="shared" si="31"/>
        <v>-1.4930948736259241E-3</v>
      </c>
      <c r="D161" s="2">
        <f t="shared" si="32"/>
        <v>-1.7970786490460064E-2</v>
      </c>
      <c r="E161" s="2">
        <f t="shared" si="33"/>
        <v>-1.6922207016622222E-3</v>
      </c>
      <c r="F161" s="2">
        <f t="shared" si="34"/>
        <v>-1.0717898655255076E-2</v>
      </c>
      <c r="G161" s="2">
        <f t="shared" si="35"/>
        <v>-1.0425099658380019E-2</v>
      </c>
      <c r="H161" s="2">
        <f t="shared" si="36"/>
        <v>-8.6441970606988151E-3</v>
      </c>
      <c r="I161" s="2">
        <f t="shared" si="37"/>
        <v>-1.3826230992040315E-2</v>
      </c>
      <c r="J161" s="2">
        <f t="shared" si="38"/>
        <v>-1.9595912914377674E-2</v>
      </c>
      <c r="L161" s="2">
        <f t="shared" si="39"/>
        <v>-1.5036441655956228E-2</v>
      </c>
      <c r="M161" s="2">
        <f t="shared" si="29"/>
        <v>-1.4930948736259241E-3</v>
      </c>
      <c r="N161" s="2">
        <f t="shared" si="29"/>
        <v>-1.7970786490460064E-2</v>
      </c>
      <c r="O161" s="2">
        <f t="shared" si="29"/>
        <v>-1.6922207016622222E-3</v>
      </c>
      <c r="P161" s="2">
        <f t="shared" si="29"/>
        <v>-1.0717898655255076E-2</v>
      </c>
      <c r="Q161" s="2">
        <f t="shared" si="29"/>
        <v>-1.0425099658380019E-2</v>
      </c>
      <c r="R161" s="2">
        <f t="shared" si="29"/>
        <v>-8.6441970606988151E-3</v>
      </c>
      <c r="S161" s="2">
        <f t="shared" si="29"/>
        <v>-1.3826230992040315E-2</v>
      </c>
      <c r="T161" s="2">
        <f t="shared" si="29"/>
        <v>-1.9595912914377674E-2</v>
      </c>
    </row>
    <row r="162" spans="2:20" x14ac:dyDescent="0.25">
      <c r="B162" s="2">
        <f t="shared" si="30"/>
        <v>-8.0500978304555073E-3</v>
      </c>
      <c r="C162" s="2">
        <f t="shared" si="31"/>
        <v>-6.3535800636697578E-4</v>
      </c>
      <c r="D162" s="2">
        <f t="shared" si="32"/>
        <v>-9.6347694309685504E-3</v>
      </c>
      <c r="E162" s="2">
        <f t="shared" si="33"/>
        <v>5.2678745390825586E-3</v>
      </c>
      <c r="F162" s="2">
        <f t="shared" si="34"/>
        <v>-3.6496157059652135E-3</v>
      </c>
      <c r="G162" s="2">
        <f t="shared" si="35"/>
        <v>-1.5536864167797438E-3</v>
      </c>
      <c r="H162" s="2">
        <f t="shared" si="36"/>
        <v>-2.4622045802680389E-4</v>
      </c>
      <c r="I162" s="2">
        <f t="shared" si="37"/>
        <v>-1.43545698234426E-2</v>
      </c>
      <c r="J162" s="2">
        <f t="shared" si="38"/>
        <v>-1.6108986291635818E-2</v>
      </c>
      <c r="L162" s="2">
        <f t="shared" si="39"/>
        <v>-8.0500978304555073E-3</v>
      </c>
      <c r="M162" s="2">
        <f t="shared" si="29"/>
        <v>-6.3535800636697578E-4</v>
      </c>
      <c r="N162" s="2">
        <f t="shared" si="29"/>
        <v>-9.6347694309685504E-3</v>
      </c>
      <c r="O162" s="2">
        <f t="shared" si="29"/>
        <v>5.2678745390825586E-3</v>
      </c>
      <c r="P162" s="2">
        <f t="shared" si="29"/>
        <v>-3.6496157059652135E-3</v>
      </c>
      <c r="Q162" s="2">
        <f t="shared" si="29"/>
        <v>-1.5536864167797438E-3</v>
      </c>
      <c r="R162" s="2">
        <f t="shared" si="29"/>
        <v>-2.4622045802680389E-4</v>
      </c>
      <c r="S162" s="2">
        <f t="shared" si="29"/>
        <v>-1.43545698234426E-2</v>
      </c>
      <c r="T162" s="2">
        <f t="shared" si="29"/>
        <v>-1.6108986291635818E-2</v>
      </c>
    </row>
    <row r="163" spans="2:20" x14ac:dyDescent="0.25">
      <c r="B163" s="2">
        <f t="shared" si="30"/>
        <v>-5.7581949772343224E-3</v>
      </c>
      <c r="C163" s="2">
        <f t="shared" si="31"/>
        <v>3.7145685139299933E-3</v>
      </c>
      <c r="D163" s="2">
        <f t="shared" si="32"/>
        <v>-7.0845146308346199E-3</v>
      </c>
      <c r="E163" s="2">
        <f t="shared" si="33"/>
        <v>-1.4449290947544805E-3</v>
      </c>
      <c r="F163" s="2">
        <f t="shared" si="34"/>
        <v>3.4236563155355558E-3</v>
      </c>
      <c r="G163" s="2">
        <f t="shared" si="35"/>
        <v>2.1527495898491047E-3</v>
      </c>
      <c r="H163" s="2">
        <f t="shared" si="36"/>
        <v>3.349226882073209E-3</v>
      </c>
      <c r="I163" s="2">
        <f t="shared" si="37"/>
        <v>-4.794581049119181E-3</v>
      </c>
      <c r="J163" s="2">
        <f t="shared" si="38"/>
        <v>1.3271486732983796E-2</v>
      </c>
      <c r="L163" s="2">
        <f t="shared" si="39"/>
        <v>-5.7581949772343224E-3</v>
      </c>
      <c r="M163" s="2">
        <f t="shared" si="29"/>
        <v>3.7145685139299933E-3</v>
      </c>
      <c r="N163" s="2">
        <f t="shared" si="29"/>
        <v>-7.0845146308346199E-3</v>
      </c>
      <c r="O163" s="2">
        <f t="shared" si="29"/>
        <v>-1.4449290947544805E-3</v>
      </c>
      <c r="P163" s="2">
        <f t="shared" si="29"/>
        <v>3.4236563155355558E-3</v>
      </c>
      <c r="Q163" s="2">
        <f t="shared" si="29"/>
        <v>2.1527495898491047E-3</v>
      </c>
      <c r="R163" s="2">
        <f t="shared" si="29"/>
        <v>3.349226882073209E-3</v>
      </c>
      <c r="S163" s="2">
        <f t="shared" si="29"/>
        <v>-4.794581049119181E-3</v>
      </c>
      <c r="T163" s="2">
        <f t="shared" si="29"/>
        <v>1.3271486732983796E-2</v>
      </c>
    </row>
    <row r="164" spans="2:20" x14ac:dyDescent="0.25">
      <c r="B164" s="2">
        <f t="shared" si="30"/>
        <v>1.0071594534528897E-2</v>
      </c>
      <c r="C164" s="2">
        <f t="shared" si="31"/>
        <v>8.6880180024125515E-3</v>
      </c>
      <c r="D164" s="2">
        <f t="shared" si="32"/>
        <v>5.973058311367207E-3</v>
      </c>
      <c r="E164" s="2">
        <f t="shared" si="33"/>
        <v>4.8785158574395221E-3</v>
      </c>
      <c r="F164" s="2">
        <f t="shared" si="34"/>
        <v>6.190075592545979E-3</v>
      </c>
      <c r="G164" s="2">
        <f t="shared" si="35"/>
        <v>5.5614080235834602E-3</v>
      </c>
      <c r="H164" s="2">
        <f t="shared" si="36"/>
        <v>5.6204125692459889E-3</v>
      </c>
      <c r="I164" s="2">
        <f t="shared" si="37"/>
        <v>1.4212478186940346E-2</v>
      </c>
      <c r="J164" s="2">
        <f t="shared" si="38"/>
        <v>-1.1640744917842719E-3</v>
      </c>
      <c r="L164" s="2">
        <f t="shared" si="39"/>
        <v>1.0071594534528897E-2</v>
      </c>
      <c r="M164" s="2">
        <f t="shared" si="29"/>
        <v>8.6880180024125515E-3</v>
      </c>
      <c r="N164" s="2">
        <f t="shared" si="29"/>
        <v>5.973058311367207E-3</v>
      </c>
      <c r="O164" s="2">
        <f t="shared" si="29"/>
        <v>4.8785158574395221E-3</v>
      </c>
      <c r="P164" s="2">
        <f t="shared" si="29"/>
        <v>6.190075592545979E-3</v>
      </c>
      <c r="Q164" s="2">
        <f t="shared" si="29"/>
        <v>5.5614080235834602E-3</v>
      </c>
      <c r="R164" s="2">
        <f t="shared" si="29"/>
        <v>5.6204125692459889E-3</v>
      </c>
      <c r="S164" s="2">
        <f t="shared" si="29"/>
        <v>1.4212478186940346E-2</v>
      </c>
      <c r="T164" s="2">
        <f t="shared" si="29"/>
        <v>-1.1640744917842719E-3</v>
      </c>
    </row>
    <row r="165" spans="2:20" x14ac:dyDescent="0.25">
      <c r="B165" s="2">
        <f t="shared" si="30"/>
        <v>3.3639858383920107E-4</v>
      </c>
      <c r="C165" s="2">
        <f t="shared" si="31"/>
        <v>-7.0276001681577531E-4</v>
      </c>
      <c r="D165" s="2">
        <f t="shared" si="32"/>
        <v>-5.2533082806050374E-3</v>
      </c>
      <c r="E165" s="2">
        <f t="shared" si="33"/>
        <v>-2.9834204138305771E-3</v>
      </c>
      <c r="F165" s="2">
        <f t="shared" si="34"/>
        <v>-2.1631320326676736E-3</v>
      </c>
      <c r="G165" s="2">
        <f t="shared" si="35"/>
        <v>5.4450306904368722E-6</v>
      </c>
      <c r="H165" s="2">
        <f t="shared" si="36"/>
        <v>3.3683993953834189E-4</v>
      </c>
      <c r="I165" s="2">
        <f t="shared" si="37"/>
        <v>-7.7658696860646182E-3</v>
      </c>
      <c r="J165" s="2">
        <f t="shared" si="38"/>
        <v>4.0949982601832559E-3</v>
      </c>
      <c r="L165" s="2">
        <f t="shared" si="39"/>
        <v>3.3639858383920107E-4</v>
      </c>
      <c r="M165" s="2">
        <f t="shared" si="29"/>
        <v>-7.0276001681577531E-4</v>
      </c>
      <c r="N165" s="2">
        <f t="shared" si="29"/>
        <v>-5.2533082806050374E-3</v>
      </c>
      <c r="O165" s="2">
        <f t="shared" si="29"/>
        <v>-2.9834204138305771E-3</v>
      </c>
      <c r="P165" s="2">
        <f t="shared" si="29"/>
        <v>-2.1631320326676736E-3</v>
      </c>
      <c r="Q165" s="2">
        <f t="shared" si="29"/>
        <v>5.4450306904368722E-6</v>
      </c>
      <c r="R165" s="2">
        <f t="shared" si="29"/>
        <v>3.3683993953834189E-4</v>
      </c>
      <c r="S165" s="2">
        <f t="shared" si="29"/>
        <v>-7.7658696860646182E-3</v>
      </c>
      <c r="T165" s="2">
        <f t="shared" si="29"/>
        <v>4.0949982601832559E-3</v>
      </c>
    </row>
    <row r="166" spans="2:20" x14ac:dyDescent="0.25">
      <c r="B166" s="2">
        <f t="shared" si="30"/>
        <v>7.1303457045198788E-3</v>
      </c>
      <c r="C166" s="2">
        <f t="shared" si="31"/>
        <v>2.6380201768736773E-4</v>
      </c>
      <c r="D166" s="2">
        <f t="shared" si="32"/>
        <v>1.0925736949778405E-2</v>
      </c>
      <c r="E166" s="2">
        <f t="shared" si="33"/>
        <v>-3.424684910401194E-3</v>
      </c>
      <c r="F166" s="2">
        <f t="shared" si="34"/>
        <v>6.2650720145330093E-3</v>
      </c>
      <c r="G166" s="2">
        <f t="shared" si="35"/>
        <v>3.9541473150877769E-3</v>
      </c>
      <c r="H166" s="2">
        <f t="shared" si="36"/>
        <v>2.4588437674419048E-3</v>
      </c>
      <c r="I166" s="2">
        <f t="shared" si="37"/>
        <v>1.450950223601742E-2</v>
      </c>
      <c r="J166" s="2">
        <f t="shared" si="38"/>
        <v>1.8852950119011121E-2</v>
      </c>
      <c r="L166" s="2">
        <f t="shared" si="39"/>
        <v>7.1303457045198788E-3</v>
      </c>
      <c r="M166" s="2">
        <f t="shared" si="39"/>
        <v>2.6380201768736773E-4</v>
      </c>
      <c r="N166" s="2">
        <f t="shared" si="39"/>
        <v>1.0925736949778405E-2</v>
      </c>
      <c r="O166" s="2">
        <f t="shared" si="39"/>
        <v>-3.424684910401194E-3</v>
      </c>
      <c r="P166" s="2">
        <f t="shared" si="39"/>
        <v>6.2650720145330093E-3</v>
      </c>
      <c r="Q166" s="2">
        <f t="shared" si="39"/>
        <v>3.9541473150877769E-3</v>
      </c>
      <c r="R166" s="2">
        <f t="shared" si="39"/>
        <v>2.4588437674419048E-3</v>
      </c>
      <c r="S166" s="2">
        <f t="shared" si="39"/>
        <v>1.450950223601742E-2</v>
      </c>
      <c r="T166" s="2">
        <f t="shared" si="39"/>
        <v>1.8852950119011121E-2</v>
      </c>
    </row>
    <row r="167" spans="2:20" x14ac:dyDescent="0.25">
      <c r="B167" s="2">
        <f t="shared" si="30"/>
        <v>5.4546795380596771E-3</v>
      </c>
      <c r="C167" s="2">
        <f t="shared" si="31"/>
        <v>-5.8559486742222014E-5</v>
      </c>
      <c r="D167" s="2">
        <f t="shared" si="32"/>
        <v>5.4446285658914777E-3</v>
      </c>
      <c r="E167" s="2">
        <f t="shared" si="33"/>
        <v>1.9383123733756192E-3</v>
      </c>
      <c r="F167" s="2">
        <f t="shared" si="34"/>
        <v>1.4723353396872891E-3</v>
      </c>
      <c r="G167" s="2">
        <f t="shared" si="35"/>
        <v>1.9838501019044594E-3</v>
      </c>
      <c r="H167" s="2">
        <f t="shared" si="36"/>
        <v>1.1889412439692808E-3</v>
      </c>
      <c r="I167" s="2">
        <f t="shared" si="37"/>
        <v>-4.4910930265807704E-3</v>
      </c>
      <c r="J167" s="2">
        <f t="shared" si="38"/>
        <v>-6.2962549933092485E-3</v>
      </c>
      <c r="L167" s="2">
        <f t="shared" si="39"/>
        <v>5.4546795380596771E-3</v>
      </c>
      <c r="M167" s="2">
        <f t="shared" si="39"/>
        <v>-5.8559486742222014E-5</v>
      </c>
      <c r="N167" s="2">
        <f t="shared" si="39"/>
        <v>5.4446285658914777E-3</v>
      </c>
      <c r="O167" s="2">
        <f t="shared" si="39"/>
        <v>1.9383123733756192E-3</v>
      </c>
      <c r="P167" s="2">
        <f t="shared" si="39"/>
        <v>1.4723353396872891E-3</v>
      </c>
      <c r="Q167" s="2">
        <f t="shared" si="39"/>
        <v>1.9838501019044594E-3</v>
      </c>
      <c r="R167" s="2">
        <f t="shared" si="39"/>
        <v>1.1889412439692808E-3</v>
      </c>
      <c r="S167" s="2">
        <f t="shared" si="39"/>
        <v>-4.4910930265807704E-3</v>
      </c>
      <c r="T167" s="2">
        <f t="shared" si="39"/>
        <v>-6.2962549933092485E-3</v>
      </c>
    </row>
    <row r="168" spans="2:20" x14ac:dyDescent="0.25">
      <c r="B168" s="2">
        <f t="shared" si="30"/>
        <v>-2.5423649187899331E-2</v>
      </c>
      <c r="C168" s="2">
        <f t="shared" si="31"/>
        <v>-1.4377568871122645E-2</v>
      </c>
      <c r="D168" s="2">
        <f t="shared" si="32"/>
        <v>-2.786121478537814E-2</v>
      </c>
      <c r="E168" s="2">
        <f t="shared" si="33"/>
        <v>-1.3861688961326862E-2</v>
      </c>
      <c r="F168" s="2">
        <f t="shared" si="34"/>
        <v>-1.7917893680984339E-2</v>
      </c>
      <c r="G168" s="2">
        <f t="shared" si="35"/>
        <v>-1.827166325197082E-2</v>
      </c>
      <c r="H168" s="2">
        <f t="shared" si="36"/>
        <v>-1.7605614843110386E-2</v>
      </c>
      <c r="I168" s="2">
        <f t="shared" si="37"/>
        <v>-1.2746767498737521E-2</v>
      </c>
      <c r="J168" s="2">
        <f t="shared" si="38"/>
        <v>-1.1342060860206159E-2</v>
      </c>
      <c r="L168" s="2">
        <f t="shared" si="39"/>
        <v>-2.5423649187899331E-2</v>
      </c>
      <c r="M168" s="2">
        <f t="shared" si="39"/>
        <v>-1.4377568871122645E-2</v>
      </c>
      <c r="N168" s="2">
        <f t="shared" si="39"/>
        <v>-2.786121478537814E-2</v>
      </c>
      <c r="O168" s="2">
        <f t="shared" si="39"/>
        <v>-1.3861688961326862E-2</v>
      </c>
      <c r="P168" s="2">
        <f t="shared" si="39"/>
        <v>-1.7917893680984339E-2</v>
      </c>
      <c r="Q168" s="2">
        <f t="shared" si="39"/>
        <v>-1.827166325197082E-2</v>
      </c>
      <c r="R168" s="2">
        <f t="shared" si="39"/>
        <v>-1.7605614843110386E-2</v>
      </c>
      <c r="S168" s="2">
        <f t="shared" si="39"/>
        <v>-1.2746767498737521E-2</v>
      </c>
      <c r="T168" s="2">
        <f t="shared" si="39"/>
        <v>-1.1342060860206159E-2</v>
      </c>
    </row>
    <row r="169" spans="2:20" x14ac:dyDescent="0.25">
      <c r="B169" s="2">
        <f t="shared" si="30"/>
        <v>4.6080419544979314E-3</v>
      </c>
      <c r="C169" s="2">
        <f t="shared" si="31"/>
        <v>5.3292568751672157E-3</v>
      </c>
      <c r="D169" s="2">
        <f t="shared" si="32"/>
        <v>5.903569563877724E-3</v>
      </c>
      <c r="E169" s="2">
        <f t="shared" si="33"/>
        <v>4.5190716025061322E-4</v>
      </c>
      <c r="F169" s="2">
        <f t="shared" si="34"/>
        <v>9.2817537340242045E-3</v>
      </c>
      <c r="G169" s="2">
        <f t="shared" si="35"/>
        <v>7.3754122840182634E-3</v>
      </c>
      <c r="H169" s="2">
        <f t="shared" si="36"/>
        <v>5.97094955027286E-3</v>
      </c>
      <c r="I169" s="2">
        <f t="shared" si="37"/>
        <v>1.4118034365259798E-2</v>
      </c>
      <c r="J169" s="2">
        <f t="shared" si="38"/>
        <v>-3.3219651347238827E-3</v>
      </c>
      <c r="L169" s="2">
        <f t="shared" si="39"/>
        <v>4.6080419544979314E-3</v>
      </c>
      <c r="M169" s="2">
        <f t="shared" si="39"/>
        <v>5.3292568751672157E-3</v>
      </c>
      <c r="N169" s="2">
        <f t="shared" si="39"/>
        <v>5.903569563877724E-3</v>
      </c>
      <c r="O169" s="2">
        <f t="shared" si="39"/>
        <v>4.5190716025061322E-4</v>
      </c>
      <c r="P169" s="2">
        <f t="shared" si="39"/>
        <v>9.2817537340242045E-3</v>
      </c>
      <c r="Q169" s="2">
        <f t="shared" si="39"/>
        <v>7.3754122840182634E-3</v>
      </c>
      <c r="R169" s="2">
        <f t="shared" si="39"/>
        <v>5.97094955027286E-3</v>
      </c>
      <c r="S169" s="2">
        <f t="shared" si="39"/>
        <v>1.4118034365259798E-2</v>
      </c>
      <c r="T169" s="2">
        <f t="shared" si="39"/>
        <v>-3.3219651347238827E-3</v>
      </c>
    </row>
    <row r="170" spans="2:20" x14ac:dyDescent="0.25">
      <c r="B170" s="2">
        <f t="shared" si="30"/>
        <v>1.8463173850806851E-2</v>
      </c>
      <c r="C170" s="2">
        <f t="shared" si="31"/>
        <v>1.1962939846759521E-2</v>
      </c>
      <c r="D170" s="2">
        <f t="shared" si="32"/>
        <v>1.9763452131562335E-2</v>
      </c>
      <c r="E170" s="2">
        <f t="shared" si="33"/>
        <v>9.7060682446271883E-3</v>
      </c>
      <c r="F170" s="2">
        <f t="shared" si="34"/>
        <v>1.820966441531905E-2</v>
      </c>
      <c r="G170" s="2">
        <f t="shared" si="35"/>
        <v>1.6297899514788629E-2</v>
      </c>
      <c r="H170" s="2">
        <f t="shared" si="36"/>
        <v>1.7396716020795802E-2</v>
      </c>
      <c r="I170" s="2">
        <f t="shared" si="37"/>
        <v>1.2764741375280034E-2</v>
      </c>
      <c r="J170" s="2">
        <f t="shared" si="38"/>
        <v>2.8745710248891056E-4</v>
      </c>
      <c r="L170" s="2">
        <f t="shared" si="39"/>
        <v>1.8463173850806851E-2</v>
      </c>
      <c r="M170" s="2">
        <f t="shared" si="39"/>
        <v>1.1962939846759521E-2</v>
      </c>
      <c r="N170" s="2">
        <f t="shared" si="39"/>
        <v>1.9763452131562335E-2</v>
      </c>
      <c r="O170" s="2">
        <f t="shared" si="39"/>
        <v>9.7060682446271883E-3</v>
      </c>
      <c r="P170" s="2">
        <f t="shared" si="39"/>
        <v>1.820966441531905E-2</v>
      </c>
      <c r="Q170" s="2">
        <f t="shared" si="39"/>
        <v>1.6297899514788629E-2</v>
      </c>
      <c r="R170" s="2">
        <f t="shared" si="39"/>
        <v>1.7396716020795802E-2</v>
      </c>
      <c r="S170" s="2">
        <f t="shared" si="39"/>
        <v>1.2764741375280034E-2</v>
      </c>
      <c r="T170" s="2">
        <f t="shared" si="39"/>
        <v>2.8745710248891056E-4</v>
      </c>
    </row>
    <row r="171" spans="2:20" x14ac:dyDescent="0.25">
      <c r="B171" s="2">
        <f t="shared" si="30"/>
        <v>-8.8161577463851911E-4</v>
      </c>
      <c r="C171" s="2">
        <f t="shared" si="31"/>
        <v>-2.7445124404607419E-4</v>
      </c>
      <c r="D171" s="2">
        <f t="shared" si="32"/>
        <v>-1.9717837249162842E-2</v>
      </c>
      <c r="E171" s="2">
        <f t="shared" si="33"/>
        <v>-4.3778921513811259E-3</v>
      </c>
      <c r="F171" s="2">
        <f t="shared" si="34"/>
        <v>-2.2797835332090378E-3</v>
      </c>
      <c r="G171" s="2">
        <f t="shared" si="35"/>
        <v>-2.9841935311821746E-3</v>
      </c>
      <c r="H171" s="2">
        <f t="shared" si="36"/>
        <v>-3.2360640198065551E-3</v>
      </c>
      <c r="I171" s="2">
        <f t="shared" si="37"/>
        <v>8.9187353373394677E-3</v>
      </c>
      <c r="J171" s="2">
        <f t="shared" si="38"/>
        <v>-1.3715143496303503E-2</v>
      </c>
      <c r="L171" s="2">
        <f t="shared" si="39"/>
        <v>-8.8161577463851911E-4</v>
      </c>
      <c r="M171" s="2">
        <f t="shared" si="39"/>
        <v>-2.7445124404607419E-4</v>
      </c>
      <c r="N171" s="2">
        <f t="shared" si="39"/>
        <v>-1.9717837249162842E-2</v>
      </c>
      <c r="O171" s="2">
        <f t="shared" si="39"/>
        <v>-4.3778921513811259E-3</v>
      </c>
      <c r="P171" s="2">
        <f t="shared" si="39"/>
        <v>-2.2797835332090378E-3</v>
      </c>
      <c r="Q171" s="2">
        <f t="shared" si="39"/>
        <v>-2.9841935311821746E-3</v>
      </c>
      <c r="R171" s="2">
        <f t="shared" si="39"/>
        <v>-3.2360640198065551E-3</v>
      </c>
      <c r="S171" s="2">
        <f t="shared" si="39"/>
        <v>8.9187353373394677E-3</v>
      </c>
      <c r="T171" s="2">
        <f t="shared" si="39"/>
        <v>-1.3715143496303503E-2</v>
      </c>
    </row>
    <row r="172" spans="2:20" x14ac:dyDescent="0.25">
      <c r="B172" s="2">
        <f t="shared" si="30"/>
        <v>1.2809581952782515E-3</v>
      </c>
      <c r="C172" s="2">
        <f t="shared" si="31"/>
        <v>1.258752161717838E-3</v>
      </c>
      <c r="D172" s="2">
        <f t="shared" si="32"/>
        <v>3.9732270866787442E-3</v>
      </c>
      <c r="E172" s="2">
        <f t="shared" si="33"/>
        <v>3.3984180669315721E-3</v>
      </c>
      <c r="F172" s="2">
        <f t="shared" si="34"/>
        <v>1.8259635930263738E-3</v>
      </c>
      <c r="G172" s="2">
        <f t="shared" si="35"/>
        <v>2.0935587686212974E-3</v>
      </c>
      <c r="H172" s="2">
        <f t="shared" si="36"/>
        <v>1.996999842299587E-3</v>
      </c>
      <c r="I172" s="2">
        <f t="shared" si="37"/>
        <v>1.8419774386642836E-2</v>
      </c>
      <c r="J172" s="2">
        <f t="shared" si="38"/>
        <v>7.9779259777869368E-3</v>
      </c>
      <c r="L172" s="2">
        <f t="shared" si="39"/>
        <v>1.2809581952782515E-3</v>
      </c>
      <c r="M172" s="2">
        <f t="shared" si="39"/>
        <v>1.258752161717838E-3</v>
      </c>
      <c r="N172" s="2">
        <f t="shared" si="39"/>
        <v>3.9732270866787442E-3</v>
      </c>
      <c r="O172" s="2">
        <f t="shared" si="39"/>
        <v>3.3984180669315721E-3</v>
      </c>
      <c r="P172" s="2">
        <f t="shared" si="39"/>
        <v>1.8259635930263738E-3</v>
      </c>
      <c r="Q172" s="2">
        <f t="shared" si="39"/>
        <v>2.0935587686212974E-3</v>
      </c>
      <c r="R172" s="2">
        <f t="shared" si="39"/>
        <v>1.996999842299587E-3</v>
      </c>
      <c r="S172" s="2">
        <f t="shared" si="39"/>
        <v>1.8419774386642836E-2</v>
      </c>
      <c r="T172" s="2">
        <f t="shared" si="39"/>
        <v>7.9779259777869368E-3</v>
      </c>
    </row>
    <row r="173" spans="2:20" x14ac:dyDescent="0.25">
      <c r="B173" s="2">
        <f t="shared" si="30"/>
        <v>5.2947850097040334E-3</v>
      </c>
      <c r="C173" s="2">
        <f t="shared" si="31"/>
        <v>2.0501414681991501E-3</v>
      </c>
      <c r="D173" s="2">
        <f t="shared" si="32"/>
        <v>1.514643692722837E-3</v>
      </c>
      <c r="E173" s="2">
        <f t="shared" si="33"/>
        <v>-6.8803154713424439E-3</v>
      </c>
      <c r="F173" s="2">
        <f t="shared" si="34"/>
        <v>-2.3053533927029309E-4</v>
      </c>
      <c r="G173" s="2">
        <f t="shared" si="35"/>
        <v>2.6221814436248924E-3</v>
      </c>
      <c r="H173" s="2">
        <f t="shared" si="36"/>
        <v>7.5480610186555224E-4</v>
      </c>
      <c r="I173" s="2">
        <f t="shared" si="37"/>
        <v>-4.407086865263414E-3</v>
      </c>
      <c r="J173" s="2">
        <f t="shared" si="38"/>
        <v>1.1803379267101891E-3</v>
      </c>
      <c r="L173" s="2">
        <f t="shared" si="39"/>
        <v>5.2947850097040334E-3</v>
      </c>
      <c r="M173" s="2">
        <f t="shared" si="39"/>
        <v>2.0501414681991501E-3</v>
      </c>
      <c r="N173" s="2">
        <f t="shared" si="39"/>
        <v>1.514643692722837E-3</v>
      </c>
      <c r="O173" s="2">
        <f t="shared" si="39"/>
        <v>-6.8803154713424439E-3</v>
      </c>
      <c r="P173" s="2">
        <f t="shared" si="39"/>
        <v>-2.3053533927029309E-4</v>
      </c>
      <c r="Q173" s="2">
        <f t="shared" si="39"/>
        <v>2.6221814436248924E-3</v>
      </c>
      <c r="R173" s="2">
        <f t="shared" si="39"/>
        <v>7.5480610186555224E-4</v>
      </c>
      <c r="S173" s="2">
        <f t="shared" si="39"/>
        <v>-4.407086865263414E-3</v>
      </c>
      <c r="T173" s="2">
        <f t="shared" si="39"/>
        <v>1.1803379267101891E-3</v>
      </c>
    </row>
    <row r="174" spans="2:20" x14ac:dyDescent="0.25">
      <c r="B174" s="2">
        <f t="shared" si="30"/>
        <v>5.0016005296296693E-3</v>
      </c>
      <c r="C174" s="2">
        <f t="shared" si="31"/>
        <v>5.3046616974532059E-3</v>
      </c>
      <c r="D174" s="2">
        <f t="shared" si="32"/>
        <v>2.838072565990946E-3</v>
      </c>
      <c r="E174" s="2">
        <f t="shared" si="33"/>
        <v>6.2875337274342514E-3</v>
      </c>
      <c r="F174" s="2">
        <f t="shared" si="34"/>
        <v>5.6270650728713362E-3</v>
      </c>
      <c r="G174" s="2">
        <f t="shared" si="35"/>
        <v>5.962826937489835E-3</v>
      </c>
      <c r="H174" s="2">
        <f t="shared" si="36"/>
        <v>6.4972581163172888E-3</v>
      </c>
      <c r="I174" s="2">
        <f t="shared" si="37"/>
        <v>6.9114655335540441E-3</v>
      </c>
      <c r="J174" s="2">
        <f t="shared" si="38"/>
        <v>1.7062932322014115E-3</v>
      </c>
      <c r="L174" s="2">
        <f t="shared" si="39"/>
        <v>5.0016005296296693E-3</v>
      </c>
      <c r="M174" s="2">
        <f t="shared" si="39"/>
        <v>5.3046616974532059E-3</v>
      </c>
      <c r="N174" s="2">
        <f t="shared" si="39"/>
        <v>2.838072565990946E-3</v>
      </c>
      <c r="O174" s="2">
        <f t="shared" si="39"/>
        <v>6.2875337274342514E-3</v>
      </c>
      <c r="P174" s="2">
        <f t="shared" si="39"/>
        <v>5.6270650728713362E-3</v>
      </c>
      <c r="Q174" s="2">
        <f t="shared" si="39"/>
        <v>5.962826937489835E-3</v>
      </c>
      <c r="R174" s="2">
        <f t="shared" si="39"/>
        <v>6.4972581163172888E-3</v>
      </c>
      <c r="S174" s="2">
        <f t="shared" si="39"/>
        <v>6.9114655335540441E-3</v>
      </c>
      <c r="T174" s="2">
        <f t="shared" si="39"/>
        <v>1.7062932322014115E-3</v>
      </c>
    </row>
    <row r="175" spans="2:20" x14ac:dyDescent="0.25">
      <c r="B175" s="2">
        <f t="shared" si="30"/>
        <v>4.3911705443851574E-3</v>
      </c>
      <c r="C175" s="2">
        <f t="shared" si="31"/>
        <v>5.4387961230535804E-3</v>
      </c>
      <c r="D175" s="2">
        <f t="shared" si="32"/>
        <v>2.6955591848023715E-3</v>
      </c>
      <c r="E175" s="2">
        <f t="shared" si="33"/>
        <v>-6.7101250692038188E-4</v>
      </c>
      <c r="F175" s="2">
        <f t="shared" si="34"/>
        <v>5.005576536527198E-3</v>
      </c>
      <c r="G175" s="2">
        <f t="shared" si="35"/>
        <v>3.9181832772471415E-3</v>
      </c>
      <c r="H175" s="2">
        <f t="shared" si="36"/>
        <v>4.1069104970322765E-3</v>
      </c>
      <c r="I175" s="2">
        <f t="shared" si="37"/>
        <v>-3.1309965941588953E-3</v>
      </c>
      <c r="J175" s="2">
        <f t="shared" si="38"/>
        <v>-6.0854895920949602E-3</v>
      </c>
      <c r="L175" s="2">
        <f t="shared" si="39"/>
        <v>4.3911705443851574E-3</v>
      </c>
      <c r="M175" s="2">
        <f t="shared" si="39"/>
        <v>5.4387961230535804E-3</v>
      </c>
      <c r="N175" s="2">
        <f t="shared" si="39"/>
        <v>2.6955591848023715E-3</v>
      </c>
      <c r="O175" s="2">
        <f t="shared" si="39"/>
        <v>-6.7101250692038188E-4</v>
      </c>
      <c r="P175" s="2">
        <f t="shared" si="39"/>
        <v>5.005576536527198E-3</v>
      </c>
      <c r="Q175" s="2">
        <f t="shared" si="39"/>
        <v>3.9181832772471415E-3</v>
      </c>
      <c r="R175" s="2">
        <f t="shared" si="39"/>
        <v>4.1069104970322765E-3</v>
      </c>
      <c r="S175" s="2">
        <f t="shared" si="39"/>
        <v>-3.1309965941588953E-3</v>
      </c>
      <c r="T175" s="2">
        <f t="shared" si="39"/>
        <v>-6.0854895920949602E-3</v>
      </c>
    </row>
    <row r="176" spans="2:20" x14ac:dyDescent="0.25">
      <c r="B176" s="2">
        <f t="shared" si="30"/>
        <v>-3.1460527240293823E-3</v>
      </c>
      <c r="C176" s="2">
        <f t="shared" si="31"/>
        <v>1.2604003783718104E-4</v>
      </c>
      <c r="D176" s="2">
        <f t="shared" si="32"/>
        <v>2.0520173819889398E-3</v>
      </c>
      <c r="E176" s="2">
        <f t="shared" si="33"/>
        <v>-1.0820075444032337E-3</v>
      </c>
      <c r="F176" s="2">
        <f t="shared" si="34"/>
        <v>-4.4526758807981216E-3</v>
      </c>
      <c r="G176" s="2">
        <f t="shared" si="35"/>
        <v>-3.0476119901077284E-3</v>
      </c>
      <c r="H176" s="2">
        <f t="shared" si="36"/>
        <v>-2.6137213329850625E-3</v>
      </c>
      <c r="I176" s="2">
        <f t="shared" si="37"/>
        <v>-5.842161161754832E-3</v>
      </c>
      <c r="J176" s="2">
        <f t="shared" si="38"/>
        <v>2.4262798147972695E-3</v>
      </c>
      <c r="L176" s="2">
        <f t="shared" si="39"/>
        <v>-3.1460527240293823E-3</v>
      </c>
      <c r="M176" s="2">
        <f t="shared" si="39"/>
        <v>1.2604003783718104E-4</v>
      </c>
      <c r="N176" s="2">
        <f t="shared" si="39"/>
        <v>2.0520173819889398E-3</v>
      </c>
      <c r="O176" s="2">
        <f t="shared" si="39"/>
        <v>-1.0820075444032337E-3</v>
      </c>
      <c r="P176" s="2">
        <f t="shared" si="39"/>
        <v>-4.4526758807981216E-3</v>
      </c>
      <c r="Q176" s="2">
        <f t="shared" si="39"/>
        <v>-3.0476119901077284E-3</v>
      </c>
      <c r="R176" s="2">
        <f t="shared" si="39"/>
        <v>-2.6137213329850625E-3</v>
      </c>
      <c r="S176" s="2">
        <f t="shared" si="39"/>
        <v>-5.842161161754832E-3</v>
      </c>
      <c r="T176" s="2">
        <f t="shared" si="39"/>
        <v>2.4262798147972695E-3</v>
      </c>
    </row>
    <row r="177" spans="2:20" x14ac:dyDescent="0.25">
      <c r="B177" s="2">
        <f t="shared" si="30"/>
        <v>2.0569691794160988E-4</v>
      </c>
      <c r="C177" s="2">
        <f t="shared" si="31"/>
        <v>-1.2911662412260414E-3</v>
      </c>
      <c r="D177" s="2">
        <f t="shared" si="32"/>
        <v>1.3796319279976241E-2</v>
      </c>
      <c r="E177" s="2">
        <f t="shared" si="33"/>
        <v>1.4065051365295175E-3</v>
      </c>
      <c r="F177" s="2">
        <f t="shared" si="34"/>
        <v>-9.8666732600131545E-4</v>
      </c>
      <c r="G177" s="2">
        <f t="shared" si="35"/>
        <v>4.9130493204743481E-4</v>
      </c>
      <c r="H177" s="2">
        <f t="shared" si="36"/>
        <v>-2.2486947710837714E-3</v>
      </c>
      <c r="I177" s="2">
        <f t="shared" si="37"/>
        <v>4.0714666940706629E-4</v>
      </c>
      <c r="J177" s="2">
        <f t="shared" si="38"/>
        <v>-6.2612784292241461E-3</v>
      </c>
      <c r="L177" s="2">
        <f t="shared" si="39"/>
        <v>2.0569691794160988E-4</v>
      </c>
      <c r="M177" s="2">
        <f t="shared" si="39"/>
        <v>-1.2911662412260414E-3</v>
      </c>
      <c r="N177" s="2">
        <f t="shared" si="39"/>
        <v>1.3796319279976241E-2</v>
      </c>
      <c r="O177" s="2">
        <f t="shared" si="39"/>
        <v>1.4065051365295175E-3</v>
      </c>
      <c r="P177" s="2">
        <f t="shared" si="39"/>
        <v>-9.8666732600131545E-4</v>
      </c>
      <c r="Q177" s="2">
        <f t="shared" si="39"/>
        <v>4.9130493204743481E-4</v>
      </c>
      <c r="R177" s="2">
        <f t="shared" si="39"/>
        <v>-2.2486947710837714E-3</v>
      </c>
      <c r="S177" s="2">
        <f t="shared" si="39"/>
        <v>4.0714666940706629E-4</v>
      </c>
      <c r="T177" s="2">
        <f t="shared" si="39"/>
        <v>-6.2612784292241461E-3</v>
      </c>
    </row>
    <row r="178" spans="2:20" x14ac:dyDescent="0.25">
      <c r="B178" s="2">
        <f t="shared" si="30"/>
        <v>6.4933327789232862E-3</v>
      </c>
      <c r="C178" s="2">
        <f t="shared" si="31"/>
        <v>3.1642478834065135E-3</v>
      </c>
      <c r="D178" s="2">
        <f t="shared" si="32"/>
        <v>1.2909961875326354E-2</v>
      </c>
      <c r="E178" s="2">
        <f t="shared" si="33"/>
        <v>-3.0389783164592702E-3</v>
      </c>
      <c r="F178" s="2">
        <f t="shared" si="34"/>
        <v>4.3547303104572331E-3</v>
      </c>
      <c r="G178" s="2">
        <f t="shared" si="35"/>
        <v>5.2343247738881934E-3</v>
      </c>
      <c r="H178" s="2">
        <f t="shared" si="36"/>
        <v>4.6770421936993701E-3</v>
      </c>
      <c r="I178" s="2">
        <f t="shared" si="37"/>
        <v>3.0436572503933709E-3</v>
      </c>
      <c r="J178" s="2">
        <f t="shared" si="38"/>
        <v>1.2105057705739542E-2</v>
      </c>
      <c r="L178" s="2">
        <f t="shared" si="39"/>
        <v>6.4933327789232862E-3</v>
      </c>
      <c r="M178" s="2">
        <f t="shared" si="39"/>
        <v>3.1642478834065135E-3</v>
      </c>
      <c r="N178" s="2">
        <f t="shared" si="39"/>
        <v>1.2909961875326354E-2</v>
      </c>
      <c r="O178" s="2">
        <f t="shared" si="39"/>
        <v>-3.0389783164592702E-3</v>
      </c>
      <c r="P178" s="2">
        <f t="shared" si="39"/>
        <v>4.3547303104572331E-3</v>
      </c>
      <c r="Q178" s="2">
        <f t="shared" si="39"/>
        <v>5.2343247738881934E-3</v>
      </c>
      <c r="R178" s="2">
        <f t="shared" si="39"/>
        <v>4.6770421936993701E-3</v>
      </c>
      <c r="S178" s="2">
        <f t="shared" si="39"/>
        <v>3.0436572503933709E-3</v>
      </c>
      <c r="T178" s="2">
        <f t="shared" si="39"/>
        <v>1.2105057705739542E-2</v>
      </c>
    </row>
    <row r="179" spans="2:20" x14ac:dyDescent="0.25">
      <c r="B179" s="2">
        <f t="shared" si="30"/>
        <v>2.4622400875643356E-3</v>
      </c>
      <c r="C179" s="2">
        <f t="shared" si="31"/>
        <v>-8.379487000589709E-4</v>
      </c>
      <c r="D179" s="2">
        <f t="shared" si="32"/>
        <v>-3.5016276338442056E-3</v>
      </c>
      <c r="E179" s="2">
        <f t="shared" si="33"/>
        <v>-9.249059029242784E-3</v>
      </c>
      <c r="F179" s="2">
        <f t="shared" si="34"/>
        <v>3.4424893846092815E-3</v>
      </c>
      <c r="G179" s="2">
        <f t="shared" si="35"/>
        <v>2.1242286601337854E-3</v>
      </c>
      <c r="H179" s="2">
        <f t="shared" si="36"/>
        <v>2.5323495300815443E-3</v>
      </c>
      <c r="I179" s="2">
        <f t="shared" si="37"/>
        <v>3.5358041239701259E-3</v>
      </c>
      <c r="J179" s="2">
        <f t="shared" si="38"/>
        <v>-4.5443037336413104E-3</v>
      </c>
      <c r="L179" s="2">
        <f t="shared" si="39"/>
        <v>2.4622400875643356E-3</v>
      </c>
      <c r="M179" s="2">
        <f t="shared" si="39"/>
        <v>-8.379487000589709E-4</v>
      </c>
      <c r="N179" s="2">
        <f t="shared" si="39"/>
        <v>-3.5016276338442056E-3</v>
      </c>
      <c r="O179" s="2">
        <f t="shared" si="39"/>
        <v>-9.249059029242784E-3</v>
      </c>
      <c r="P179" s="2">
        <f t="shared" si="39"/>
        <v>3.4424893846092815E-3</v>
      </c>
      <c r="Q179" s="2">
        <f t="shared" si="39"/>
        <v>2.1242286601337854E-3</v>
      </c>
      <c r="R179" s="2">
        <f t="shared" si="39"/>
        <v>2.5323495300815443E-3</v>
      </c>
      <c r="S179" s="2">
        <f t="shared" si="39"/>
        <v>3.5358041239701259E-3</v>
      </c>
      <c r="T179" s="2">
        <f t="shared" si="39"/>
        <v>-4.5443037336413104E-3</v>
      </c>
    </row>
    <row r="180" spans="2:20" x14ac:dyDescent="0.25">
      <c r="B180" s="2">
        <f t="shared" si="30"/>
        <v>-4.8535708503544151E-3</v>
      </c>
      <c r="C180" s="2">
        <f t="shared" si="31"/>
        <v>-3.8173260601577718E-3</v>
      </c>
      <c r="D180" s="2">
        <f t="shared" si="32"/>
        <v>2.3827000275029632E-3</v>
      </c>
      <c r="E180" s="2">
        <f t="shared" si="33"/>
        <v>1.7655642405725487E-3</v>
      </c>
      <c r="F180" s="2">
        <f t="shared" si="34"/>
        <v>-2.7230276443840902E-3</v>
      </c>
      <c r="G180" s="2">
        <f t="shared" si="35"/>
        <v>-3.4981170249535599E-3</v>
      </c>
      <c r="H180" s="2">
        <f t="shared" si="36"/>
        <v>-3.2594810746744947E-3</v>
      </c>
      <c r="I180" s="2">
        <f t="shared" si="37"/>
        <v>6.8780737389670414E-3</v>
      </c>
      <c r="J180" s="2">
        <f t="shared" si="38"/>
        <v>-6.5946436280609685E-3</v>
      </c>
      <c r="L180" s="2">
        <f t="shared" si="39"/>
        <v>-4.8535708503544151E-3</v>
      </c>
      <c r="M180" s="2">
        <f t="shared" si="39"/>
        <v>-3.8173260601577718E-3</v>
      </c>
      <c r="N180" s="2">
        <f t="shared" si="39"/>
        <v>2.3827000275029632E-3</v>
      </c>
      <c r="O180" s="2">
        <f t="shared" si="39"/>
        <v>1.7655642405725487E-3</v>
      </c>
      <c r="P180" s="2">
        <f t="shared" si="39"/>
        <v>-2.7230276443840902E-3</v>
      </c>
      <c r="Q180" s="2">
        <f t="shared" si="39"/>
        <v>-3.4981170249535599E-3</v>
      </c>
      <c r="R180" s="2">
        <f t="shared" si="39"/>
        <v>-3.2594810746744947E-3</v>
      </c>
      <c r="S180" s="2">
        <f t="shared" si="39"/>
        <v>6.8780737389670414E-3</v>
      </c>
      <c r="T180" s="2">
        <f t="shared" si="39"/>
        <v>-6.5946436280609685E-3</v>
      </c>
    </row>
    <row r="181" spans="2:20" x14ac:dyDescent="0.25">
      <c r="B181" s="2">
        <f t="shared" si="30"/>
        <v>7.2458226758459554E-3</v>
      </c>
      <c r="C181" s="2">
        <f t="shared" si="31"/>
        <v>4.5950630785817261E-3</v>
      </c>
      <c r="D181" s="2">
        <f t="shared" si="32"/>
        <v>1.0228506122779217E-2</v>
      </c>
      <c r="E181" s="2">
        <f t="shared" si="33"/>
        <v>-4.257956135187875E-3</v>
      </c>
      <c r="F181" s="2">
        <f t="shared" si="34"/>
        <v>8.1613661561605877E-3</v>
      </c>
      <c r="G181" s="2">
        <f t="shared" si="35"/>
        <v>5.9800715796457281E-3</v>
      </c>
      <c r="H181" s="2">
        <f t="shared" si="36"/>
        <v>5.3712082970089042E-3</v>
      </c>
      <c r="I181" s="2">
        <f t="shared" si="37"/>
        <v>5.7656534710646811E-3</v>
      </c>
      <c r="J181" s="2">
        <f t="shared" si="38"/>
        <v>2.5701936450501449E-3</v>
      </c>
      <c r="L181" s="2">
        <f t="shared" si="39"/>
        <v>7.2458226758459554E-3</v>
      </c>
      <c r="M181" s="2">
        <f t="shared" si="39"/>
        <v>4.5950630785817261E-3</v>
      </c>
      <c r="N181" s="2">
        <f t="shared" si="39"/>
        <v>1.0228506122779217E-2</v>
      </c>
      <c r="O181" s="2">
        <f t="shared" si="39"/>
        <v>-4.257956135187875E-3</v>
      </c>
      <c r="P181" s="2">
        <f t="shared" si="39"/>
        <v>8.1613661561605877E-3</v>
      </c>
      <c r="Q181" s="2">
        <f t="shared" si="39"/>
        <v>5.9800715796457281E-3</v>
      </c>
      <c r="R181" s="2">
        <f t="shared" si="39"/>
        <v>5.3712082970089042E-3</v>
      </c>
      <c r="S181" s="2">
        <f t="shared" si="39"/>
        <v>5.7656534710646811E-3</v>
      </c>
      <c r="T181" s="2">
        <f t="shared" si="39"/>
        <v>2.5701936450501449E-3</v>
      </c>
    </row>
    <row r="182" spans="2:20" x14ac:dyDescent="0.25">
      <c r="B182" s="2">
        <f t="shared" si="30"/>
        <v>1.8393154065382703E-3</v>
      </c>
      <c r="C182" s="2">
        <f t="shared" si="31"/>
        <v>2.0111915628794998E-3</v>
      </c>
      <c r="D182" s="2">
        <f t="shared" si="32"/>
        <v>2.2448706092029263E-3</v>
      </c>
      <c r="E182" s="2">
        <f t="shared" si="33"/>
        <v>4.4228901796568992E-3</v>
      </c>
      <c r="F182" s="2">
        <f t="shared" si="34"/>
        <v>4.985917828205946E-3</v>
      </c>
      <c r="G182" s="2">
        <f t="shared" si="35"/>
        <v>2.8129759513250653E-3</v>
      </c>
      <c r="H182" s="2">
        <f t="shared" si="36"/>
        <v>2.251408094462495E-3</v>
      </c>
      <c r="I182" s="2">
        <f t="shared" si="37"/>
        <v>1.0309373877867982E-2</v>
      </c>
      <c r="J182" s="2">
        <f t="shared" si="38"/>
        <v>-1.4802362763977747E-2</v>
      </c>
      <c r="L182" s="2">
        <f t="shared" si="39"/>
        <v>1.8393154065382703E-3</v>
      </c>
      <c r="M182" s="2">
        <f t="shared" si="39"/>
        <v>2.0111915628794998E-3</v>
      </c>
      <c r="N182" s="2">
        <f t="shared" si="39"/>
        <v>2.2448706092029263E-3</v>
      </c>
      <c r="O182" s="2">
        <f t="shared" si="39"/>
        <v>4.4228901796568992E-3</v>
      </c>
      <c r="P182" s="2">
        <f t="shared" si="39"/>
        <v>4.985917828205946E-3</v>
      </c>
      <c r="Q182" s="2">
        <f t="shared" si="39"/>
        <v>2.8129759513250653E-3</v>
      </c>
      <c r="R182" s="2">
        <f t="shared" si="39"/>
        <v>2.251408094462495E-3</v>
      </c>
      <c r="S182" s="2">
        <f t="shared" si="39"/>
        <v>1.0309373877867982E-2</v>
      </c>
      <c r="T182" s="2">
        <f t="shared" si="39"/>
        <v>-1.4802362763977747E-2</v>
      </c>
    </row>
    <row r="183" spans="2:20" x14ac:dyDescent="0.25">
      <c r="B183" s="2">
        <f t="shared" si="30"/>
        <v>5.4766915686759235E-4</v>
      </c>
      <c r="C183" s="2">
        <f t="shared" si="31"/>
        <v>5.4928355095364883E-3</v>
      </c>
      <c r="D183" s="2">
        <f t="shared" si="32"/>
        <v>-4.9107239995210264E-4</v>
      </c>
      <c r="E183" s="2">
        <f t="shared" si="33"/>
        <v>-7.933851388907294E-4</v>
      </c>
      <c r="F183" s="2">
        <f t="shared" si="34"/>
        <v>1.069551903503309E-3</v>
      </c>
      <c r="G183" s="2">
        <f t="shared" si="35"/>
        <v>1.6649908545540528E-3</v>
      </c>
      <c r="H183" s="2">
        <f t="shared" si="36"/>
        <v>1.697608499035876E-3</v>
      </c>
      <c r="I183" s="2">
        <f t="shared" si="37"/>
        <v>5.3116617243201304E-3</v>
      </c>
      <c r="J183" s="2">
        <f t="shared" si="38"/>
        <v>6.5333102482955097E-3</v>
      </c>
      <c r="L183" s="2">
        <f t="shared" si="39"/>
        <v>5.4766915686759235E-4</v>
      </c>
      <c r="M183" s="2">
        <f t="shared" si="39"/>
        <v>5.4928355095364883E-3</v>
      </c>
      <c r="N183" s="2">
        <f t="shared" si="39"/>
        <v>-4.9107239995210264E-4</v>
      </c>
      <c r="O183" s="2">
        <f t="shared" si="39"/>
        <v>-7.933851388907294E-4</v>
      </c>
      <c r="P183" s="2">
        <f t="shared" si="39"/>
        <v>1.069551903503309E-3</v>
      </c>
      <c r="Q183" s="2">
        <f t="shared" si="39"/>
        <v>1.6649908545540528E-3</v>
      </c>
      <c r="R183" s="2">
        <f t="shared" si="39"/>
        <v>1.697608499035876E-3</v>
      </c>
      <c r="S183" s="2">
        <f t="shared" si="39"/>
        <v>5.3116617243201304E-3</v>
      </c>
      <c r="T183" s="2">
        <f t="shared" si="39"/>
        <v>6.5333102482955097E-3</v>
      </c>
    </row>
    <row r="184" spans="2:20" x14ac:dyDescent="0.25">
      <c r="B184" s="2">
        <f t="shared" si="30"/>
        <v>-2.8027731189746143E-2</v>
      </c>
      <c r="C184" s="2">
        <f t="shared" si="31"/>
        <v>-1.4931585290044531E-2</v>
      </c>
      <c r="D184" s="2">
        <f t="shared" si="32"/>
        <v>-3.920976431888204E-2</v>
      </c>
      <c r="E184" s="2">
        <f t="shared" si="33"/>
        <v>-2.4735644957985369E-3</v>
      </c>
      <c r="F184" s="2">
        <f t="shared" si="34"/>
        <v>-2.1792990331029674E-2</v>
      </c>
      <c r="G184" s="2">
        <f t="shared" si="35"/>
        <v>-2.1000067771880866E-2</v>
      </c>
      <c r="H184" s="2">
        <f t="shared" si="36"/>
        <v>-1.8875409131273752E-2</v>
      </c>
      <c r="I184" s="2">
        <f t="shared" si="37"/>
        <v>-9.8325483098453161E-3</v>
      </c>
      <c r="J184" s="2">
        <f t="shared" si="38"/>
        <v>-3.7151665750348598E-3</v>
      </c>
      <c r="L184" s="2">
        <f t="shared" si="39"/>
        <v>-2.8027731189746143E-2</v>
      </c>
      <c r="M184" s="2">
        <f t="shared" si="39"/>
        <v>-1.4931585290044531E-2</v>
      </c>
      <c r="N184" s="2">
        <f t="shared" si="39"/>
        <v>-3.920976431888204E-2</v>
      </c>
      <c r="O184" s="2">
        <f t="shared" si="39"/>
        <v>-2.4735644957985369E-3</v>
      </c>
      <c r="P184" s="2">
        <f t="shared" si="39"/>
        <v>-2.1792990331029674E-2</v>
      </c>
      <c r="Q184" s="2">
        <f t="shared" si="39"/>
        <v>-2.1000067771880866E-2</v>
      </c>
      <c r="R184" s="2">
        <f t="shared" si="39"/>
        <v>-1.8875409131273752E-2</v>
      </c>
      <c r="S184" s="2">
        <f t="shared" si="39"/>
        <v>-9.8325483098453161E-3</v>
      </c>
      <c r="T184" s="2">
        <f t="shared" si="39"/>
        <v>-3.7151665750348598E-3</v>
      </c>
    </row>
    <row r="185" spans="2:20" x14ac:dyDescent="0.25">
      <c r="B185" s="2">
        <f t="shared" si="30"/>
        <v>-1.2491164350781006E-2</v>
      </c>
      <c r="C185" s="2">
        <f t="shared" si="31"/>
        <v>-9.2255089249490309E-3</v>
      </c>
      <c r="D185" s="2">
        <f t="shared" si="32"/>
        <v>-2.1368493714833469E-2</v>
      </c>
      <c r="E185" s="2">
        <f t="shared" si="33"/>
        <v>-2.9168744108880192E-3</v>
      </c>
      <c r="F185" s="2">
        <f t="shared" si="34"/>
        <v>-4.1283756419696078E-3</v>
      </c>
      <c r="G185" s="2">
        <f t="shared" si="35"/>
        <v>-6.3886928932956975E-3</v>
      </c>
      <c r="H185" s="2">
        <f t="shared" si="36"/>
        <v>-5.0092238774674227E-3</v>
      </c>
      <c r="I185" s="2">
        <f t="shared" si="37"/>
        <v>4.77956059080959E-3</v>
      </c>
      <c r="J185" s="2">
        <f t="shared" si="38"/>
        <v>-1.2258454682174742E-2</v>
      </c>
      <c r="L185" s="2">
        <f t="shared" si="39"/>
        <v>-1.2491164350781006E-2</v>
      </c>
      <c r="M185" s="2">
        <f t="shared" si="39"/>
        <v>-9.2255089249490309E-3</v>
      </c>
      <c r="N185" s="2">
        <f t="shared" si="39"/>
        <v>-2.1368493714833469E-2</v>
      </c>
      <c r="O185" s="2">
        <f t="shared" si="39"/>
        <v>-2.9168744108880192E-3</v>
      </c>
      <c r="P185" s="2">
        <f t="shared" si="39"/>
        <v>-4.1283756419696078E-3</v>
      </c>
      <c r="Q185" s="2">
        <f t="shared" si="39"/>
        <v>-6.3886928932956975E-3</v>
      </c>
      <c r="R185" s="2">
        <f t="shared" si="39"/>
        <v>-5.0092238774674227E-3</v>
      </c>
      <c r="S185" s="2">
        <f t="shared" si="39"/>
        <v>4.77956059080959E-3</v>
      </c>
      <c r="T185" s="2">
        <f t="shared" si="39"/>
        <v>-1.2258454682174742E-2</v>
      </c>
    </row>
    <row r="186" spans="2:20" x14ac:dyDescent="0.25">
      <c r="B186" s="2">
        <f t="shared" si="30"/>
        <v>5.1716926250347491E-3</v>
      </c>
      <c r="C186" s="2">
        <f t="shared" si="31"/>
        <v>-3.5090423467376503E-3</v>
      </c>
      <c r="D186" s="2">
        <f t="shared" si="32"/>
        <v>4.3179948932416147E-3</v>
      </c>
      <c r="E186" s="2">
        <f t="shared" si="33"/>
        <v>-3.1183945053981431E-3</v>
      </c>
      <c r="F186" s="2">
        <f t="shared" si="34"/>
        <v>-2.1715189206718021E-3</v>
      </c>
      <c r="G186" s="2">
        <f t="shared" si="35"/>
        <v>-1.252749261108012E-3</v>
      </c>
      <c r="H186" s="2">
        <f t="shared" si="36"/>
        <v>-2.4063607715704123E-3</v>
      </c>
      <c r="I186" s="2">
        <f t="shared" si="37"/>
        <v>-8.6169580319086104E-3</v>
      </c>
      <c r="J186" s="2">
        <f t="shared" si="38"/>
        <v>4.5071591477317844E-3</v>
      </c>
      <c r="L186" s="2">
        <f t="shared" si="39"/>
        <v>5.1716926250347491E-3</v>
      </c>
      <c r="M186" s="2">
        <f t="shared" si="39"/>
        <v>-3.5090423467376503E-3</v>
      </c>
      <c r="N186" s="2">
        <f t="shared" si="39"/>
        <v>4.3179948932416147E-3</v>
      </c>
      <c r="O186" s="2">
        <f t="shared" si="39"/>
        <v>-3.1183945053981431E-3</v>
      </c>
      <c r="P186" s="2">
        <f t="shared" si="39"/>
        <v>-2.1715189206718021E-3</v>
      </c>
      <c r="Q186" s="2">
        <f t="shared" si="39"/>
        <v>-1.252749261108012E-3</v>
      </c>
      <c r="R186" s="2">
        <f t="shared" si="39"/>
        <v>-2.4063607715704123E-3</v>
      </c>
      <c r="S186" s="2">
        <f t="shared" si="39"/>
        <v>-8.6169580319086104E-3</v>
      </c>
      <c r="T186" s="2">
        <f t="shared" si="39"/>
        <v>4.5071591477317844E-3</v>
      </c>
    </row>
    <row r="187" spans="2:20" x14ac:dyDescent="0.25">
      <c r="B187" s="2">
        <f t="shared" si="30"/>
        <v>1.5348381744626979E-2</v>
      </c>
      <c r="C187" s="2">
        <f t="shared" si="31"/>
        <v>4.6952978734393124E-3</v>
      </c>
      <c r="D187" s="2">
        <f t="shared" si="32"/>
        <v>1.0180728211573399E-2</v>
      </c>
      <c r="E187" s="2">
        <f t="shared" si="33"/>
        <v>5.699837697872889E-3</v>
      </c>
      <c r="F187" s="2">
        <f t="shared" si="34"/>
        <v>1.205501603045667E-2</v>
      </c>
      <c r="G187" s="2">
        <f t="shared" si="35"/>
        <v>1.0237311107596004E-2</v>
      </c>
      <c r="H187" s="2">
        <f t="shared" si="36"/>
        <v>8.1638872704026914E-3</v>
      </c>
      <c r="I187" s="2">
        <f t="shared" si="37"/>
        <v>1.6327723302192045E-2</v>
      </c>
      <c r="J187" s="2">
        <f t="shared" si="38"/>
        <v>1.3721939336736643E-2</v>
      </c>
      <c r="L187" s="2">
        <f t="shared" si="39"/>
        <v>1.5348381744626979E-2</v>
      </c>
      <c r="M187" s="2">
        <f t="shared" si="39"/>
        <v>4.6952978734393124E-3</v>
      </c>
      <c r="N187" s="2">
        <f t="shared" si="39"/>
        <v>1.0180728211573399E-2</v>
      </c>
      <c r="O187" s="2">
        <f t="shared" si="39"/>
        <v>5.699837697872889E-3</v>
      </c>
      <c r="P187" s="2">
        <f t="shared" si="39"/>
        <v>1.205501603045667E-2</v>
      </c>
      <c r="Q187" s="2">
        <f t="shared" si="39"/>
        <v>1.0237311107596004E-2</v>
      </c>
      <c r="R187" s="2">
        <f t="shared" si="39"/>
        <v>8.1638872704026914E-3</v>
      </c>
      <c r="S187" s="2">
        <f t="shared" si="39"/>
        <v>1.6327723302192045E-2</v>
      </c>
      <c r="T187" s="2">
        <f t="shared" si="39"/>
        <v>1.3721939336736643E-2</v>
      </c>
    </row>
    <row r="188" spans="2:20" x14ac:dyDescent="0.25">
      <c r="B188" s="2">
        <f t="shared" si="30"/>
        <v>1.4961773780530123E-4</v>
      </c>
      <c r="C188" s="2">
        <f t="shared" si="31"/>
        <v>7.4490502605069515E-3</v>
      </c>
      <c r="D188" s="2">
        <f t="shared" si="32"/>
        <v>4.7033715149489902E-3</v>
      </c>
      <c r="E188" s="2">
        <f t="shared" si="33"/>
        <v>1.0895936824446806E-2</v>
      </c>
      <c r="F188" s="2">
        <f t="shared" si="34"/>
        <v>7.032315437777199E-3</v>
      </c>
      <c r="G188" s="2">
        <f t="shared" si="35"/>
        <v>5.2877910585806603E-3</v>
      </c>
      <c r="H188" s="2">
        <f t="shared" si="36"/>
        <v>5.9984872222168667E-3</v>
      </c>
      <c r="I188" s="2">
        <f t="shared" si="37"/>
        <v>8.890371559499205E-3</v>
      </c>
      <c r="J188" s="2">
        <f t="shared" si="38"/>
        <v>1.1234936012407718E-2</v>
      </c>
      <c r="L188" s="2">
        <f t="shared" si="39"/>
        <v>1.4961773780530123E-4</v>
      </c>
      <c r="M188" s="2">
        <f t="shared" si="39"/>
        <v>7.4490502605069515E-3</v>
      </c>
      <c r="N188" s="2">
        <f t="shared" si="39"/>
        <v>4.7033715149489902E-3</v>
      </c>
      <c r="O188" s="2">
        <f t="shared" si="39"/>
        <v>1.0895936824446806E-2</v>
      </c>
      <c r="P188" s="2">
        <f t="shared" si="39"/>
        <v>7.032315437777199E-3</v>
      </c>
      <c r="Q188" s="2">
        <f t="shared" si="39"/>
        <v>5.2877910585806603E-3</v>
      </c>
      <c r="R188" s="2">
        <f t="shared" si="39"/>
        <v>5.9984872222168667E-3</v>
      </c>
      <c r="S188" s="2">
        <f t="shared" si="39"/>
        <v>8.890371559499205E-3</v>
      </c>
      <c r="T188" s="2">
        <f t="shared" si="39"/>
        <v>1.1234936012407718E-2</v>
      </c>
    </row>
    <row r="189" spans="2:20" x14ac:dyDescent="0.25">
      <c r="B189" s="2">
        <f t="shared" si="30"/>
        <v>-1.6543892682345355E-2</v>
      </c>
      <c r="C189" s="2">
        <f t="shared" si="31"/>
        <v>-1.4287412264044303E-2</v>
      </c>
      <c r="D189" s="2">
        <f t="shared" si="32"/>
        <v>-2.5689748276553372E-2</v>
      </c>
      <c r="E189" s="2">
        <f t="shared" si="33"/>
        <v>-1.031838817440214E-2</v>
      </c>
      <c r="F189" s="2">
        <f t="shared" si="34"/>
        <v>-1.481134112560915E-2</v>
      </c>
      <c r="G189" s="2">
        <f t="shared" si="35"/>
        <v>-1.6122764890593323E-2</v>
      </c>
      <c r="H189" s="2">
        <f t="shared" si="36"/>
        <v>-1.5054293876859446E-2</v>
      </c>
      <c r="I189" s="2">
        <f t="shared" si="37"/>
        <v>-1.0064729007807907E-3</v>
      </c>
      <c r="J189" s="2">
        <f t="shared" si="38"/>
        <v>-7.7903379418332802E-3</v>
      </c>
      <c r="L189" s="2">
        <f t="shared" si="39"/>
        <v>-1.6543892682345355E-2</v>
      </c>
      <c r="M189" s="2">
        <f t="shared" si="39"/>
        <v>-1.4287412264044303E-2</v>
      </c>
      <c r="N189" s="2">
        <f t="shared" si="39"/>
        <v>-2.5689748276553372E-2</v>
      </c>
      <c r="O189" s="2">
        <f t="shared" si="39"/>
        <v>-1.031838817440214E-2</v>
      </c>
      <c r="P189" s="2">
        <f t="shared" si="39"/>
        <v>-1.481134112560915E-2</v>
      </c>
      <c r="Q189" s="2">
        <f t="shared" si="39"/>
        <v>-1.6122764890593323E-2</v>
      </c>
      <c r="R189" s="2">
        <f t="shared" si="39"/>
        <v>-1.5054293876859446E-2</v>
      </c>
      <c r="S189" s="2">
        <f t="shared" si="39"/>
        <v>-1.0064729007807907E-3</v>
      </c>
      <c r="T189" s="2">
        <f t="shared" si="39"/>
        <v>-7.7903379418332802E-3</v>
      </c>
    </row>
    <row r="190" spans="2:20" x14ac:dyDescent="0.25">
      <c r="B190" s="2">
        <f t="shared" si="30"/>
        <v>3.5976599171640327E-3</v>
      </c>
      <c r="C190" s="2">
        <f t="shared" si="31"/>
        <v>3.0311093686812371E-4</v>
      </c>
      <c r="D190" s="2">
        <f t="shared" si="32"/>
        <v>6.1405277375872801E-3</v>
      </c>
      <c r="E190" s="2">
        <f t="shared" si="33"/>
        <v>-8.4179160175975015E-4</v>
      </c>
      <c r="F190" s="2">
        <f t="shared" si="34"/>
        <v>2.5870114061895609E-3</v>
      </c>
      <c r="G190" s="2">
        <f t="shared" si="35"/>
        <v>1.3559943646630902E-3</v>
      </c>
      <c r="H190" s="2">
        <f t="shared" si="36"/>
        <v>5.1983482053039238E-4</v>
      </c>
      <c r="I190" s="2">
        <f t="shared" si="37"/>
        <v>5.6869229535131205E-3</v>
      </c>
      <c r="J190" s="2">
        <f t="shared" si="38"/>
        <v>-1.3329432849565696E-2</v>
      </c>
      <c r="L190" s="2">
        <f t="shared" si="39"/>
        <v>3.5976599171640327E-3</v>
      </c>
      <c r="M190" s="2">
        <f t="shared" si="39"/>
        <v>3.0311093686812371E-4</v>
      </c>
      <c r="N190" s="2">
        <f t="shared" si="39"/>
        <v>6.1405277375872801E-3</v>
      </c>
      <c r="O190" s="2">
        <f t="shared" si="39"/>
        <v>-8.4179160175975015E-4</v>
      </c>
      <c r="P190" s="2">
        <f t="shared" si="39"/>
        <v>2.5870114061895609E-3</v>
      </c>
      <c r="Q190" s="2">
        <f t="shared" si="39"/>
        <v>1.3559943646630902E-3</v>
      </c>
      <c r="R190" s="2">
        <f t="shared" si="39"/>
        <v>5.1983482053039238E-4</v>
      </c>
      <c r="S190" s="2">
        <f t="shared" si="39"/>
        <v>5.6869229535131205E-3</v>
      </c>
      <c r="T190" s="2">
        <f t="shared" si="39"/>
        <v>-1.3329432849565696E-2</v>
      </c>
    </row>
    <row r="191" spans="2:20" x14ac:dyDescent="0.25">
      <c r="B191" s="2">
        <f t="shared" si="30"/>
        <v>1.7981499493787578E-2</v>
      </c>
      <c r="C191" s="2">
        <f t="shared" si="31"/>
        <v>1.5312450805700154E-2</v>
      </c>
      <c r="D191" s="2">
        <f t="shared" si="32"/>
        <v>2.4314813329595949E-2</v>
      </c>
      <c r="E191" s="2">
        <f t="shared" si="33"/>
        <v>7.9203423454367143E-3</v>
      </c>
      <c r="F191" s="2">
        <f t="shared" si="34"/>
        <v>1.4914469441521486E-2</v>
      </c>
      <c r="G191" s="2">
        <f t="shared" si="35"/>
        <v>1.6814497143574591E-2</v>
      </c>
      <c r="H191" s="2">
        <f t="shared" si="36"/>
        <v>1.6225891808234486E-2</v>
      </c>
      <c r="I191" s="2">
        <f t="shared" si="37"/>
        <v>4.5226242972981308E-3</v>
      </c>
      <c r="J191" s="2">
        <f t="shared" si="38"/>
        <v>7.1561983692036858E-3</v>
      </c>
      <c r="L191" s="2">
        <f t="shared" si="39"/>
        <v>1.7981499493787578E-2</v>
      </c>
      <c r="M191" s="2">
        <f t="shared" si="39"/>
        <v>1.5312450805700154E-2</v>
      </c>
      <c r="N191" s="2">
        <f t="shared" si="39"/>
        <v>2.4314813329595949E-2</v>
      </c>
      <c r="O191" s="2">
        <f t="shared" si="39"/>
        <v>7.9203423454367143E-3</v>
      </c>
      <c r="P191" s="2">
        <f t="shared" si="39"/>
        <v>1.4914469441521486E-2</v>
      </c>
      <c r="Q191" s="2">
        <f t="shared" si="39"/>
        <v>1.6814497143574591E-2</v>
      </c>
      <c r="R191" s="2">
        <f t="shared" si="39"/>
        <v>1.6225891808234486E-2</v>
      </c>
      <c r="S191" s="2">
        <f t="shared" si="39"/>
        <v>4.5226242972981308E-3</v>
      </c>
      <c r="T191" s="2">
        <f t="shared" si="39"/>
        <v>7.1561983692036858E-3</v>
      </c>
    </row>
    <row r="192" spans="2:20" x14ac:dyDescent="0.25">
      <c r="B192" s="2">
        <f t="shared" si="30"/>
        <v>-5.3289107632441095E-3</v>
      </c>
      <c r="C192" s="2">
        <f t="shared" si="31"/>
        <v>-7.6558243409644358E-3</v>
      </c>
      <c r="D192" s="2">
        <f t="shared" si="32"/>
        <v>-1.0097315254033849E-2</v>
      </c>
      <c r="E192" s="2">
        <f t="shared" si="33"/>
        <v>-6.3265639490518843E-3</v>
      </c>
      <c r="F192" s="2">
        <f t="shared" si="34"/>
        <v>-6.3732830489828061E-3</v>
      </c>
      <c r="G192" s="2">
        <f t="shared" si="35"/>
        <v>-7.6633449463973397E-3</v>
      </c>
      <c r="H192" s="2">
        <f t="shared" si="36"/>
        <v>-8.4314840240763099E-3</v>
      </c>
      <c r="I192" s="2">
        <f t="shared" si="37"/>
        <v>4.3848648906730844E-3</v>
      </c>
      <c r="J192" s="2">
        <f t="shared" si="38"/>
        <v>2.0837341140609155E-3</v>
      </c>
      <c r="L192" s="2">
        <f t="shared" si="39"/>
        <v>-5.3289107632441095E-3</v>
      </c>
      <c r="M192" s="2">
        <f t="shared" si="39"/>
        <v>-7.6558243409644358E-3</v>
      </c>
      <c r="N192" s="2">
        <f t="shared" si="39"/>
        <v>-1.0097315254033849E-2</v>
      </c>
      <c r="O192" s="2">
        <f t="shared" si="39"/>
        <v>-6.3265639490518843E-3</v>
      </c>
      <c r="P192" s="2">
        <f t="shared" si="39"/>
        <v>-6.3732830489828061E-3</v>
      </c>
      <c r="Q192" s="2">
        <f t="shared" si="39"/>
        <v>-7.6633449463973397E-3</v>
      </c>
      <c r="R192" s="2">
        <f t="shared" ref="R192:T255" si="40">H192</f>
        <v>-8.4314840240763099E-3</v>
      </c>
      <c r="S192" s="2">
        <f t="shared" si="40"/>
        <v>4.3848648906730844E-3</v>
      </c>
      <c r="T192" s="2">
        <f t="shared" si="40"/>
        <v>2.0837341140609155E-3</v>
      </c>
    </row>
    <row r="193" spans="2:20" x14ac:dyDescent="0.25">
      <c r="B193" s="2">
        <f t="shared" si="30"/>
        <v>-1.4407786912272496E-2</v>
      </c>
      <c r="C193" s="2">
        <f t="shared" si="31"/>
        <v>-7.0076707991379283E-3</v>
      </c>
      <c r="D193" s="2">
        <f t="shared" si="32"/>
        <v>-8.5283040381187586E-3</v>
      </c>
      <c r="E193" s="2">
        <f t="shared" si="33"/>
        <v>1.0483063946600836E-3</v>
      </c>
      <c r="F193" s="2">
        <f t="shared" si="34"/>
        <v>-9.2424139042564905E-3</v>
      </c>
      <c r="G193" s="2">
        <f t="shared" si="35"/>
        <v>-8.6341151697897304E-3</v>
      </c>
      <c r="H193" s="2">
        <f t="shared" si="36"/>
        <v>-7.7676002711913198E-3</v>
      </c>
      <c r="I193" s="2">
        <f t="shared" si="37"/>
        <v>-7.9366806375370993E-3</v>
      </c>
      <c r="J193" s="2">
        <f t="shared" si="38"/>
        <v>5.6839679061007125E-3</v>
      </c>
      <c r="L193" s="2">
        <f t="shared" ref="L193:Q256" si="41">B193</f>
        <v>-1.4407786912272496E-2</v>
      </c>
      <c r="M193" s="2">
        <f t="shared" si="41"/>
        <v>-7.0076707991379283E-3</v>
      </c>
      <c r="N193" s="2">
        <f t="shared" si="41"/>
        <v>-8.5283040381187586E-3</v>
      </c>
      <c r="O193" s="2">
        <f t="shared" si="41"/>
        <v>1.0483063946600836E-3</v>
      </c>
      <c r="P193" s="2">
        <f t="shared" si="41"/>
        <v>-9.2424139042564905E-3</v>
      </c>
      <c r="Q193" s="2">
        <f t="shared" si="41"/>
        <v>-8.6341151697897304E-3</v>
      </c>
      <c r="R193" s="2">
        <f t="shared" si="40"/>
        <v>-7.7676002711913198E-3</v>
      </c>
      <c r="S193" s="2">
        <f t="shared" si="40"/>
        <v>-7.9366806375370993E-3</v>
      </c>
      <c r="T193" s="2">
        <f t="shared" si="40"/>
        <v>5.6839679061007125E-3</v>
      </c>
    </row>
    <row r="194" spans="2:20" x14ac:dyDescent="0.25">
      <c r="B194" s="2">
        <f t="shared" si="30"/>
        <v>7.0195510930875955E-3</v>
      </c>
      <c r="C194" s="2">
        <f t="shared" si="31"/>
        <v>9.8080299688928663E-3</v>
      </c>
      <c r="D194" s="2">
        <f t="shared" si="32"/>
        <v>2.5239321046383236E-2</v>
      </c>
      <c r="E194" s="2">
        <f t="shared" si="33"/>
        <v>8.8196545494733589E-3</v>
      </c>
      <c r="F194" s="2">
        <f t="shared" si="34"/>
        <v>6.6519112984003556E-3</v>
      </c>
      <c r="G194" s="2">
        <f t="shared" si="35"/>
        <v>8.6252912252691161E-3</v>
      </c>
      <c r="H194" s="2">
        <f t="shared" si="36"/>
        <v>8.6749285374904863E-3</v>
      </c>
      <c r="I194" s="2">
        <f t="shared" si="37"/>
        <v>-3.4423561132859147E-3</v>
      </c>
      <c r="J194" s="2">
        <f t="shared" si="38"/>
        <v>5.0445800516651504E-3</v>
      </c>
      <c r="L194" s="2">
        <f t="shared" si="41"/>
        <v>7.0195510930875955E-3</v>
      </c>
      <c r="M194" s="2">
        <f t="shared" si="41"/>
        <v>9.8080299688928663E-3</v>
      </c>
      <c r="N194" s="2">
        <f t="shared" si="41"/>
        <v>2.5239321046383236E-2</v>
      </c>
      <c r="O194" s="2">
        <f t="shared" si="41"/>
        <v>8.8196545494733589E-3</v>
      </c>
      <c r="P194" s="2">
        <f t="shared" si="41"/>
        <v>6.6519112984003556E-3</v>
      </c>
      <c r="Q194" s="2">
        <f t="shared" si="41"/>
        <v>8.6252912252691161E-3</v>
      </c>
      <c r="R194" s="2">
        <f t="shared" si="40"/>
        <v>8.6749285374904863E-3</v>
      </c>
      <c r="S194" s="2">
        <f t="shared" si="40"/>
        <v>-3.4423561132859147E-3</v>
      </c>
      <c r="T194" s="2">
        <f t="shared" si="40"/>
        <v>5.0445800516651504E-3</v>
      </c>
    </row>
    <row r="195" spans="2:20" x14ac:dyDescent="0.25">
      <c r="B195" s="2">
        <f t="shared" si="30"/>
        <v>-5.3818758095475301E-3</v>
      </c>
      <c r="C195" s="2">
        <f t="shared" si="31"/>
        <v>-5.3038897105595853E-4</v>
      </c>
      <c r="D195" s="2">
        <f t="shared" si="32"/>
        <v>-1.6930305110702041E-4</v>
      </c>
      <c r="E195" s="2">
        <f t="shared" si="33"/>
        <v>1.0678524128736372E-2</v>
      </c>
      <c r="F195" s="2">
        <f t="shared" si="34"/>
        <v>-1.9050242633403078E-3</v>
      </c>
      <c r="G195" s="2">
        <f t="shared" si="35"/>
        <v>-1.6206014891814655E-3</v>
      </c>
      <c r="H195" s="2">
        <f t="shared" si="36"/>
        <v>-1.2072969375773932E-3</v>
      </c>
      <c r="I195" s="2">
        <f t="shared" si="37"/>
        <v>-1.4518487768772872E-2</v>
      </c>
      <c r="J195" s="2">
        <f t="shared" si="38"/>
        <v>3.9431222396883979E-3</v>
      </c>
      <c r="L195" s="2">
        <f t="shared" si="41"/>
        <v>-5.3818758095475301E-3</v>
      </c>
      <c r="M195" s="2">
        <f t="shared" si="41"/>
        <v>-5.3038897105595853E-4</v>
      </c>
      <c r="N195" s="2">
        <f t="shared" si="41"/>
        <v>-1.6930305110702041E-4</v>
      </c>
      <c r="O195" s="2">
        <f t="shared" si="41"/>
        <v>1.0678524128736372E-2</v>
      </c>
      <c r="P195" s="2">
        <f t="shared" si="41"/>
        <v>-1.9050242633403078E-3</v>
      </c>
      <c r="Q195" s="2">
        <f t="shared" si="41"/>
        <v>-1.6206014891814655E-3</v>
      </c>
      <c r="R195" s="2">
        <f t="shared" si="40"/>
        <v>-1.2072969375773932E-3</v>
      </c>
      <c r="S195" s="2">
        <f t="shared" si="40"/>
        <v>-1.4518487768772872E-2</v>
      </c>
      <c r="T195" s="2">
        <f t="shared" si="40"/>
        <v>3.9431222396883979E-3</v>
      </c>
    </row>
    <row r="196" spans="2:20" x14ac:dyDescent="0.25">
      <c r="B196" s="2">
        <f t="shared" si="30"/>
        <v>-1.8885660560747683E-2</v>
      </c>
      <c r="C196" s="2">
        <f t="shared" si="31"/>
        <v>-1.9309770851272473E-2</v>
      </c>
      <c r="D196" s="2">
        <f t="shared" si="32"/>
        <v>-1.1663571530020593E-2</v>
      </c>
      <c r="E196" s="2">
        <f t="shared" si="33"/>
        <v>-1.3074350692692924E-2</v>
      </c>
      <c r="F196" s="2">
        <f t="shared" si="34"/>
        <v>-2.1802576206392095E-2</v>
      </c>
      <c r="G196" s="2">
        <f t="shared" si="35"/>
        <v>-1.9309169035533688E-2</v>
      </c>
      <c r="H196" s="2">
        <f t="shared" si="36"/>
        <v>-1.9096871877267538E-2</v>
      </c>
      <c r="I196" s="2">
        <f t="shared" si="37"/>
        <v>-2.6918097697254652E-2</v>
      </c>
      <c r="J196" s="2">
        <f t="shared" si="38"/>
        <v>-6.0976555590825663E-3</v>
      </c>
      <c r="L196" s="2">
        <f t="shared" si="41"/>
        <v>-1.8885660560747683E-2</v>
      </c>
      <c r="M196" s="2">
        <f t="shared" si="41"/>
        <v>-1.9309770851272473E-2</v>
      </c>
      <c r="N196" s="2">
        <f t="shared" si="41"/>
        <v>-1.1663571530020593E-2</v>
      </c>
      <c r="O196" s="2">
        <f t="shared" si="41"/>
        <v>-1.3074350692692924E-2</v>
      </c>
      <c r="P196" s="2">
        <f t="shared" si="41"/>
        <v>-2.1802576206392095E-2</v>
      </c>
      <c r="Q196" s="2">
        <f t="shared" si="41"/>
        <v>-1.9309169035533688E-2</v>
      </c>
      <c r="R196" s="2">
        <f t="shared" si="40"/>
        <v>-1.9096871877267538E-2</v>
      </c>
      <c r="S196" s="2">
        <f t="shared" si="40"/>
        <v>-2.6918097697254652E-2</v>
      </c>
      <c r="T196" s="2">
        <f t="shared" si="40"/>
        <v>-6.0976555590825663E-3</v>
      </c>
    </row>
    <row r="197" spans="2:20" x14ac:dyDescent="0.25">
      <c r="B197" s="2">
        <f t="shared" si="30"/>
        <v>5.098157118037093E-3</v>
      </c>
      <c r="C197" s="2">
        <f t="shared" si="31"/>
        <v>4.5517247708147862E-3</v>
      </c>
      <c r="D197" s="2">
        <f t="shared" si="32"/>
        <v>7.5035077116312899E-3</v>
      </c>
      <c r="E197" s="2">
        <f t="shared" si="33"/>
        <v>2.8528114342377389E-3</v>
      </c>
      <c r="F197" s="2">
        <f t="shared" si="34"/>
        <v>5.7281312928698898E-3</v>
      </c>
      <c r="G197" s="2">
        <f t="shared" si="35"/>
        <v>6.7976160859360259E-3</v>
      </c>
      <c r="H197" s="2">
        <f t="shared" si="36"/>
        <v>5.9402319630690896E-3</v>
      </c>
      <c r="I197" s="2">
        <f t="shared" si="37"/>
        <v>1.9101966783728582E-3</v>
      </c>
      <c r="J197" s="2">
        <f t="shared" si="38"/>
        <v>-1.443781841715318E-2</v>
      </c>
      <c r="L197" s="2">
        <f t="shared" si="41"/>
        <v>5.098157118037093E-3</v>
      </c>
      <c r="M197" s="2">
        <f t="shared" si="41"/>
        <v>4.5517247708147862E-3</v>
      </c>
      <c r="N197" s="2">
        <f t="shared" si="41"/>
        <v>7.5035077116312899E-3</v>
      </c>
      <c r="O197" s="2">
        <f t="shared" si="41"/>
        <v>2.8528114342377389E-3</v>
      </c>
      <c r="P197" s="2">
        <f t="shared" si="41"/>
        <v>5.7281312928698898E-3</v>
      </c>
      <c r="Q197" s="2">
        <f t="shared" si="41"/>
        <v>6.7976160859360259E-3</v>
      </c>
      <c r="R197" s="2">
        <f t="shared" si="40"/>
        <v>5.9402319630690896E-3</v>
      </c>
      <c r="S197" s="2">
        <f t="shared" si="40"/>
        <v>1.9101966783728582E-3</v>
      </c>
      <c r="T197" s="2">
        <f t="shared" si="40"/>
        <v>-1.443781841715318E-2</v>
      </c>
    </row>
    <row r="198" spans="2:20" x14ac:dyDescent="0.25">
      <c r="B198" s="2">
        <f t="shared" si="30"/>
        <v>-5.6946074146350702E-3</v>
      </c>
      <c r="C198" s="2">
        <f t="shared" si="31"/>
        <v>-4.6881045231344223E-3</v>
      </c>
      <c r="D198" s="2">
        <f t="shared" si="32"/>
        <v>-1.4568108297782245E-2</v>
      </c>
      <c r="E198" s="2">
        <f t="shared" si="33"/>
        <v>-1.4887259425415848E-2</v>
      </c>
      <c r="F198" s="2">
        <f t="shared" si="34"/>
        <v>-6.8018857002108716E-3</v>
      </c>
      <c r="G198" s="2">
        <f t="shared" si="35"/>
        <v>-6.3256004600289271E-3</v>
      </c>
      <c r="H198" s="2">
        <f t="shared" si="36"/>
        <v>-6.0889298580182761E-3</v>
      </c>
      <c r="I198" s="2">
        <f t="shared" si="37"/>
        <v>-9.001055964042692E-3</v>
      </c>
      <c r="J198" s="2">
        <f t="shared" si="38"/>
        <v>-9.0561156152667178E-3</v>
      </c>
      <c r="L198" s="2">
        <f t="shared" si="41"/>
        <v>-5.6946074146350702E-3</v>
      </c>
      <c r="M198" s="2">
        <f t="shared" si="41"/>
        <v>-4.6881045231344223E-3</v>
      </c>
      <c r="N198" s="2">
        <f t="shared" si="41"/>
        <v>-1.4568108297782245E-2</v>
      </c>
      <c r="O198" s="2">
        <f t="shared" si="41"/>
        <v>-1.4887259425415848E-2</v>
      </c>
      <c r="P198" s="2">
        <f t="shared" si="41"/>
        <v>-6.8018857002108716E-3</v>
      </c>
      <c r="Q198" s="2">
        <f t="shared" si="41"/>
        <v>-6.3256004600289271E-3</v>
      </c>
      <c r="R198" s="2">
        <f t="shared" si="40"/>
        <v>-6.0889298580182761E-3</v>
      </c>
      <c r="S198" s="2">
        <f t="shared" si="40"/>
        <v>-9.001055964042692E-3</v>
      </c>
      <c r="T198" s="2">
        <f t="shared" si="40"/>
        <v>-9.0561156152667178E-3</v>
      </c>
    </row>
    <row r="199" spans="2:20" x14ac:dyDescent="0.25">
      <c r="B199" s="2">
        <f t="shared" si="30"/>
        <v>-1.2821964972803178E-2</v>
      </c>
      <c r="C199" s="2">
        <f t="shared" si="31"/>
        <v>-1.1976110470779722E-2</v>
      </c>
      <c r="D199" s="2">
        <f t="shared" si="32"/>
        <v>-6.8353219520455189E-3</v>
      </c>
      <c r="E199" s="2">
        <f t="shared" si="33"/>
        <v>-1.9266127516474815E-2</v>
      </c>
      <c r="F199" s="2">
        <f t="shared" si="34"/>
        <v>-1.2671965146332096E-2</v>
      </c>
      <c r="G199" s="2">
        <f t="shared" si="35"/>
        <v>-1.1521443952261215E-2</v>
      </c>
      <c r="H199" s="2">
        <f t="shared" si="36"/>
        <v>-1.1878579634930705E-2</v>
      </c>
      <c r="I199" s="2">
        <f t="shared" si="37"/>
        <v>-1.9478432380656448E-2</v>
      </c>
      <c r="J199" s="2">
        <f t="shared" si="38"/>
        <v>-2.4346377472281019E-2</v>
      </c>
      <c r="L199" s="2">
        <f t="shared" si="41"/>
        <v>-1.2821964972803178E-2</v>
      </c>
      <c r="M199" s="2">
        <f t="shared" si="41"/>
        <v>-1.1976110470779722E-2</v>
      </c>
      <c r="N199" s="2">
        <f t="shared" si="41"/>
        <v>-6.8353219520455189E-3</v>
      </c>
      <c r="O199" s="2">
        <f t="shared" si="41"/>
        <v>-1.9266127516474815E-2</v>
      </c>
      <c r="P199" s="2">
        <f t="shared" si="41"/>
        <v>-1.2671965146332096E-2</v>
      </c>
      <c r="Q199" s="2">
        <f t="shared" si="41"/>
        <v>-1.1521443952261215E-2</v>
      </c>
      <c r="R199" s="2">
        <f t="shared" si="40"/>
        <v>-1.1878579634930705E-2</v>
      </c>
      <c r="S199" s="2">
        <f t="shared" si="40"/>
        <v>-1.9478432380656448E-2</v>
      </c>
      <c r="T199" s="2">
        <f t="shared" si="40"/>
        <v>-2.4346377472281019E-2</v>
      </c>
    </row>
    <row r="200" spans="2:20" x14ac:dyDescent="0.25">
      <c r="B200" s="2">
        <f t="shared" si="30"/>
        <v>-1.9407101243081634E-2</v>
      </c>
      <c r="C200" s="2">
        <f t="shared" si="31"/>
        <v>-2.1058924104973294E-2</v>
      </c>
      <c r="D200" s="2">
        <f t="shared" si="32"/>
        <v>-1.4122951906181744E-2</v>
      </c>
      <c r="E200" s="2">
        <f t="shared" si="33"/>
        <v>-1.8464386422969159E-2</v>
      </c>
      <c r="F200" s="2">
        <f t="shared" si="34"/>
        <v>-2.0417051356244519E-2</v>
      </c>
      <c r="G200" s="2">
        <f t="shared" si="35"/>
        <v>-1.994540430932629E-2</v>
      </c>
      <c r="H200" s="2">
        <f t="shared" si="36"/>
        <v>-2.2555115166533725E-2</v>
      </c>
      <c r="I200" s="2">
        <f t="shared" si="37"/>
        <v>-1.1735699539899051E-2</v>
      </c>
      <c r="J200" s="2">
        <f t="shared" si="38"/>
        <v>-7.9695789938625042E-3</v>
      </c>
      <c r="L200" s="2">
        <f t="shared" si="41"/>
        <v>-1.9407101243081634E-2</v>
      </c>
      <c r="M200" s="2">
        <f t="shared" si="41"/>
        <v>-2.1058924104973294E-2</v>
      </c>
      <c r="N200" s="2">
        <f t="shared" si="41"/>
        <v>-1.4122951906181744E-2</v>
      </c>
      <c r="O200" s="2">
        <f t="shared" si="41"/>
        <v>-1.8464386422969159E-2</v>
      </c>
      <c r="P200" s="2">
        <f t="shared" si="41"/>
        <v>-2.0417051356244519E-2</v>
      </c>
      <c r="Q200" s="2">
        <f t="shared" si="41"/>
        <v>-1.994540430932629E-2</v>
      </c>
      <c r="R200" s="2">
        <f t="shared" si="40"/>
        <v>-2.2555115166533725E-2</v>
      </c>
      <c r="S200" s="2">
        <f t="shared" si="40"/>
        <v>-1.1735699539899051E-2</v>
      </c>
      <c r="T200" s="2">
        <f t="shared" si="40"/>
        <v>-7.9695789938625042E-3</v>
      </c>
    </row>
    <row r="201" spans="2:20" x14ac:dyDescent="0.25">
      <c r="B201" s="2">
        <f t="shared" si="30"/>
        <v>7.0327751584290943E-3</v>
      </c>
      <c r="C201" s="2">
        <f t="shared" si="31"/>
        <v>1.3368056541590574E-2</v>
      </c>
      <c r="D201" s="2">
        <f t="shared" si="32"/>
        <v>1.3758562286312687E-2</v>
      </c>
      <c r="E201" s="2">
        <f t="shared" si="33"/>
        <v>2.4913580623250374E-3</v>
      </c>
      <c r="F201" s="2">
        <f t="shared" si="34"/>
        <v>1.6715529858146356E-2</v>
      </c>
      <c r="G201" s="2">
        <f t="shared" si="35"/>
        <v>1.3051378451820462E-2</v>
      </c>
      <c r="H201" s="2">
        <f t="shared" si="36"/>
        <v>1.4243589454224558E-2</v>
      </c>
      <c r="I201" s="2">
        <f t="shared" si="37"/>
        <v>2.0367025004966604E-2</v>
      </c>
      <c r="J201" s="2">
        <f t="shared" si="38"/>
        <v>1.9322721438864151E-2</v>
      </c>
      <c r="L201" s="2">
        <f t="shared" si="41"/>
        <v>7.0327751584290943E-3</v>
      </c>
      <c r="M201" s="2">
        <f t="shared" si="41"/>
        <v>1.3368056541590574E-2</v>
      </c>
      <c r="N201" s="2">
        <f t="shared" si="41"/>
        <v>1.3758562286312687E-2</v>
      </c>
      <c r="O201" s="2">
        <f t="shared" si="41"/>
        <v>2.4913580623250374E-3</v>
      </c>
      <c r="P201" s="2">
        <f t="shared" si="41"/>
        <v>1.6715529858146356E-2</v>
      </c>
      <c r="Q201" s="2">
        <f t="shared" si="41"/>
        <v>1.3051378451820462E-2</v>
      </c>
      <c r="R201" s="2">
        <f t="shared" si="40"/>
        <v>1.4243589454224558E-2</v>
      </c>
      <c r="S201" s="2">
        <f t="shared" si="40"/>
        <v>2.0367025004966604E-2</v>
      </c>
      <c r="T201" s="2">
        <f t="shared" si="40"/>
        <v>1.9322721438864151E-2</v>
      </c>
    </row>
    <row r="202" spans="2:20" x14ac:dyDescent="0.25">
      <c r="B202" s="2">
        <f t="shared" si="30"/>
        <v>2.5975494134307174E-3</v>
      </c>
      <c r="C202" s="2">
        <f t="shared" si="31"/>
        <v>6.6780066382203795E-3</v>
      </c>
      <c r="D202" s="2">
        <f t="shared" si="32"/>
        <v>7.1548507819934734E-3</v>
      </c>
      <c r="E202" s="2">
        <f t="shared" si="33"/>
        <v>3.8324391607791829E-3</v>
      </c>
      <c r="F202" s="2">
        <f t="shared" si="34"/>
        <v>6.206173103155679E-3</v>
      </c>
      <c r="G202" s="2">
        <f t="shared" si="35"/>
        <v>4.0352150966736569E-3</v>
      </c>
      <c r="H202" s="2">
        <f t="shared" si="36"/>
        <v>3.6186031346304715E-3</v>
      </c>
      <c r="I202" s="2">
        <f t="shared" si="37"/>
        <v>1.8291308694406575E-3</v>
      </c>
      <c r="J202" s="2">
        <f t="shared" si="38"/>
        <v>1.5468543038259482E-2</v>
      </c>
      <c r="L202" s="2">
        <f t="shared" si="41"/>
        <v>2.5975494134307174E-3</v>
      </c>
      <c r="M202" s="2">
        <f t="shared" si="41"/>
        <v>6.6780066382203795E-3</v>
      </c>
      <c r="N202" s="2">
        <f t="shared" si="41"/>
        <v>7.1548507819934734E-3</v>
      </c>
      <c r="O202" s="2">
        <f t="shared" si="41"/>
        <v>3.8324391607791829E-3</v>
      </c>
      <c r="P202" s="2">
        <f t="shared" si="41"/>
        <v>6.206173103155679E-3</v>
      </c>
      <c r="Q202" s="2">
        <f t="shared" si="41"/>
        <v>4.0352150966736569E-3</v>
      </c>
      <c r="R202" s="2">
        <f t="shared" si="40"/>
        <v>3.6186031346304715E-3</v>
      </c>
      <c r="S202" s="2">
        <f t="shared" si="40"/>
        <v>1.8291308694406575E-3</v>
      </c>
      <c r="T202" s="2">
        <f t="shared" si="40"/>
        <v>1.5468543038259482E-2</v>
      </c>
    </row>
    <row r="203" spans="2:20" x14ac:dyDescent="0.25">
      <c r="B203" s="2">
        <f t="shared" si="30"/>
        <v>1.7860771008588603E-2</v>
      </c>
      <c r="C203" s="2">
        <f t="shared" si="31"/>
        <v>1.4474825612185558E-2</v>
      </c>
      <c r="D203" s="2">
        <f t="shared" si="32"/>
        <v>2.1561191152365714E-2</v>
      </c>
      <c r="E203" s="2">
        <f t="shared" si="33"/>
        <v>1.4454873127197239E-2</v>
      </c>
      <c r="F203" s="2">
        <f t="shared" si="34"/>
        <v>1.6932925788247302E-2</v>
      </c>
      <c r="G203" s="2">
        <f t="shared" si="35"/>
        <v>1.4624536322417553E-2</v>
      </c>
      <c r="H203" s="2">
        <f t="shared" si="36"/>
        <v>1.4824741070937772E-2</v>
      </c>
      <c r="I203" s="2">
        <f t="shared" si="37"/>
        <v>1.6591551771559212E-2</v>
      </c>
      <c r="J203" s="2">
        <f t="shared" si="38"/>
        <v>1.4809942456824241E-2</v>
      </c>
      <c r="L203" s="2">
        <f t="shared" si="41"/>
        <v>1.7860771008588603E-2</v>
      </c>
      <c r="M203" s="2">
        <f t="shared" si="41"/>
        <v>1.4474825612185558E-2</v>
      </c>
      <c r="N203" s="2">
        <f t="shared" si="41"/>
        <v>2.1561191152365714E-2</v>
      </c>
      <c r="O203" s="2">
        <f t="shared" si="41"/>
        <v>1.4454873127197239E-2</v>
      </c>
      <c r="P203" s="2">
        <f t="shared" si="41"/>
        <v>1.6932925788247302E-2</v>
      </c>
      <c r="Q203" s="2">
        <f t="shared" si="41"/>
        <v>1.4624536322417553E-2</v>
      </c>
      <c r="R203" s="2">
        <f t="shared" si="40"/>
        <v>1.4824741070937772E-2</v>
      </c>
      <c r="S203" s="2">
        <f t="shared" si="40"/>
        <v>1.6591551771559212E-2</v>
      </c>
      <c r="T203" s="2">
        <f t="shared" si="40"/>
        <v>1.4809942456824241E-2</v>
      </c>
    </row>
    <row r="204" spans="2:20" x14ac:dyDescent="0.25">
      <c r="B204" s="2">
        <f t="shared" si="30"/>
        <v>-3.3470301508672418E-3</v>
      </c>
      <c r="C204" s="2">
        <f t="shared" si="31"/>
        <v>-1.9130166293107583E-3</v>
      </c>
      <c r="D204" s="2">
        <f t="shared" si="32"/>
        <v>-1.3164922467874044E-2</v>
      </c>
      <c r="E204" s="2">
        <f t="shared" si="33"/>
        <v>-2.548271109269072E-4</v>
      </c>
      <c r="F204" s="2">
        <f t="shared" si="34"/>
        <v>-3.5551925813096402E-3</v>
      </c>
      <c r="G204" s="2">
        <f t="shared" si="35"/>
        <v>-3.8148113426812848E-3</v>
      </c>
      <c r="H204" s="2">
        <f t="shared" si="36"/>
        <v>-3.6045000434630622E-3</v>
      </c>
      <c r="I204" s="2">
        <f t="shared" si="37"/>
        <v>2.2520768426337098E-3</v>
      </c>
      <c r="J204" s="2">
        <f t="shared" si="38"/>
        <v>-2.2338515236807626E-4</v>
      </c>
      <c r="L204" s="2">
        <f t="shared" si="41"/>
        <v>-3.3470301508672418E-3</v>
      </c>
      <c r="M204" s="2">
        <f t="shared" si="41"/>
        <v>-1.9130166293107583E-3</v>
      </c>
      <c r="N204" s="2">
        <f t="shared" si="41"/>
        <v>-1.3164922467874044E-2</v>
      </c>
      <c r="O204" s="2">
        <f t="shared" si="41"/>
        <v>-2.548271109269072E-4</v>
      </c>
      <c r="P204" s="2">
        <f t="shared" si="41"/>
        <v>-3.5551925813096402E-3</v>
      </c>
      <c r="Q204" s="2">
        <f t="shared" si="41"/>
        <v>-3.8148113426812848E-3</v>
      </c>
      <c r="R204" s="2">
        <f t="shared" si="40"/>
        <v>-3.6045000434630622E-3</v>
      </c>
      <c r="S204" s="2">
        <f t="shared" si="40"/>
        <v>2.2520768426337098E-3</v>
      </c>
      <c r="T204" s="2">
        <f t="shared" si="40"/>
        <v>-2.2338515236807626E-4</v>
      </c>
    </row>
    <row r="205" spans="2:20" x14ac:dyDescent="0.25">
      <c r="B205" s="2">
        <f t="shared" si="30"/>
        <v>5.0731930156577686E-3</v>
      </c>
      <c r="C205" s="2">
        <f t="shared" si="31"/>
        <v>5.1666966657208432E-3</v>
      </c>
      <c r="D205" s="2">
        <f t="shared" si="32"/>
        <v>-7.894765488855736E-4</v>
      </c>
      <c r="E205" s="2">
        <f t="shared" si="33"/>
        <v>-1.3133629302818808E-3</v>
      </c>
      <c r="F205" s="2">
        <f t="shared" si="34"/>
        <v>2.3143911689470558E-3</v>
      </c>
      <c r="G205" s="2">
        <f t="shared" si="35"/>
        <v>2.6518125838890629E-3</v>
      </c>
      <c r="H205" s="2">
        <f t="shared" si="36"/>
        <v>2.888524353925382E-3</v>
      </c>
      <c r="I205" s="2">
        <f t="shared" si="37"/>
        <v>5.8246017461112236E-3</v>
      </c>
      <c r="J205" s="2">
        <f t="shared" si="38"/>
        <v>7.2683248869236834E-3</v>
      </c>
      <c r="L205" s="2">
        <f t="shared" si="41"/>
        <v>5.0731930156577686E-3</v>
      </c>
      <c r="M205" s="2">
        <f t="shared" si="41"/>
        <v>5.1666966657208432E-3</v>
      </c>
      <c r="N205" s="2">
        <f t="shared" si="41"/>
        <v>-7.894765488855736E-4</v>
      </c>
      <c r="O205" s="2">
        <f t="shared" si="41"/>
        <v>-1.3133629302818808E-3</v>
      </c>
      <c r="P205" s="2">
        <f t="shared" si="41"/>
        <v>2.3143911689470558E-3</v>
      </c>
      <c r="Q205" s="2">
        <f t="shared" si="41"/>
        <v>2.6518125838890629E-3</v>
      </c>
      <c r="R205" s="2">
        <f t="shared" si="40"/>
        <v>2.888524353925382E-3</v>
      </c>
      <c r="S205" s="2">
        <f t="shared" si="40"/>
        <v>5.8246017461112236E-3</v>
      </c>
      <c r="T205" s="2">
        <f t="shared" si="40"/>
        <v>7.2683248869236834E-3</v>
      </c>
    </row>
    <row r="206" spans="2:20" x14ac:dyDescent="0.25">
      <c r="B206" s="2">
        <f t="shared" si="30"/>
        <v>1.3739582370299944E-2</v>
      </c>
      <c r="C206" s="2">
        <f t="shared" si="31"/>
        <v>6.545737812284182E-3</v>
      </c>
      <c r="D206" s="2">
        <f t="shared" si="32"/>
        <v>1.337335009689025E-2</v>
      </c>
      <c r="E206" s="2">
        <f t="shared" si="33"/>
        <v>3.8730810642763447E-3</v>
      </c>
      <c r="F206" s="2">
        <f t="shared" si="34"/>
        <v>7.4177799328901967E-3</v>
      </c>
      <c r="G206" s="2">
        <f t="shared" si="35"/>
        <v>9.0394827764280518E-3</v>
      </c>
      <c r="H206" s="2">
        <f t="shared" si="36"/>
        <v>8.093797228989754E-3</v>
      </c>
      <c r="I206" s="2">
        <f t="shared" si="37"/>
        <v>-6.0220670610634762E-3</v>
      </c>
      <c r="J206" s="2">
        <f t="shared" si="38"/>
        <v>1.2990933471877986E-2</v>
      </c>
      <c r="L206" s="2">
        <f t="shared" si="41"/>
        <v>1.3739582370299944E-2</v>
      </c>
      <c r="M206" s="2">
        <f t="shared" si="41"/>
        <v>6.545737812284182E-3</v>
      </c>
      <c r="N206" s="2">
        <f t="shared" si="41"/>
        <v>1.337335009689025E-2</v>
      </c>
      <c r="O206" s="2">
        <f t="shared" si="41"/>
        <v>3.8730810642763447E-3</v>
      </c>
      <c r="P206" s="2">
        <f t="shared" si="41"/>
        <v>7.4177799328901967E-3</v>
      </c>
      <c r="Q206" s="2">
        <f t="shared" si="41"/>
        <v>9.0394827764280518E-3</v>
      </c>
      <c r="R206" s="2">
        <f t="shared" si="40"/>
        <v>8.093797228989754E-3</v>
      </c>
      <c r="S206" s="2">
        <f t="shared" si="40"/>
        <v>-6.0220670610634762E-3</v>
      </c>
      <c r="T206" s="2">
        <f t="shared" si="40"/>
        <v>1.2990933471877986E-2</v>
      </c>
    </row>
    <row r="207" spans="2:20" x14ac:dyDescent="0.25">
      <c r="B207" s="2">
        <f t="shared" si="30"/>
        <v>2.1346195260143071E-3</v>
      </c>
      <c r="C207" s="2">
        <f t="shared" si="31"/>
        <v>3.6775431786476268E-3</v>
      </c>
      <c r="D207" s="2">
        <f t="shared" si="32"/>
        <v>7.9054816601268826E-3</v>
      </c>
      <c r="E207" s="2">
        <f t="shared" si="33"/>
        <v>1.3605040295184049E-5</v>
      </c>
      <c r="F207" s="2">
        <f t="shared" si="34"/>
        <v>1.0586611376350607E-3</v>
      </c>
      <c r="G207" s="2">
        <f t="shared" si="35"/>
        <v>2.8982252688035471E-3</v>
      </c>
      <c r="H207" s="2">
        <f t="shared" si="36"/>
        <v>2.3426454642538922E-3</v>
      </c>
      <c r="I207" s="2">
        <f t="shared" si="37"/>
        <v>1.303905188802793E-3</v>
      </c>
      <c r="J207" s="2">
        <f t="shared" si="38"/>
        <v>6.8009130457607179E-4</v>
      </c>
      <c r="L207" s="2">
        <f t="shared" si="41"/>
        <v>2.1346195260143071E-3</v>
      </c>
      <c r="M207" s="2">
        <f t="shared" si="41"/>
        <v>3.6775431786476268E-3</v>
      </c>
      <c r="N207" s="2">
        <f t="shared" si="41"/>
        <v>7.9054816601268826E-3</v>
      </c>
      <c r="O207" s="2">
        <f t="shared" si="41"/>
        <v>1.3605040295184049E-5</v>
      </c>
      <c r="P207" s="2">
        <f t="shared" si="41"/>
        <v>1.0586611376350607E-3</v>
      </c>
      <c r="Q207" s="2">
        <f t="shared" si="41"/>
        <v>2.8982252688035471E-3</v>
      </c>
      <c r="R207" s="2">
        <f t="shared" si="40"/>
        <v>2.3426454642538922E-3</v>
      </c>
      <c r="S207" s="2">
        <f t="shared" si="40"/>
        <v>1.303905188802793E-3</v>
      </c>
      <c r="T207" s="2">
        <f t="shared" si="40"/>
        <v>6.8009130457607179E-4</v>
      </c>
    </row>
    <row r="208" spans="2:20" x14ac:dyDescent="0.25">
      <c r="B208" s="2">
        <f t="shared" si="30"/>
        <v>-4.8123924473427388E-3</v>
      </c>
      <c r="C208" s="2">
        <f t="shared" si="31"/>
        <v>-2.2848381098563709E-3</v>
      </c>
      <c r="D208" s="2">
        <f t="shared" si="32"/>
        <v>3.9896292148562072E-3</v>
      </c>
      <c r="E208" s="2">
        <f t="shared" si="33"/>
        <v>-5.4633524294110721E-3</v>
      </c>
      <c r="F208" s="2">
        <f t="shared" si="34"/>
        <v>-3.2042050256575389E-3</v>
      </c>
      <c r="G208" s="2">
        <f t="shared" si="35"/>
        <v>-3.0094512782087995E-3</v>
      </c>
      <c r="H208" s="2">
        <f t="shared" si="36"/>
        <v>-1.6760809498222598E-3</v>
      </c>
      <c r="I208" s="2">
        <f t="shared" si="37"/>
        <v>-7.0231906052897206E-3</v>
      </c>
      <c r="J208" s="2">
        <f t="shared" si="38"/>
        <v>5.2388514684749707E-3</v>
      </c>
      <c r="L208" s="2">
        <f t="shared" si="41"/>
        <v>-4.8123924473427388E-3</v>
      </c>
      <c r="M208" s="2">
        <f t="shared" si="41"/>
        <v>-2.2848381098563709E-3</v>
      </c>
      <c r="N208" s="2">
        <f t="shared" si="41"/>
        <v>3.9896292148562072E-3</v>
      </c>
      <c r="O208" s="2">
        <f t="shared" si="41"/>
        <v>-5.4633524294110721E-3</v>
      </c>
      <c r="P208" s="2">
        <f t="shared" si="41"/>
        <v>-3.2042050256575389E-3</v>
      </c>
      <c r="Q208" s="2">
        <f t="shared" si="41"/>
        <v>-3.0094512782087995E-3</v>
      </c>
      <c r="R208" s="2">
        <f t="shared" si="40"/>
        <v>-1.6760809498222598E-3</v>
      </c>
      <c r="S208" s="2">
        <f t="shared" si="40"/>
        <v>-7.0231906052897206E-3</v>
      </c>
      <c r="T208" s="2">
        <f t="shared" si="40"/>
        <v>5.2388514684749707E-3</v>
      </c>
    </row>
    <row r="209" spans="2:20" x14ac:dyDescent="0.25">
      <c r="B209" s="2">
        <f t="shared" si="30"/>
        <v>9.2636010757497708E-3</v>
      </c>
      <c r="C209" s="2">
        <f t="shared" si="31"/>
        <v>6.2043642552849021E-3</v>
      </c>
      <c r="D209" s="2">
        <f t="shared" si="32"/>
        <v>6.0465132637438739E-3</v>
      </c>
      <c r="E209" s="2">
        <f t="shared" si="33"/>
        <v>7.8855818387955842E-3</v>
      </c>
      <c r="F209" s="2">
        <f t="shared" si="34"/>
        <v>5.7077620132754527E-3</v>
      </c>
      <c r="G209" s="2">
        <f t="shared" si="35"/>
        <v>6.777324627824554E-3</v>
      </c>
      <c r="H209" s="2">
        <f t="shared" si="36"/>
        <v>6.1551869535181082E-3</v>
      </c>
      <c r="I209" s="2">
        <f t="shared" si="37"/>
        <v>1.4321823389001002E-2</v>
      </c>
      <c r="J209" s="2">
        <f t="shared" si="38"/>
        <v>-7.1636675009815077E-4</v>
      </c>
      <c r="L209" s="2">
        <f t="shared" si="41"/>
        <v>9.2636010757497708E-3</v>
      </c>
      <c r="M209" s="2">
        <f t="shared" si="41"/>
        <v>6.2043642552849021E-3</v>
      </c>
      <c r="N209" s="2">
        <f t="shared" si="41"/>
        <v>6.0465132637438739E-3</v>
      </c>
      <c r="O209" s="2">
        <f t="shared" si="41"/>
        <v>7.8855818387955842E-3</v>
      </c>
      <c r="P209" s="2">
        <f t="shared" si="41"/>
        <v>5.7077620132754527E-3</v>
      </c>
      <c r="Q209" s="2">
        <f t="shared" si="41"/>
        <v>6.777324627824554E-3</v>
      </c>
      <c r="R209" s="2">
        <f t="shared" si="40"/>
        <v>6.1551869535181082E-3</v>
      </c>
      <c r="S209" s="2">
        <f t="shared" si="40"/>
        <v>1.4321823389001002E-2</v>
      </c>
      <c r="T209" s="2">
        <f t="shared" si="40"/>
        <v>-7.1636675009815077E-4</v>
      </c>
    </row>
    <row r="210" spans="2:20" x14ac:dyDescent="0.25">
      <c r="B210" s="2">
        <f t="shared" si="30"/>
        <v>6.9033821859557642E-3</v>
      </c>
      <c r="C210" s="2">
        <f t="shared" si="31"/>
        <v>5.3893838163868602E-3</v>
      </c>
      <c r="D210" s="2">
        <f t="shared" si="32"/>
        <v>2.7637323472319841E-3</v>
      </c>
      <c r="E210" s="2">
        <f t="shared" si="33"/>
        <v>1.0958150639993761E-2</v>
      </c>
      <c r="F210" s="2">
        <f t="shared" si="34"/>
        <v>8.3443664602032407E-3</v>
      </c>
      <c r="G210" s="2">
        <f t="shared" si="35"/>
        <v>6.4044962000418268E-3</v>
      </c>
      <c r="H210" s="2">
        <f t="shared" si="36"/>
        <v>5.6602718977582615E-3</v>
      </c>
      <c r="I210" s="2">
        <f t="shared" si="37"/>
        <v>1.1662070681800403E-2</v>
      </c>
      <c r="J210" s="2">
        <f t="shared" si="38"/>
        <v>7.1416508854743998E-3</v>
      </c>
      <c r="L210" s="2">
        <f t="shared" si="41"/>
        <v>6.9033821859557642E-3</v>
      </c>
      <c r="M210" s="2">
        <f t="shared" si="41"/>
        <v>5.3893838163868602E-3</v>
      </c>
      <c r="N210" s="2">
        <f t="shared" si="41"/>
        <v>2.7637323472319841E-3</v>
      </c>
      <c r="O210" s="2">
        <f t="shared" si="41"/>
        <v>1.0958150639993761E-2</v>
      </c>
      <c r="P210" s="2">
        <f t="shared" si="41"/>
        <v>8.3443664602032407E-3</v>
      </c>
      <c r="Q210" s="2">
        <f t="shared" si="41"/>
        <v>6.4044962000418268E-3</v>
      </c>
      <c r="R210" s="2">
        <f t="shared" si="40"/>
        <v>5.6602718977582615E-3</v>
      </c>
      <c r="S210" s="2">
        <f t="shared" si="40"/>
        <v>1.1662070681800403E-2</v>
      </c>
      <c r="T210" s="2">
        <f t="shared" si="40"/>
        <v>7.1416508854743998E-3</v>
      </c>
    </row>
    <row r="211" spans="2:20" x14ac:dyDescent="0.25">
      <c r="B211" s="2">
        <f t="shared" si="30"/>
        <v>1.2511921456188728E-3</v>
      </c>
      <c r="C211" s="2">
        <f t="shared" si="31"/>
        <v>-2.9281824597082603E-3</v>
      </c>
      <c r="D211" s="2">
        <f t="shared" si="32"/>
        <v>4.2432987739999036E-3</v>
      </c>
      <c r="E211" s="2">
        <f t="shared" si="33"/>
        <v>-3.426978094466859E-3</v>
      </c>
      <c r="F211" s="2">
        <f t="shared" si="34"/>
        <v>-1.5564325450219923E-3</v>
      </c>
      <c r="G211" s="2">
        <f t="shared" si="35"/>
        <v>-2.0890512732244528E-3</v>
      </c>
      <c r="H211" s="2">
        <f t="shared" si="36"/>
        <v>-2.9420031931761924E-3</v>
      </c>
      <c r="I211" s="2">
        <f t="shared" si="37"/>
        <v>-3.3914277783894126E-3</v>
      </c>
      <c r="J211" s="2">
        <f t="shared" si="38"/>
        <v>-2.1446049703696987E-3</v>
      </c>
      <c r="L211" s="2">
        <f t="shared" si="41"/>
        <v>1.2511921456188728E-3</v>
      </c>
      <c r="M211" s="2">
        <f t="shared" si="41"/>
        <v>-2.9281824597082603E-3</v>
      </c>
      <c r="N211" s="2">
        <f t="shared" si="41"/>
        <v>4.2432987739999036E-3</v>
      </c>
      <c r="O211" s="2">
        <f t="shared" si="41"/>
        <v>-3.426978094466859E-3</v>
      </c>
      <c r="P211" s="2">
        <f t="shared" si="41"/>
        <v>-1.5564325450219923E-3</v>
      </c>
      <c r="Q211" s="2">
        <f t="shared" si="41"/>
        <v>-2.0890512732244528E-3</v>
      </c>
      <c r="R211" s="2">
        <f t="shared" si="40"/>
        <v>-2.9420031931761924E-3</v>
      </c>
      <c r="S211" s="2">
        <f t="shared" si="40"/>
        <v>-3.3914277783894126E-3</v>
      </c>
      <c r="T211" s="2">
        <f t="shared" si="40"/>
        <v>-2.1446049703696987E-3</v>
      </c>
    </row>
    <row r="212" spans="2:20" x14ac:dyDescent="0.25">
      <c r="B212" s="2">
        <f t="shared" si="30"/>
        <v>2.773501342395149E-3</v>
      </c>
      <c r="C212" s="2">
        <f t="shared" si="31"/>
        <v>4.1904762409751932E-3</v>
      </c>
      <c r="D212" s="2">
        <f t="shared" si="32"/>
        <v>1.3096973389466365E-2</v>
      </c>
      <c r="E212" s="2">
        <f t="shared" si="33"/>
        <v>6.0613319171102381E-3</v>
      </c>
      <c r="F212" s="2">
        <f t="shared" si="34"/>
        <v>7.4640156880657694E-3</v>
      </c>
      <c r="G212" s="2">
        <f t="shared" si="35"/>
        <v>4.6927394804610612E-3</v>
      </c>
      <c r="H212" s="2">
        <f t="shared" si="36"/>
        <v>3.6266858596602546E-3</v>
      </c>
      <c r="I212" s="2">
        <f t="shared" si="37"/>
        <v>1.1738878321380517E-2</v>
      </c>
      <c r="J212" s="2">
        <f t="shared" si="38"/>
        <v>1.0072756788440907E-2</v>
      </c>
      <c r="L212" s="2">
        <f t="shared" si="41"/>
        <v>2.773501342395149E-3</v>
      </c>
      <c r="M212" s="2">
        <f t="shared" si="41"/>
        <v>4.1904762409751932E-3</v>
      </c>
      <c r="N212" s="2">
        <f t="shared" si="41"/>
        <v>1.3096973389466365E-2</v>
      </c>
      <c r="O212" s="2">
        <f t="shared" si="41"/>
        <v>6.0613319171102381E-3</v>
      </c>
      <c r="P212" s="2">
        <f t="shared" si="41"/>
        <v>7.4640156880657694E-3</v>
      </c>
      <c r="Q212" s="2">
        <f t="shared" si="41"/>
        <v>4.6927394804610612E-3</v>
      </c>
      <c r="R212" s="2">
        <f t="shared" si="40"/>
        <v>3.6266858596602546E-3</v>
      </c>
      <c r="S212" s="2">
        <f t="shared" si="40"/>
        <v>1.1738878321380517E-2</v>
      </c>
      <c r="T212" s="2">
        <f t="shared" si="40"/>
        <v>1.0072756788440907E-2</v>
      </c>
    </row>
    <row r="213" spans="2:20" x14ac:dyDescent="0.25">
      <c r="B213" s="2">
        <f t="shared" si="30"/>
        <v>-4.3595457842505645E-4</v>
      </c>
      <c r="C213" s="2">
        <f t="shared" si="31"/>
        <v>1.4568330936011781E-3</v>
      </c>
      <c r="D213" s="2">
        <f t="shared" si="32"/>
        <v>1.447230015576034E-3</v>
      </c>
      <c r="E213" s="2">
        <f t="shared" si="33"/>
        <v>-2.0905699741227066E-3</v>
      </c>
      <c r="F213" s="2">
        <f t="shared" si="34"/>
        <v>1.3778434502920451E-3</v>
      </c>
      <c r="G213" s="2">
        <f t="shared" si="35"/>
        <v>8.72648308094458E-5</v>
      </c>
      <c r="H213" s="2">
        <f t="shared" si="36"/>
        <v>2.7463476440089257E-4</v>
      </c>
      <c r="I213" s="2">
        <f t="shared" si="37"/>
        <v>5.8220497258570274E-3</v>
      </c>
      <c r="J213" s="2">
        <f t="shared" si="38"/>
        <v>5.5995101262328109E-3</v>
      </c>
      <c r="L213" s="2">
        <f t="shared" si="41"/>
        <v>-4.3595457842505645E-4</v>
      </c>
      <c r="M213" s="2">
        <f t="shared" si="41"/>
        <v>1.4568330936011781E-3</v>
      </c>
      <c r="N213" s="2">
        <f t="shared" si="41"/>
        <v>1.447230015576034E-3</v>
      </c>
      <c r="O213" s="2">
        <f t="shared" si="41"/>
        <v>-2.0905699741227066E-3</v>
      </c>
      <c r="P213" s="2">
        <f t="shared" si="41"/>
        <v>1.3778434502920451E-3</v>
      </c>
      <c r="Q213" s="2">
        <f t="shared" si="41"/>
        <v>8.72648308094458E-5</v>
      </c>
      <c r="R213" s="2">
        <f t="shared" si="40"/>
        <v>2.7463476440089257E-4</v>
      </c>
      <c r="S213" s="2">
        <f t="shared" si="40"/>
        <v>5.8220497258570274E-3</v>
      </c>
      <c r="T213" s="2">
        <f t="shared" si="40"/>
        <v>5.5995101262328109E-3</v>
      </c>
    </row>
    <row r="214" spans="2:20" x14ac:dyDescent="0.25">
      <c r="B214" s="2">
        <f t="shared" si="30"/>
        <v>4.2782779469915098E-4</v>
      </c>
      <c r="C214" s="2">
        <f t="shared" si="31"/>
        <v>-9.1924604950025359E-4</v>
      </c>
      <c r="D214" s="2">
        <f t="shared" si="32"/>
        <v>-6.8551158882724878E-3</v>
      </c>
      <c r="E214" s="2">
        <f t="shared" si="33"/>
        <v>-3.6380940076369134E-3</v>
      </c>
      <c r="F214" s="2">
        <f t="shared" si="34"/>
        <v>5.4055939522450473E-4</v>
      </c>
      <c r="G214" s="2">
        <f t="shared" si="35"/>
        <v>-4.3799345090891667E-4</v>
      </c>
      <c r="H214" s="2">
        <f t="shared" si="36"/>
        <v>-6.6624381750029008E-4</v>
      </c>
      <c r="I214" s="2">
        <f t="shared" si="37"/>
        <v>1.2251629493271765E-2</v>
      </c>
      <c r="J214" s="2">
        <f t="shared" si="38"/>
        <v>-1.1982000359970131E-3</v>
      </c>
      <c r="L214" s="2">
        <f t="shared" si="41"/>
        <v>4.2782779469915098E-4</v>
      </c>
      <c r="M214" s="2">
        <f t="shared" si="41"/>
        <v>-9.1924604950025359E-4</v>
      </c>
      <c r="N214" s="2">
        <f t="shared" si="41"/>
        <v>-6.8551158882724878E-3</v>
      </c>
      <c r="O214" s="2">
        <f t="shared" si="41"/>
        <v>-3.6380940076369134E-3</v>
      </c>
      <c r="P214" s="2">
        <f t="shared" si="41"/>
        <v>5.4055939522450473E-4</v>
      </c>
      <c r="Q214" s="2">
        <f t="shared" si="41"/>
        <v>-4.3799345090891667E-4</v>
      </c>
      <c r="R214" s="2">
        <f t="shared" si="40"/>
        <v>-6.6624381750029008E-4</v>
      </c>
      <c r="S214" s="2">
        <f t="shared" si="40"/>
        <v>1.2251629493271765E-2</v>
      </c>
      <c r="T214" s="2">
        <f t="shared" si="40"/>
        <v>-1.1982000359970131E-3</v>
      </c>
    </row>
    <row r="215" spans="2:20" x14ac:dyDescent="0.25">
      <c r="B215" s="2">
        <f t="shared" ref="B215:B278" si="42">L68-$L$147</f>
        <v>2.7981319049064758E-3</v>
      </c>
      <c r="C215" s="2">
        <f t="shared" ref="C215:C278" si="43">M68-$M$147</f>
        <v>2.2222208744572089E-3</v>
      </c>
      <c r="D215" s="2">
        <f t="shared" ref="D215:D278" si="44">N68-$N$147</f>
        <v>6.5984757396456015E-5</v>
      </c>
      <c r="E215" s="2">
        <f t="shared" ref="E215:E278" si="45">O68-$O$147</f>
        <v>7.0798593035725343E-3</v>
      </c>
      <c r="F215" s="2">
        <f t="shared" ref="F215:F278" si="46">P68-$P$147</f>
        <v>2.1704023370632932E-3</v>
      </c>
      <c r="G215" s="2">
        <f t="shared" ref="G215:G278" si="47">Q68-$Q$147</f>
        <v>1.9233565077724931E-3</v>
      </c>
      <c r="H215" s="2">
        <f t="shared" ref="H215:H278" si="48">R68-$R$147</f>
        <v>2.6232219699259349E-3</v>
      </c>
      <c r="I215" s="2">
        <f t="shared" ref="I215:I278" si="49">S68-$S$147</f>
        <v>-4.5768481110283398E-3</v>
      </c>
      <c r="J215" s="2">
        <f t="shared" ref="J215:J278" si="50">T68-$T$147</f>
        <v>7.0727082616392845E-3</v>
      </c>
      <c r="L215" s="2">
        <f t="shared" si="41"/>
        <v>2.7981319049064758E-3</v>
      </c>
      <c r="M215" s="2">
        <f t="shared" si="41"/>
        <v>2.2222208744572089E-3</v>
      </c>
      <c r="N215" s="2">
        <f t="shared" si="41"/>
        <v>6.5984757396456015E-5</v>
      </c>
      <c r="O215" s="2">
        <f t="shared" si="41"/>
        <v>7.0798593035725343E-3</v>
      </c>
      <c r="P215" s="2">
        <f t="shared" si="41"/>
        <v>2.1704023370632932E-3</v>
      </c>
      <c r="Q215" s="2">
        <f t="shared" si="41"/>
        <v>1.9233565077724931E-3</v>
      </c>
      <c r="R215" s="2">
        <f t="shared" si="40"/>
        <v>2.6232219699259349E-3</v>
      </c>
      <c r="S215" s="2">
        <f t="shared" si="40"/>
        <v>-4.5768481110283398E-3</v>
      </c>
      <c r="T215" s="2">
        <f t="shared" si="40"/>
        <v>7.0727082616392845E-3</v>
      </c>
    </row>
    <row r="216" spans="2:20" x14ac:dyDescent="0.25">
      <c r="B216" s="2">
        <f t="shared" si="42"/>
        <v>-1.6042040516635841E-3</v>
      </c>
      <c r="C216" s="2">
        <f t="shared" si="43"/>
        <v>-1.8146748274931073E-3</v>
      </c>
      <c r="D216" s="2">
        <f t="shared" si="44"/>
        <v>-5.2803668379676856E-3</v>
      </c>
      <c r="E216" s="2">
        <f t="shared" si="45"/>
        <v>-4.8033098159457957E-3</v>
      </c>
      <c r="F216" s="2">
        <f t="shared" si="46"/>
        <v>-2.3880300560859421E-3</v>
      </c>
      <c r="G216" s="2">
        <f t="shared" si="47"/>
        <v>-1.7790554399595513E-3</v>
      </c>
      <c r="H216" s="2">
        <f t="shared" si="48"/>
        <v>-1.2353319310511883E-3</v>
      </c>
      <c r="I216" s="2">
        <f t="shared" si="49"/>
        <v>-5.4180424322076816E-3</v>
      </c>
      <c r="J216" s="2">
        <f t="shared" si="50"/>
        <v>-8.8595491917176691E-3</v>
      </c>
      <c r="L216" s="2">
        <f t="shared" si="41"/>
        <v>-1.6042040516635841E-3</v>
      </c>
      <c r="M216" s="2">
        <f t="shared" si="41"/>
        <v>-1.8146748274931073E-3</v>
      </c>
      <c r="N216" s="2">
        <f t="shared" si="41"/>
        <v>-5.2803668379676856E-3</v>
      </c>
      <c r="O216" s="2">
        <f t="shared" si="41"/>
        <v>-4.8033098159457957E-3</v>
      </c>
      <c r="P216" s="2">
        <f t="shared" si="41"/>
        <v>-2.3880300560859421E-3</v>
      </c>
      <c r="Q216" s="2">
        <f t="shared" si="41"/>
        <v>-1.7790554399595513E-3</v>
      </c>
      <c r="R216" s="2">
        <f t="shared" si="40"/>
        <v>-1.2353319310511883E-3</v>
      </c>
      <c r="S216" s="2">
        <f t="shared" si="40"/>
        <v>-5.4180424322076816E-3</v>
      </c>
      <c r="T216" s="2">
        <f t="shared" si="40"/>
        <v>-8.8595491917176691E-3</v>
      </c>
    </row>
    <row r="217" spans="2:20" x14ac:dyDescent="0.25">
      <c r="B217" s="2">
        <f t="shared" si="42"/>
        <v>-5.926868520842757E-3</v>
      </c>
      <c r="C217" s="2">
        <f t="shared" si="43"/>
        <v>-2.7999666348976064E-3</v>
      </c>
      <c r="D217" s="2">
        <f t="shared" si="44"/>
        <v>-1.6868927344452202E-2</v>
      </c>
      <c r="E217" s="2">
        <f t="shared" si="45"/>
        <v>-2.5508341287367384E-3</v>
      </c>
      <c r="F217" s="2">
        <f t="shared" si="46"/>
        <v>-7.9929683548432778E-4</v>
      </c>
      <c r="G217" s="2">
        <f t="shared" si="47"/>
        <v>-4.2704234307936106E-3</v>
      </c>
      <c r="H217" s="2">
        <f t="shared" si="48"/>
        <v>-3.219438508812845E-3</v>
      </c>
      <c r="I217" s="2">
        <f t="shared" si="49"/>
        <v>9.9675321995551149E-3</v>
      </c>
      <c r="J217" s="2">
        <f t="shared" si="50"/>
        <v>5.7212837621987327E-3</v>
      </c>
      <c r="L217" s="2">
        <f t="shared" si="41"/>
        <v>-5.926868520842757E-3</v>
      </c>
      <c r="M217" s="2">
        <f t="shared" si="41"/>
        <v>-2.7999666348976064E-3</v>
      </c>
      <c r="N217" s="2">
        <f t="shared" si="41"/>
        <v>-1.6868927344452202E-2</v>
      </c>
      <c r="O217" s="2">
        <f t="shared" si="41"/>
        <v>-2.5508341287367384E-3</v>
      </c>
      <c r="P217" s="2">
        <f t="shared" si="41"/>
        <v>-7.9929683548432778E-4</v>
      </c>
      <c r="Q217" s="2">
        <f t="shared" si="41"/>
        <v>-4.2704234307936106E-3</v>
      </c>
      <c r="R217" s="2">
        <f t="shared" si="40"/>
        <v>-3.219438508812845E-3</v>
      </c>
      <c r="S217" s="2">
        <f t="shared" si="40"/>
        <v>9.9675321995551149E-3</v>
      </c>
      <c r="T217" s="2">
        <f t="shared" si="40"/>
        <v>5.7212837621987327E-3</v>
      </c>
    </row>
    <row r="218" spans="2:20" x14ac:dyDescent="0.25">
      <c r="B218" s="2">
        <f t="shared" si="42"/>
        <v>-3.4986667022818053E-3</v>
      </c>
      <c r="C218" s="2">
        <f t="shared" si="43"/>
        <v>-3.3915221396695256E-4</v>
      </c>
      <c r="D218" s="2">
        <f t="shared" si="44"/>
        <v>-1.0949238427799776E-3</v>
      </c>
      <c r="E218" s="2">
        <f t="shared" si="45"/>
        <v>-1.498612888024003E-2</v>
      </c>
      <c r="F218" s="2">
        <f t="shared" si="46"/>
        <v>-4.6734207665358298E-3</v>
      </c>
      <c r="G218" s="2">
        <f t="shared" si="47"/>
        <v>-3.0551403770903416E-3</v>
      </c>
      <c r="H218" s="2">
        <f t="shared" si="48"/>
        <v>-2.8234329378899236E-3</v>
      </c>
      <c r="I218" s="2">
        <f t="shared" si="49"/>
        <v>-1.9319854687270134E-2</v>
      </c>
      <c r="J218" s="2">
        <f t="shared" si="50"/>
        <v>-1.6680285521486963E-3</v>
      </c>
      <c r="L218" s="2">
        <f t="shared" si="41"/>
        <v>-3.4986667022818053E-3</v>
      </c>
      <c r="M218" s="2">
        <f t="shared" si="41"/>
        <v>-3.3915221396695256E-4</v>
      </c>
      <c r="N218" s="2">
        <f t="shared" si="41"/>
        <v>-1.0949238427799776E-3</v>
      </c>
      <c r="O218" s="2">
        <f t="shared" si="41"/>
        <v>-1.498612888024003E-2</v>
      </c>
      <c r="P218" s="2">
        <f t="shared" si="41"/>
        <v>-4.6734207665358298E-3</v>
      </c>
      <c r="Q218" s="2">
        <f t="shared" si="41"/>
        <v>-3.0551403770903416E-3</v>
      </c>
      <c r="R218" s="2">
        <f t="shared" si="40"/>
        <v>-2.8234329378899236E-3</v>
      </c>
      <c r="S218" s="2">
        <f t="shared" si="40"/>
        <v>-1.9319854687270134E-2</v>
      </c>
      <c r="T218" s="2">
        <f t="shared" si="40"/>
        <v>-1.6680285521486963E-3</v>
      </c>
    </row>
    <row r="219" spans="2:20" x14ac:dyDescent="0.25">
      <c r="B219" s="2">
        <f t="shared" si="42"/>
        <v>-9.9766980228627473E-3</v>
      </c>
      <c r="C219" s="2">
        <f t="shared" si="43"/>
        <v>-9.9627997463161994E-3</v>
      </c>
      <c r="D219" s="2">
        <f t="shared" si="44"/>
        <v>2.9662252677848506E-3</v>
      </c>
      <c r="E219" s="2">
        <f t="shared" si="45"/>
        <v>-2.6085528513762439E-3</v>
      </c>
      <c r="F219" s="2">
        <f t="shared" si="46"/>
        <v>-1.03164553490832E-2</v>
      </c>
      <c r="G219" s="2">
        <f t="shared" si="47"/>
        <v>-8.0650656136025418E-3</v>
      </c>
      <c r="H219" s="2">
        <f t="shared" si="48"/>
        <v>-8.0009536183868052E-3</v>
      </c>
      <c r="I219" s="2">
        <f t="shared" si="49"/>
        <v>-1.2503055756926243E-2</v>
      </c>
      <c r="J219" s="2">
        <f t="shared" si="50"/>
        <v>-1.4221216783790687E-2</v>
      </c>
      <c r="L219" s="2">
        <f t="shared" si="41"/>
        <v>-9.9766980228627473E-3</v>
      </c>
      <c r="M219" s="2">
        <f t="shared" si="41"/>
        <v>-9.9627997463161994E-3</v>
      </c>
      <c r="N219" s="2">
        <f t="shared" si="41"/>
        <v>2.9662252677848506E-3</v>
      </c>
      <c r="O219" s="2">
        <f t="shared" si="41"/>
        <v>-2.6085528513762439E-3</v>
      </c>
      <c r="P219" s="2">
        <f t="shared" si="41"/>
        <v>-1.03164553490832E-2</v>
      </c>
      <c r="Q219" s="2">
        <f t="shared" si="41"/>
        <v>-8.0650656136025418E-3</v>
      </c>
      <c r="R219" s="2">
        <f t="shared" si="40"/>
        <v>-8.0009536183868052E-3</v>
      </c>
      <c r="S219" s="2">
        <f t="shared" si="40"/>
        <v>-1.2503055756926243E-2</v>
      </c>
      <c r="T219" s="2">
        <f t="shared" si="40"/>
        <v>-1.4221216783790687E-2</v>
      </c>
    </row>
    <row r="220" spans="2:20" x14ac:dyDescent="0.25">
      <c r="B220" s="2">
        <f t="shared" si="42"/>
        <v>5.7877141708202601E-3</v>
      </c>
      <c r="C220" s="2">
        <f t="shared" si="43"/>
        <v>1.7927548306751465E-4</v>
      </c>
      <c r="D220" s="2">
        <f t="shared" si="44"/>
        <v>-1.4884042336830298E-3</v>
      </c>
      <c r="E220" s="2">
        <f t="shared" si="45"/>
        <v>3.8065894683830229E-3</v>
      </c>
      <c r="F220" s="2">
        <f t="shared" si="46"/>
        <v>6.5481689740619277E-4</v>
      </c>
      <c r="G220" s="2">
        <f t="shared" si="47"/>
        <v>-6.7697170697248788E-5</v>
      </c>
      <c r="H220" s="2">
        <f t="shared" si="48"/>
        <v>-1.3006243923839628E-3</v>
      </c>
      <c r="I220" s="2">
        <f t="shared" si="49"/>
        <v>6.0549453920399135E-3</v>
      </c>
      <c r="J220" s="2">
        <f t="shared" si="50"/>
        <v>6.0818408089466647E-3</v>
      </c>
      <c r="L220" s="2">
        <f t="shared" si="41"/>
        <v>5.7877141708202601E-3</v>
      </c>
      <c r="M220" s="2">
        <f t="shared" si="41"/>
        <v>1.7927548306751465E-4</v>
      </c>
      <c r="N220" s="2">
        <f t="shared" si="41"/>
        <v>-1.4884042336830298E-3</v>
      </c>
      <c r="O220" s="2">
        <f t="shared" si="41"/>
        <v>3.8065894683830229E-3</v>
      </c>
      <c r="P220" s="2">
        <f t="shared" si="41"/>
        <v>6.5481689740619277E-4</v>
      </c>
      <c r="Q220" s="2">
        <f t="shared" si="41"/>
        <v>-6.7697170697248788E-5</v>
      </c>
      <c r="R220" s="2">
        <f t="shared" si="40"/>
        <v>-1.3006243923839628E-3</v>
      </c>
      <c r="S220" s="2">
        <f t="shared" si="40"/>
        <v>6.0549453920399135E-3</v>
      </c>
      <c r="T220" s="2">
        <f t="shared" si="40"/>
        <v>6.0818408089466647E-3</v>
      </c>
    </row>
    <row r="221" spans="2:20" x14ac:dyDescent="0.25">
      <c r="B221" s="2">
        <f t="shared" si="42"/>
        <v>-7.5983537627089936E-4</v>
      </c>
      <c r="C221" s="2">
        <f t="shared" si="43"/>
        <v>7.2850567248127309E-4</v>
      </c>
      <c r="D221" s="2">
        <f t="shared" si="44"/>
        <v>3.2370651821156515E-3</v>
      </c>
      <c r="E221" s="2">
        <f t="shared" si="45"/>
        <v>5.367066425054497E-3</v>
      </c>
      <c r="F221" s="2">
        <f t="shared" si="46"/>
        <v>6.5414668946476976E-4</v>
      </c>
      <c r="G221" s="2">
        <f t="shared" si="47"/>
        <v>-1.7423042935298908E-4</v>
      </c>
      <c r="H221" s="2">
        <f t="shared" si="48"/>
        <v>-8.9301798189474917E-4</v>
      </c>
      <c r="I221" s="2">
        <f t="shared" si="49"/>
        <v>4.4134602225505059E-3</v>
      </c>
      <c r="J221" s="2">
        <f t="shared" si="50"/>
        <v>-6.3843147902452298E-3</v>
      </c>
      <c r="L221" s="2">
        <f t="shared" si="41"/>
        <v>-7.5983537627089936E-4</v>
      </c>
      <c r="M221" s="2">
        <f t="shared" si="41"/>
        <v>7.2850567248127309E-4</v>
      </c>
      <c r="N221" s="2">
        <f t="shared" si="41"/>
        <v>3.2370651821156515E-3</v>
      </c>
      <c r="O221" s="2">
        <f t="shared" si="41"/>
        <v>5.367066425054497E-3</v>
      </c>
      <c r="P221" s="2">
        <f t="shared" si="41"/>
        <v>6.5414668946476976E-4</v>
      </c>
      <c r="Q221" s="2">
        <f t="shared" si="41"/>
        <v>-1.7423042935298908E-4</v>
      </c>
      <c r="R221" s="2">
        <f t="shared" si="40"/>
        <v>-8.9301798189474917E-4</v>
      </c>
      <c r="S221" s="2">
        <f t="shared" si="40"/>
        <v>4.4134602225505059E-3</v>
      </c>
      <c r="T221" s="2">
        <f t="shared" si="40"/>
        <v>-6.3843147902452298E-3</v>
      </c>
    </row>
    <row r="222" spans="2:20" x14ac:dyDescent="0.25">
      <c r="B222" s="2">
        <f t="shared" si="42"/>
        <v>1.314688686312091E-3</v>
      </c>
      <c r="C222" s="2">
        <f t="shared" si="43"/>
        <v>4.1783196147577731E-3</v>
      </c>
      <c r="D222" s="2">
        <f t="shared" si="44"/>
        <v>6.4553376995211869E-3</v>
      </c>
      <c r="E222" s="2">
        <f t="shared" si="45"/>
        <v>9.5712879005049097E-3</v>
      </c>
      <c r="F222" s="2">
        <f t="shared" si="46"/>
        <v>2.9536552166376864E-3</v>
      </c>
      <c r="G222" s="2">
        <f t="shared" si="47"/>
        <v>3.6597883177289215E-3</v>
      </c>
      <c r="H222" s="2">
        <f t="shared" si="48"/>
        <v>1.8628390712451305E-3</v>
      </c>
      <c r="I222" s="2">
        <f t="shared" si="49"/>
        <v>2.1697060783793108E-3</v>
      </c>
      <c r="J222" s="2">
        <f t="shared" si="50"/>
        <v>-4.7243878653484951E-3</v>
      </c>
      <c r="L222" s="2">
        <f t="shared" si="41"/>
        <v>1.314688686312091E-3</v>
      </c>
      <c r="M222" s="2">
        <f t="shared" si="41"/>
        <v>4.1783196147577731E-3</v>
      </c>
      <c r="N222" s="2">
        <f t="shared" si="41"/>
        <v>6.4553376995211869E-3</v>
      </c>
      <c r="O222" s="2">
        <f t="shared" si="41"/>
        <v>9.5712879005049097E-3</v>
      </c>
      <c r="P222" s="2">
        <f t="shared" si="41"/>
        <v>2.9536552166376864E-3</v>
      </c>
      <c r="Q222" s="2">
        <f t="shared" si="41"/>
        <v>3.6597883177289215E-3</v>
      </c>
      <c r="R222" s="2">
        <f t="shared" si="40"/>
        <v>1.8628390712451305E-3</v>
      </c>
      <c r="S222" s="2">
        <f t="shared" si="40"/>
        <v>2.1697060783793108E-3</v>
      </c>
      <c r="T222" s="2">
        <f t="shared" si="40"/>
        <v>-4.7243878653484951E-3</v>
      </c>
    </row>
    <row r="223" spans="2:20" x14ac:dyDescent="0.25">
      <c r="B223" s="2">
        <f t="shared" si="42"/>
        <v>-1.0932648089940497E-2</v>
      </c>
      <c r="C223" s="2">
        <f t="shared" si="43"/>
        <v>-1.1852804756963075E-2</v>
      </c>
      <c r="D223" s="2">
        <f t="shared" si="44"/>
        <v>-1.4028606965917687E-2</v>
      </c>
      <c r="E223" s="2">
        <f t="shared" si="45"/>
        <v>-9.1674922089162031E-3</v>
      </c>
      <c r="F223" s="2">
        <f t="shared" si="46"/>
        <v>-1.4938916816080431E-2</v>
      </c>
      <c r="G223" s="2">
        <f t="shared" si="47"/>
        <v>-1.1336882918214322E-2</v>
      </c>
      <c r="H223" s="2">
        <f t="shared" si="48"/>
        <v>-1.0595910642180096E-2</v>
      </c>
      <c r="I223" s="2">
        <f t="shared" si="49"/>
        <v>-1.4747841099168034E-2</v>
      </c>
      <c r="J223" s="2">
        <f t="shared" si="50"/>
        <v>-1.459841771035018E-2</v>
      </c>
      <c r="L223" s="2">
        <f t="shared" si="41"/>
        <v>-1.0932648089940497E-2</v>
      </c>
      <c r="M223" s="2">
        <f t="shared" si="41"/>
        <v>-1.1852804756963075E-2</v>
      </c>
      <c r="N223" s="2">
        <f t="shared" si="41"/>
        <v>-1.4028606965917687E-2</v>
      </c>
      <c r="O223" s="2">
        <f t="shared" si="41"/>
        <v>-9.1674922089162031E-3</v>
      </c>
      <c r="P223" s="2">
        <f t="shared" si="41"/>
        <v>-1.4938916816080431E-2</v>
      </c>
      <c r="Q223" s="2">
        <f t="shared" si="41"/>
        <v>-1.1336882918214322E-2</v>
      </c>
      <c r="R223" s="2">
        <f t="shared" si="40"/>
        <v>-1.0595910642180096E-2</v>
      </c>
      <c r="S223" s="2">
        <f t="shared" si="40"/>
        <v>-1.4747841099168034E-2</v>
      </c>
      <c r="T223" s="2">
        <f t="shared" si="40"/>
        <v>-1.459841771035018E-2</v>
      </c>
    </row>
    <row r="224" spans="2:20" x14ac:dyDescent="0.25">
      <c r="B224" s="2">
        <f t="shared" si="42"/>
        <v>3.2108107463780758E-3</v>
      </c>
      <c r="C224" s="2">
        <f t="shared" si="43"/>
        <v>4.9013086720770521E-3</v>
      </c>
      <c r="D224" s="2">
        <f t="shared" si="44"/>
        <v>5.0233270420453335E-3</v>
      </c>
      <c r="E224" s="2">
        <f t="shared" si="45"/>
        <v>-5.9866867121154978E-4</v>
      </c>
      <c r="F224" s="2">
        <f t="shared" si="46"/>
        <v>6.449069773937121E-3</v>
      </c>
      <c r="G224" s="2">
        <f t="shared" si="47"/>
        <v>5.4569104956904181E-3</v>
      </c>
      <c r="H224" s="2">
        <f t="shared" si="48"/>
        <v>5.5566527482013295E-3</v>
      </c>
      <c r="I224" s="2">
        <f t="shared" si="49"/>
        <v>1.1492399966474866E-2</v>
      </c>
      <c r="J224" s="2">
        <f t="shared" si="50"/>
        <v>9.7016816623971963E-3</v>
      </c>
      <c r="L224" s="2">
        <f t="shared" si="41"/>
        <v>3.2108107463780758E-3</v>
      </c>
      <c r="M224" s="2">
        <f t="shared" si="41"/>
        <v>4.9013086720770521E-3</v>
      </c>
      <c r="N224" s="2">
        <f t="shared" si="41"/>
        <v>5.0233270420453335E-3</v>
      </c>
      <c r="O224" s="2">
        <f t="shared" si="41"/>
        <v>-5.9866867121154978E-4</v>
      </c>
      <c r="P224" s="2">
        <f t="shared" si="41"/>
        <v>6.449069773937121E-3</v>
      </c>
      <c r="Q224" s="2">
        <f t="shared" si="41"/>
        <v>5.4569104956904181E-3</v>
      </c>
      <c r="R224" s="2">
        <f t="shared" si="40"/>
        <v>5.5566527482013295E-3</v>
      </c>
      <c r="S224" s="2">
        <f t="shared" si="40"/>
        <v>1.1492399966474866E-2</v>
      </c>
      <c r="T224" s="2">
        <f t="shared" si="40"/>
        <v>9.7016816623971963E-3</v>
      </c>
    </row>
    <row r="225" spans="2:20" x14ac:dyDescent="0.25">
      <c r="B225" s="2">
        <f t="shared" si="42"/>
        <v>2.0456328960437687E-2</v>
      </c>
      <c r="C225" s="2">
        <f t="shared" si="43"/>
        <v>1.4687799708190936E-2</v>
      </c>
      <c r="D225" s="2">
        <f t="shared" si="44"/>
        <v>3.6799483031021013E-3</v>
      </c>
      <c r="E225" s="2">
        <f t="shared" si="45"/>
        <v>1.2025569105008637E-2</v>
      </c>
      <c r="F225" s="2">
        <f t="shared" si="46"/>
        <v>1.4800052744490233E-2</v>
      </c>
      <c r="G225" s="2">
        <f t="shared" si="47"/>
        <v>1.3166527757377679E-2</v>
      </c>
      <c r="H225" s="2">
        <f t="shared" si="48"/>
        <v>1.1849846137694789E-2</v>
      </c>
      <c r="I225" s="2">
        <f t="shared" si="49"/>
        <v>1.3733207186962023E-2</v>
      </c>
      <c r="J225" s="2">
        <f t="shared" si="50"/>
        <v>2.1695982444904404E-2</v>
      </c>
      <c r="L225" s="2">
        <f t="shared" si="41"/>
        <v>2.0456328960437687E-2</v>
      </c>
      <c r="M225" s="2">
        <f t="shared" si="41"/>
        <v>1.4687799708190936E-2</v>
      </c>
      <c r="N225" s="2">
        <f t="shared" si="41"/>
        <v>3.6799483031021013E-3</v>
      </c>
      <c r="O225" s="2">
        <f t="shared" si="41"/>
        <v>1.2025569105008637E-2</v>
      </c>
      <c r="P225" s="2">
        <f t="shared" si="41"/>
        <v>1.4800052744490233E-2</v>
      </c>
      <c r="Q225" s="2">
        <f t="shared" si="41"/>
        <v>1.3166527757377679E-2</v>
      </c>
      <c r="R225" s="2">
        <f t="shared" si="40"/>
        <v>1.1849846137694789E-2</v>
      </c>
      <c r="S225" s="2">
        <f t="shared" si="40"/>
        <v>1.3733207186962023E-2</v>
      </c>
      <c r="T225" s="2">
        <f t="shared" si="40"/>
        <v>2.1695982444904404E-2</v>
      </c>
    </row>
    <row r="226" spans="2:20" x14ac:dyDescent="0.25">
      <c r="B226" s="2">
        <f t="shared" si="42"/>
        <v>5.9892074287153738E-3</v>
      </c>
      <c r="C226" s="2">
        <f t="shared" si="43"/>
        <v>3.7780395109315349E-3</v>
      </c>
      <c r="D226" s="2">
        <f t="shared" si="44"/>
        <v>5.9266960022668997E-3</v>
      </c>
      <c r="E226" s="2">
        <f t="shared" si="45"/>
        <v>1.0525543087524399E-3</v>
      </c>
      <c r="F226" s="2">
        <f t="shared" si="46"/>
        <v>5.3434353702889381E-3</v>
      </c>
      <c r="G226" s="2">
        <f t="shared" si="47"/>
        <v>5.0049791717908243E-3</v>
      </c>
      <c r="H226" s="2">
        <f t="shared" si="48"/>
        <v>4.4306945793495889E-3</v>
      </c>
      <c r="I226" s="2">
        <f t="shared" si="49"/>
        <v>5.2193218469565004E-3</v>
      </c>
      <c r="J226" s="2">
        <f t="shared" si="50"/>
        <v>1.1444410714759306E-3</v>
      </c>
      <c r="L226" s="2">
        <f t="shared" si="41"/>
        <v>5.9892074287153738E-3</v>
      </c>
      <c r="M226" s="2">
        <f t="shared" si="41"/>
        <v>3.7780395109315349E-3</v>
      </c>
      <c r="N226" s="2">
        <f t="shared" si="41"/>
        <v>5.9266960022668997E-3</v>
      </c>
      <c r="O226" s="2">
        <f t="shared" si="41"/>
        <v>1.0525543087524399E-3</v>
      </c>
      <c r="P226" s="2">
        <f t="shared" si="41"/>
        <v>5.3434353702889381E-3</v>
      </c>
      <c r="Q226" s="2">
        <f t="shared" si="41"/>
        <v>5.0049791717908243E-3</v>
      </c>
      <c r="R226" s="2">
        <f t="shared" si="40"/>
        <v>4.4306945793495889E-3</v>
      </c>
      <c r="S226" s="2">
        <f t="shared" si="40"/>
        <v>5.2193218469565004E-3</v>
      </c>
      <c r="T226" s="2">
        <f t="shared" si="40"/>
        <v>1.1444410714759306E-3</v>
      </c>
    </row>
    <row r="227" spans="2:20" x14ac:dyDescent="0.25">
      <c r="B227" s="2">
        <f t="shared" si="42"/>
        <v>1.7372302866036338E-3</v>
      </c>
      <c r="C227" s="2">
        <f t="shared" si="43"/>
        <v>-2.5147521919236344E-3</v>
      </c>
      <c r="D227" s="2">
        <f t="shared" si="44"/>
        <v>1.772907647529803E-3</v>
      </c>
      <c r="E227" s="2">
        <f t="shared" si="45"/>
        <v>-2.6339632504020856E-4</v>
      </c>
      <c r="F227" s="2">
        <f t="shared" si="46"/>
        <v>-2.4137916918031228E-3</v>
      </c>
      <c r="G227" s="2">
        <f t="shared" si="47"/>
        <v>-1.8518505650215928E-3</v>
      </c>
      <c r="H227" s="2">
        <f t="shared" si="48"/>
        <v>-1.2705784347349176E-3</v>
      </c>
      <c r="I227" s="2">
        <f t="shared" si="49"/>
        <v>-3.105736661615149E-3</v>
      </c>
      <c r="J227" s="2">
        <f t="shared" si="50"/>
        <v>6.6234649271488491E-4</v>
      </c>
      <c r="L227" s="2">
        <f t="shared" si="41"/>
        <v>1.7372302866036338E-3</v>
      </c>
      <c r="M227" s="2">
        <f t="shared" si="41"/>
        <v>-2.5147521919236344E-3</v>
      </c>
      <c r="N227" s="2">
        <f t="shared" si="41"/>
        <v>1.772907647529803E-3</v>
      </c>
      <c r="O227" s="2">
        <f t="shared" si="41"/>
        <v>-2.6339632504020856E-4</v>
      </c>
      <c r="P227" s="2">
        <f t="shared" si="41"/>
        <v>-2.4137916918031228E-3</v>
      </c>
      <c r="Q227" s="2">
        <f t="shared" si="41"/>
        <v>-1.8518505650215928E-3</v>
      </c>
      <c r="R227" s="2">
        <f t="shared" si="40"/>
        <v>-1.2705784347349176E-3</v>
      </c>
      <c r="S227" s="2">
        <f t="shared" si="40"/>
        <v>-3.105736661615149E-3</v>
      </c>
      <c r="T227" s="2">
        <f t="shared" si="40"/>
        <v>6.6234649271488491E-4</v>
      </c>
    </row>
    <row r="228" spans="2:20" x14ac:dyDescent="0.25">
      <c r="B228" s="2">
        <f t="shared" si="42"/>
        <v>7.3466738348011637E-3</v>
      </c>
      <c r="C228" s="2">
        <f t="shared" si="43"/>
        <v>8.786768425688634E-3</v>
      </c>
      <c r="D228" s="2">
        <f t="shared" si="44"/>
        <v>1.8205053321015085E-2</v>
      </c>
      <c r="E228" s="2">
        <f t="shared" si="45"/>
        <v>9.6487717588027173E-3</v>
      </c>
      <c r="F228" s="2">
        <f t="shared" si="46"/>
        <v>8.0211958845493453E-3</v>
      </c>
      <c r="G228" s="2">
        <f t="shared" si="47"/>
        <v>8.6816003728545955E-3</v>
      </c>
      <c r="H228" s="2">
        <f t="shared" si="48"/>
        <v>8.8355522675955481E-3</v>
      </c>
      <c r="I228" s="2">
        <f t="shared" si="49"/>
        <v>1.0546874798782655E-3</v>
      </c>
      <c r="J228" s="2">
        <f t="shared" si="50"/>
        <v>1.1409467918902018E-2</v>
      </c>
      <c r="L228" s="2">
        <f t="shared" si="41"/>
        <v>7.3466738348011637E-3</v>
      </c>
      <c r="M228" s="2">
        <f t="shared" si="41"/>
        <v>8.786768425688634E-3</v>
      </c>
      <c r="N228" s="2">
        <f t="shared" si="41"/>
        <v>1.8205053321015085E-2</v>
      </c>
      <c r="O228" s="2">
        <f t="shared" si="41"/>
        <v>9.6487717588027173E-3</v>
      </c>
      <c r="P228" s="2">
        <f t="shared" si="41"/>
        <v>8.0211958845493453E-3</v>
      </c>
      <c r="Q228" s="2">
        <f t="shared" si="41"/>
        <v>8.6816003728545955E-3</v>
      </c>
      <c r="R228" s="2">
        <f t="shared" si="40"/>
        <v>8.8355522675955481E-3</v>
      </c>
      <c r="S228" s="2">
        <f t="shared" si="40"/>
        <v>1.0546874798782655E-3</v>
      </c>
      <c r="T228" s="2">
        <f t="shared" si="40"/>
        <v>1.1409467918902018E-2</v>
      </c>
    </row>
    <row r="229" spans="2:20" x14ac:dyDescent="0.25">
      <c r="B229" s="2">
        <f t="shared" si="42"/>
        <v>7.5257841001644295E-3</v>
      </c>
      <c r="C229" s="2">
        <f t="shared" si="43"/>
        <v>7.1358726995281504E-3</v>
      </c>
      <c r="D229" s="2">
        <f t="shared" si="44"/>
        <v>8.5353979277790742E-3</v>
      </c>
      <c r="E229" s="2">
        <f t="shared" si="45"/>
        <v>6.4736753945406327E-3</v>
      </c>
      <c r="F229" s="2">
        <f t="shared" si="46"/>
        <v>6.161772273066933E-3</v>
      </c>
      <c r="G229" s="2">
        <f t="shared" si="47"/>
        <v>5.9724506726781274E-3</v>
      </c>
      <c r="H229" s="2">
        <f t="shared" si="48"/>
        <v>6.4741791848165527E-3</v>
      </c>
      <c r="I229" s="2">
        <f t="shared" si="49"/>
        <v>1.1769276986095535E-2</v>
      </c>
      <c r="J229" s="2">
        <f t="shared" si="50"/>
        <v>1.537589731873699E-3</v>
      </c>
      <c r="L229" s="2">
        <f t="shared" si="41"/>
        <v>7.5257841001644295E-3</v>
      </c>
      <c r="M229" s="2">
        <f t="shared" si="41"/>
        <v>7.1358726995281504E-3</v>
      </c>
      <c r="N229" s="2">
        <f t="shared" si="41"/>
        <v>8.5353979277790742E-3</v>
      </c>
      <c r="O229" s="2">
        <f t="shared" si="41"/>
        <v>6.4736753945406327E-3</v>
      </c>
      <c r="P229" s="2">
        <f t="shared" si="41"/>
        <v>6.161772273066933E-3</v>
      </c>
      <c r="Q229" s="2">
        <f t="shared" si="41"/>
        <v>5.9724506726781274E-3</v>
      </c>
      <c r="R229" s="2">
        <f t="shared" si="40"/>
        <v>6.4741791848165527E-3</v>
      </c>
      <c r="S229" s="2">
        <f t="shared" si="40"/>
        <v>1.1769276986095535E-2</v>
      </c>
      <c r="T229" s="2">
        <f t="shared" si="40"/>
        <v>1.537589731873699E-3</v>
      </c>
    </row>
    <row r="230" spans="2:20" x14ac:dyDescent="0.25">
      <c r="B230" s="2">
        <f t="shared" si="42"/>
        <v>6.3398819977558923E-4</v>
      </c>
      <c r="C230" s="2">
        <f t="shared" si="43"/>
        <v>5.2599495089243296E-3</v>
      </c>
      <c r="D230" s="2">
        <f t="shared" si="44"/>
        <v>1.1578255220156456E-2</v>
      </c>
      <c r="E230" s="2">
        <f t="shared" si="45"/>
        <v>5.6780329479927255E-3</v>
      </c>
      <c r="F230" s="2">
        <f t="shared" si="46"/>
        <v>3.3664605379338263E-3</v>
      </c>
      <c r="G230" s="2">
        <f t="shared" si="47"/>
        <v>3.29124337420724E-3</v>
      </c>
      <c r="H230" s="2">
        <f t="shared" si="48"/>
        <v>3.0394272023964415E-3</v>
      </c>
      <c r="I230" s="2">
        <f t="shared" si="49"/>
        <v>-3.2346177358186781E-3</v>
      </c>
      <c r="J230" s="2">
        <f t="shared" si="50"/>
        <v>6.6988167018218791E-3</v>
      </c>
      <c r="L230" s="2">
        <f t="shared" si="41"/>
        <v>6.3398819977558923E-4</v>
      </c>
      <c r="M230" s="2">
        <f t="shared" si="41"/>
        <v>5.2599495089243296E-3</v>
      </c>
      <c r="N230" s="2">
        <f t="shared" si="41"/>
        <v>1.1578255220156456E-2</v>
      </c>
      <c r="O230" s="2">
        <f t="shared" si="41"/>
        <v>5.6780329479927255E-3</v>
      </c>
      <c r="P230" s="2">
        <f t="shared" si="41"/>
        <v>3.3664605379338263E-3</v>
      </c>
      <c r="Q230" s="2">
        <f t="shared" si="41"/>
        <v>3.29124337420724E-3</v>
      </c>
      <c r="R230" s="2">
        <f t="shared" si="40"/>
        <v>3.0394272023964415E-3</v>
      </c>
      <c r="S230" s="2">
        <f t="shared" si="40"/>
        <v>-3.2346177358186781E-3</v>
      </c>
      <c r="T230" s="2">
        <f t="shared" si="40"/>
        <v>6.6988167018218791E-3</v>
      </c>
    </row>
    <row r="231" spans="2:20" x14ac:dyDescent="0.25">
      <c r="B231" s="2">
        <f t="shared" si="42"/>
        <v>6.2575324561632117E-5</v>
      </c>
      <c r="C231" s="2">
        <f t="shared" si="43"/>
        <v>3.2688507472921312E-3</v>
      </c>
      <c r="D231" s="2">
        <f t="shared" si="44"/>
        <v>7.4017900062993197E-4</v>
      </c>
      <c r="E231" s="2">
        <f t="shared" si="45"/>
        <v>9.4256381639109404E-4</v>
      </c>
      <c r="F231" s="2">
        <f t="shared" si="46"/>
        <v>3.4958944596425547E-3</v>
      </c>
      <c r="G231" s="2">
        <f t="shared" si="47"/>
        <v>2.0401014623152502E-3</v>
      </c>
      <c r="H231" s="2">
        <f t="shared" si="48"/>
        <v>2.5027750920257295E-3</v>
      </c>
      <c r="I231" s="2">
        <f t="shared" si="49"/>
        <v>2.7610168298993778E-3</v>
      </c>
      <c r="J231" s="2">
        <f t="shared" si="50"/>
        <v>1.8498009195577901E-3</v>
      </c>
      <c r="L231" s="2">
        <f t="shared" si="41"/>
        <v>6.2575324561632117E-5</v>
      </c>
      <c r="M231" s="2">
        <f t="shared" si="41"/>
        <v>3.2688507472921312E-3</v>
      </c>
      <c r="N231" s="2">
        <f t="shared" si="41"/>
        <v>7.4017900062993197E-4</v>
      </c>
      <c r="O231" s="2">
        <f t="shared" si="41"/>
        <v>9.4256381639109404E-4</v>
      </c>
      <c r="P231" s="2">
        <f t="shared" si="41"/>
        <v>3.4958944596425547E-3</v>
      </c>
      <c r="Q231" s="2">
        <f t="shared" si="41"/>
        <v>2.0401014623152502E-3</v>
      </c>
      <c r="R231" s="2">
        <f t="shared" si="40"/>
        <v>2.5027750920257295E-3</v>
      </c>
      <c r="S231" s="2">
        <f t="shared" si="40"/>
        <v>2.7610168298993778E-3</v>
      </c>
      <c r="T231" s="2">
        <f t="shared" si="40"/>
        <v>1.8498009195577901E-3</v>
      </c>
    </row>
    <row r="232" spans="2:20" x14ac:dyDescent="0.25">
      <c r="B232" s="2">
        <f t="shared" si="42"/>
        <v>-3.5865068058351392E-3</v>
      </c>
      <c r="C232" s="2">
        <f t="shared" si="43"/>
        <v>-6.7303408425436562E-4</v>
      </c>
      <c r="D232" s="2">
        <f t="shared" si="44"/>
        <v>-1.4206467537831507E-3</v>
      </c>
      <c r="E232" s="2">
        <f t="shared" si="45"/>
        <v>-1.7395345907661745E-3</v>
      </c>
      <c r="F232" s="2">
        <f t="shared" si="46"/>
        <v>-2.6813546454359186E-3</v>
      </c>
      <c r="G232" s="2">
        <f t="shared" si="47"/>
        <v>-2.0121529948817327E-3</v>
      </c>
      <c r="H232" s="2">
        <f t="shared" si="48"/>
        <v>-2.3360853774862687E-3</v>
      </c>
      <c r="I232" s="2">
        <f t="shared" si="49"/>
        <v>-1.1984625291549521E-2</v>
      </c>
      <c r="J232" s="2">
        <f t="shared" si="50"/>
        <v>1.1953817974305239E-3</v>
      </c>
      <c r="L232" s="2">
        <f t="shared" si="41"/>
        <v>-3.5865068058351392E-3</v>
      </c>
      <c r="M232" s="2">
        <f t="shared" si="41"/>
        <v>-6.7303408425436562E-4</v>
      </c>
      <c r="N232" s="2">
        <f t="shared" si="41"/>
        <v>-1.4206467537831507E-3</v>
      </c>
      <c r="O232" s="2">
        <f t="shared" si="41"/>
        <v>-1.7395345907661745E-3</v>
      </c>
      <c r="P232" s="2">
        <f t="shared" si="41"/>
        <v>-2.6813546454359186E-3</v>
      </c>
      <c r="Q232" s="2">
        <f t="shared" si="41"/>
        <v>-2.0121529948817327E-3</v>
      </c>
      <c r="R232" s="2">
        <f t="shared" si="40"/>
        <v>-2.3360853774862687E-3</v>
      </c>
      <c r="S232" s="2">
        <f t="shared" si="40"/>
        <v>-1.1984625291549521E-2</v>
      </c>
      <c r="T232" s="2">
        <f t="shared" si="40"/>
        <v>1.1953817974305239E-3</v>
      </c>
    </row>
    <row r="233" spans="2:20" x14ac:dyDescent="0.25">
      <c r="B233" s="2">
        <f t="shared" si="42"/>
        <v>-8.1618388899324951E-3</v>
      </c>
      <c r="C233" s="2">
        <f t="shared" si="43"/>
        <v>-4.1305822675363952E-4</v>
      </c>
      <c r="D233" s="2">
        <f t="shared" si="44"/>
        <v>-5.5448387547067414E-3</v>
      </c>
      <c r="E233" s="2">
        <f t="shared" si="45"/>
        <v>7.8845681371363854E-3</v>
      </c>
      <c r="F233" s="2">
        <f t="shared" si="46"/>
        <v>-7.6991944232173053E-3</v>
      </c>
      <c r="G233" s="2">
        <f t="shared" si="47"/>
        <v>-3.6429589602716391E-3</v>
      </c>
      <c r="H233" s="2">
        <f t="shared" si="48"/>
        <v>-1.5319278565264398E-3</v>
      </c>
      <c r="I233" s="2">
        <f t="shared" si="49"/>
        <v>-1.4021057423606152E-2</v>
      </c>
      <c r="J233" s="2">
        <f t="shared" si="50"/>
        <v>-7.6144675539424221E-3</v>
      </c>
      <c r="L233" s="2">
        <f t="shared" si="41"/>
        <v>-8.1618388899324951E-3</v>
      </c>
      <c r="M233" s="2">
        <f t="shared" si="41"/>
        <v>-4.1305822675363952E-4</v>
      </c>
      <c r="N233" s="2">
        <f t="shared" si="41"/>
        <v>-5.5448387547067414E-3</v>
      </c>
      <c r="O233" s="2">
        <f t="shared" si="41"/>
        <v>7.8845681371363854E-3</v>
      </c>
      <c r="P233" s="2">
        <f t="shared" si="41"/>
        <v>-7.6991944232173053E-3</v>
      </c>
      <c r="Q233" s="2">
        <f t="shared" si="41"/>
        <v>-3.6429589602716391E-3</v>
      </c>
      <c r="R233" s="2">
        <f t="shared" si="40"/>
        <v>-1.5319278565264398E-3</v>
      </c>
      <c r="S233" s="2">
        <f t="shared" si="40"/>
        <v>-1.4021057423606152E-2</v>
      </c>
      <c r="T233" s="2">
        <f t="shared" si="40"/>
        <v>-7.6144675539424221E-3</v>
      </c>
    </row>
    <row r="234" spans="2:20" x14ac:dyDescent="0.25">
      <c r="B234" s="2">
        <f t="shared" si="42"/>
        <v>-5.0122070904399059E-3</v>
      </c>
      <c r="C234" s="2">
        <f t="shared" si="43"/>
        <v>-6.9995229429706167E-3</v>
      </c>
      <c r="D234" s="2">
        <f t="shared" si="44"/>
        <v>-1.583172020309076E-2</v>
      </c>
      <c r="E234" s="2">
        <f t="shared" si="45"/>
        <v>-3.4234815005378706E-3</v>
      </c>
      <c r="F234" s="2">
        <f t="shared" si="46"/>
        <v>-9.2998915349168446E-3</v>
      </c>
      <c r="G234" s="2">
        <f t="shared" si="47"/>
        <v>-7.1367926530152698E-3</v>
      </c>
      <c r="H234" s="2">
        <f t="shared" si="48"/>
        <v>-6.9985299738493656E-3</v>
      </c>
      <c r="I234" s="2">
        <f t="shared" si="49"/>
        <v>-8.4864832316391206E-3</v>
      </c>
      <c r="J234" s="2">
        <f t="shared" si="50"/>
        <v>-3.8805297550364992E-3</v>
      </c>
      <c r="L234" s="2">
        <f t="shared" si="41"/>
        <v>-5.0122070904399059E-3</v>
      </c>
      <c r="M234" s="2">
        <f t="shared" si="41"/>
        <v>-6.9995229429706167E-3</v>
      </c>
      <c r="N234" s="2">
        <f t="shared" si="41"/>
        <v>-1.583172020309076E-2</v>
      </c>
      <c r="O234" s="2">
        <f t="shared" si="41"/>
        <v>-3.4234815005378706E-3</v>
      </c>
      <c r="P234" s="2">
        <f t="shared" si="41"/>
        <v>-9.2998915349168446E-3</v>
      </c>
      <c r="Q234" s="2">
        <f t="shared" si="41"/>
        <v>-7.1367926530152698E-3</v>
      </c>
      <c r="R234" s="2">
        <f t="shared" si="40"/>
        <v>-6.9985299738493656E-3</v>
      </c>
      <c r="S234" s="2">
        <f t="shared" si="40"/>
        <v>-8.4864832316391206E-3</v>
      </c>
      <c r="T234" s="2">
        <f t="shared" si="40"/>
        <v>-3.8805297550364992E-3</v>
      </c>
    </row>
    <row r="235" spans="2:20" x14ac:dyDescent="0.25">
      <c r="B235" s="2">
        <f t="shared" si="42"/>
        <v>-5.0772540846254835E-3</v>
      </c>
      <c r="C235" s="2">
        <f t="shared" si="43"/>
        <v>-1.1442060145185352E-2</v>
      </c>
      <c r="D235" s="2">
        <f t="shared" si="44"/>
        <v>1.1190855929176471E-2</v>
      </c>
      <c r="E235" s="2">
        <f t="shared" si="45"/>
        <v>-7.6061588274381267E-3</v>
      </c>
      <c r="F235" s="2">
        <f t="shared" si="46"/>
        <v>-1.3085554757058103E-2</v>
      </c>
      <c r="G235" s="2">
        <f t="shared" si="47"/>
        <v>-9.3691534253508811E-3</v>
      </c>
      <c r="H235" s="2">
        <f t="shared" si="48"/>
        <v>-1.1635979351455203E-2</v>
      </c>
      <c r="I235" s="2">
        <f t="shared" si="49"/>
        <v>-1.7417107136767508E-2</v>
      </c>
      <c r="J235" s="2">
        <f t="shared" si="50"/>
        <v>8.2774582365985902E-4</v>
      </c>
      <c r="L235" s="2">
        <f t="shared" si="41"/>
        <v>-5.0772540846254835E-3</v>
      </c>
      <c r="M235" s="2">
        <f t="shared" si="41"/>
        <v>-1.1442060145185352E-2</v>
      </c>
      <c r="N235" s="2">
        <f t="shared" si="41"/>
        <v>1.1190855929176471E-2</v>
      </c>
      <c r="O235" s="2">
        <f t="shared" ref="O235:T298" si="51">E235</f>
        <v>-7.6061588274381267E-3</v>
      </c>
      <c r="P235" s="2">
        <f t="shared" si="51"/>
        <v>-1.3085554757058103E-2</v>
      </c>
      <c r="Q235" s="2">
        <f t="shared" si="51"/>
        <v>-9.3691534253508811E-3</v>
      </c>
      <c r="R235" s="2">
        <f t="shared" si="40"/>
        <v>-1.1635979351455203E-2</v>
      </c>
      <c r="S235" s="2">
        <f t="shared" si="40"/>
        <v>-1.7417107136767508E-2</v>
      </c>
      <c r="T235" s="2">
        <f t="shared" si="40"/>
        <v>8.2774582365985902E-4</v>
      </c>
    </row>
    <row r="236" spans="2:20" x14ac:dyDescent="0.25">
      <c r="B236" s="2">
        <f t="shared" si="42"/>
        <v>4.2623901380044685E-3</v>
      </c>
      <c r="C236" s="2">
        <f t="shared" si="43"/>
        <v>3.9022551491306287E-3</v>
      </c>
      <c r="D236" s="2">
        <f t="shared" si="44"/>
        <v>3.1002994989620487E-3</v>
      </c>
      <c r="E236" s="2">
        <f t="shared" si="45"/>
        <v>3.8801748301448128E-3</v>
      </c>
      <c r="F236" s="2">
        <f t="shared" si="46"/>
        <v>3.2239807913673722E-3</v>
      </c>
      <c r="G236" s="2">
        <f t="shared" si="47"/>
        <v>3.5547464770669035E-3</v>
      </c>
      <c r="H236" s="2">
        <f t="shared" si="48"/>
        <v>3.0069055768359261E-3</v>
      </c>
      <c r="I236" s="2">
        <f t="shared" si="49"/>
        <v>1.7720998129646241E-3</v>
      </c>
      <c r="J236" s="2">
        <f t="shared" si="50"/>
        <v>8.4658768537288209E-3</v>
      </c>
      <c r="L236" s="2">
        <f t="shared" ref="L236:T299" si="52">B236</f>
        <v>4.2623901380044685E-3</v>
      </c>
      <c r="M236" s="2">
        <f t="shared" si="52"/>
        <v>3.9022551491306287E-3</v>
      </c>
      <c r="N236" s="2">
        <f t="shared" si="52"/>
        <v>3.1002994989620487E-3</v>
      </c>
      <c r="O236" s="2">
        <f t="shared" si="51"/>
        <v>3.8801748301448128E-3</v>
      </c>
      <c r="P236" s="2">
        <f t="shared" si="51"/>
        <v>3.2239807913673722E-3</v>
      </c>
      <c r="Q236" s="2">
        <f t="shared" si="51"/>
        <v>3.5547464770669035E-3</v>
      </c>
      <c r="R236" s="2">
        <f t="shared" si="40"/>
        <v>3.0069055768359261E-3</v>
      </c>
      <c r="S236" s="2">
        <f t="shared" si="40"/>
        <v>1.7720998129646241E-3</v>
      </c>
      <c r="T236" s="2">
        <f t="shared" si="40"/>
        <v>8.4658768537288209E-3</v>
      </c>
    </row>
    <row r="237" spans="2:20" x14ac:dyDescent="0.25">
      <c r="B237" s="2">
        <f t="shared" si="42"/>
        <v>5.2446458402806316E-3</v>
      </c>
      <c r="C237" s="2">
        <f t="shared" si="43"/>
        <v>3.2034957079712786E-3</v>
      </c>
      <c r="D237" s="2">
        <f t="shared" si="44"/>
        <v>-4.2849732363797613E-4</v>
      </c>
      <c r="E237" s="2">
        <f t="shared" si="45"/>
        <v>2.609010669906165E-3</v>
      </c>
      <c r="F237" s="2">
        <f t="shared" si="46"/>
        <v>6.0225076263012156E-3</v>
      </c>
      <c r="G237" s="2">
        <f t="shared" si="47"/>
        <v>4.2758899875930444E-3</v>
      </c>
      <c r="H237" s="2">
        <f t="shared" si="48"/>
        <v>2.8795394980955305E-3</v>
      </c>
      <c r="I237" s="2">
        <f t="shared" si="49"/>
        <v>8.5031966350381221E-3</v>
      </c>
      <c r="J237" s="2">
        <f t="shared" si="50"/>
        <v>5.7584404960051992E-5</v>
      </c>
      <c r="L237" s="2">
        <f t="shared" si="52"/>
        <v>5.2446458402806316E-3</v>
      </c>
      <c r="M237" s="2">
        <f t="shared" si="52"/>
        <v>3.2034957079712786E-3</v>
      </c>
      <c r="N237" s="2">
        <f t="shared" si="52"/>
        <v>-4.2849732363797613E-4</v>
      </c>
      <c r="O237" s="2">
        <f t="shared" si="51"/>
        <v>2.609010669906165E-3</v>
      </c>
      <c r="P237" s="2">
        <f t="shared" si="51"/>
        <v>6.0225076263012156E-3</v>
      </c>
      <c r="Q237" s="2">
        <f t="shared" si="51"/>
        <v>4.2758899875930444E-3</v>
      </c>
      <c r="R237" s="2">
        <f t="shared" si="40"/>
        <v>2.8795394980955305E-3</v>
      </c>
      <c r="S237" s="2">
        <f t="shared" si="40"/>
        <v>8.5031966350381221E-3</v>
      </c>
      <c r="T237" s="2">
        <f t="shared" si="40"/>
        <v>5.7584404960051992E-5</v>
      </c>
    </row>
    <row r="238" spans="2:20" x14ac:dyDescent="0.25">
      <c r="B238" s="2">
        <f t="shared" si="42"/>
        <v>9.7336162344196404E-3</v>
      </c>
      <c r="C238" s="2">
        <f t="shared" si="43"/>
        <v>5.5237544236411036E-3</v>
      </c>
      <c r="D238" s="2">
        <f t="shared" si="44"/>
        <v>1.029537833319949E-2</v>
      </c>
      <c r="E238" s="2">
        <f t="shared" si="45"/>
        <v>1.3612566028390227E-2</v>
      </c>
      <c r="F238" s="2">
        <f t="shared" si="46"/>
        <v>8.3157317780310856E-3</v>
      </c>
      <c r="G238" s="2">
        <f t="shared" si="47"/>
        <v>7.7837051739168515E-3</v>
      </c>
      <c r="H238" s="2">
        <f t="shared" si="48"/>
        <v>6.4901638892671306E-3</v>
      </c>
      <c r="I238" s="2">
        <f t="shared" si="49"/>
        <v>8.5826086661977847E-3</v>
      </c>
      <c r="J238" s="2">
        <f t="shared" si="50"/>
        <v>9.6099512047328941E-3</v>
      </c>
      <c r="L238" s="2">
        <f t="shared" si="52"/>
        <v>9.7336162344196404E-3</v>
      </c>
      <c r="M238" s="2">
        <f t="shared" si="52"/>
        <v>5.5237544236411036E-3</v>
      </c>
      <c r="N238" s="2">
        <f t="shared" si="52"/>
        <v>1.029537833319949E-2</v>
      </c>
      <c r="O238" s="2">
        <f t="shared" si="51"/>
        <v>1.3612566028390227E-2</v>
      </c>
      <c r="P238" s="2">
        <f t="shared" si="51"/>
        <v>8.3157317780310856E-3</v>
      </c>
      <c r="Q238" s="2">
        <f t="shared" si="51"/>
        <v>7.7837051739168515E-3</v>
      </c>
      <c r="R238" s="2">
        <f t="shared" si="40"/>
        <v>6.4901638892671306E-3</v>
      </c>
      <c r="S238" s="2">
        <f t="shared" si="40"/>
        <v>8.5826086661977847E-3</v>
      </c>
      <c r="T238" s="2">
        <f t="shared" si="40"/>
        <v>9.6099512047328941E-3</v>
      </c>
    </row>
    <row r="239" spans="2:20" x14ac:dyDescent="0.25">
      <c r="B239" s="2">
        <f t="shared" si="42"/>
        <v>-9.6751619299756727E-3</v>
      </c>
      <c r="C239" s="2">
        <f t="shared" si="43"/>
        <v>-1.0690949202072669E-2</v>
      </c>
      <c r="D239" s="2">
        <f t="shared" si="44"/>
        <v>-1.2901033974936398E-2</v>
      </c>
      <c r="E239" s="2">
        <f t="shared" si="45"/>
        <v>-3.0228245957762702E-3</v>
      </c>
      <c r="F239" s="2">
        <f t="shared" si="46"/>
        <v>-1.4570901908596681E-2</v>
      </c>
      <c r="G239" s="2">
        <f t="shared" si="47"/>
        <v>-1.1431546424942469E-2</v>
      </c>
      <c r="H239" s="2">
        <f t="shared" si="48"/>
        <v>-1.1498871012411442E-2</v>
      </c>
      <c r="I239" s="2">
        <f t="shared" si="49"/>
        <v>-1.6125820093482773E-2</v>
      </c>
      <c r="J239" s="2">
        <f t="shared" si="50"/>
        <v>6.0097700973647276E-3</v>
      </c>
      <c r="L239" s="2">
        <f t="shared" si="52"/>
        <v>-9.6751619299756727E-3</v>
      </c>
      <c r="M239" s="2">
        <f t="shared" si="52"/>
        <v>-1.0690949202072669E-2</v>
      </c>
      <c r="N239" s="2">
        <f t="shared" si="52"/>
        <v>-1.2901033974936398E-2</v>
      </c>
      <c r="O239" s="2">
        <f t="shared" si="51"/>
        <v>-3.0228245957762702E-3</v>
      </c>
      <c r="P239" s="2">
        <f t="shared" si="51"/>
        <v>-1.4570901908596681E-2</v>
      </c>
      <c r="Q239" s="2">
        <f t="shared" si="51"/>
        <v>-1.1431546424942469E-2</v>
      </c>
      <c r="R239" s="2">
        <f t="shared" si="40"/>
        <v>-1.1498871012411442E-2</v>
      </c>
      <c r="S239" s="2">
        <f t="shared" si="40"/>
        <v>-1.6125820093482773E-2</v>
      </c>
      <c r="T239" s="2">
        <f t="shared" si="40"/>
        <v>6.0097700973647276E-3</v>
      </c>
    </row>
    <row r="240" spans="2:20" x14ac:dyDescent="0.25">
      <c r="B240" s="2">
        <f t="shared" si="42"/>
        <v>6.010871090260596E-3</v>
      </c>
      <c r="C240" s="2">
        <f t="shared" si="43"/>
        <v>4.778600176777564E-3</v>
      </c>
      <c r="D240" s="2">
        <f t="shared" si="44"/>
        <v>-7.0608982510223244E-4</v>
      </c>
      <c r="E240" s="2">
        <f t="shared" si="45"/>
        <v>6.9859922329601667E-3</v>
      </c>
      <c r="F240" s="2">
        <f t="shared" si="46"/>
        <v>3.1631798865966658E-3</v>
      </c>
      <c r="G240" s="2">
        <f t="shared" si="47"/>
        <v>4.6255281594370463E-3</v>
      </c>
      <c r="H240" s="2">
        <f t="shared" si="48"/>
        <v>3.6690540947748205E-3</v>
      </c>
      <c r="I240" s="2">
        <f t="shared" si="49"/>
        <v>-2.6344163750305918E-3</v>
      </c>
      <c r="J240" s="2">
        <f t="shared" si="50"/>
        <v>-5.5419531658380565E-3</v>
      </c>
      <c r="L240" s="2">
        <f t="shared" si="52"/>
        <v>6.010871090260596E-3</v>
      </c>
      <c r="M240" s="2">
        <f t="shared" si="52"/>
        <v>4.778600176777564E-3</v>
      </c>
      <c r="N240" s="2">
        <f t="shared" si="52"/>
        <v>-7.0608982510223244E-4</v>
      </c>
      <c r="O240" s="2">
        <f t="shared" si="51"/>
        <v>6.9859922329601667E-3</v>
      </c>
      <c r="P240" s="2">
        <f t="shared" si="51"/>
        <v>3.1631798865966658E-3</v>
      </c>
      <c r="Q240" s="2">
        <f t="shared" si="51"/>
        <v>4.6255281594370463E-3</v>
      </c>
      <c r="R240" s="2">
        <f t="shared" si="40"/>
        <v>3.6690540947748205E-3</v>
      </c>
      <c r="S240" s="2">
        <f t="shared" si="40"/>
        <v>-2.6344163750305918E-3</v>
      </c>
      <c r="T240" s="2">
        <f t="shared" si="40"/>
        <v>-5.5419531658380565E-3</v>
      </c>
    </row>
    <row r="241" spans="2:20" x14ac:dyDescent="0.25">
      <c r="B241" s="2">
        <f t="shared" si="42"/>
        <v>-1.2437037260701821E-2</v>
      </c>
      <c r="C241" s="2">
        <f t="shared" si="43"/>
        <v>-8.3459967096320871E-3</v>
      </c>
      <c r="D241" s="2">
        <f t="shared" si="44"/>
        <v>-1.3110800802221744E-2</v>
      </c>
      <c r="E241" s="2">
        <f t="shared" si="45"/>
        <v>-6.5516839170664774E-3</v>
      </c>
      <c r="F241" s="2">
        <f t="shared" si="46"/>
        <v>-1.0208328839629174E-2</v>
      </c>
      <c r="G241" s="2">
        <f t="shared" si="47"/>
        <v>-8.3579582086427354E-3</v>
      </c>
      <c r="H241" s="2">
        <f t="shared" si="48"/>
        <v>-8.0080089204204678E-3</v>
      </c>
      <c r="I241" s="2">
        <f t="shared" si="49"/>
        <v>-9.2160675405538219E-3</v>
      </c>
      <c r="J241" s="2">
        <f t="shared" si="50"/>
        <v>6.7091888874254121E-4</v>
      </c>
      <c r="L241" s="2">
        <f t="shared" si="52"/>
        <v>-1.2437037260701821E-2</v>
      </c>
      <c r="M241" s="2">
        <f t="shared" si="52"/>
        <v>-8.3459967096320871E-3</v>
      </c>
      <c r="N241" s="2">
        <f t="shared" si="52"/>
        <v>-1.3110800802221744E-2</v>
      </c>
      <c r="O241" s="2">
        <f t="shared" si="51"/>
        <v>-6.5516839170664774E-3</v>
      </c>
      <c r="P241" s="2">
        <f t="shared" si="51"/>
        <v>-1.0208328839629174E-2</v>
      </c>
      <c r="Q241" s="2">
        <f t="shared" si="51"/>
        <v>-8.3579582086427354E-3</v>
      </c>
      <c r="R241" s="2">
        <f t="shared" si="40"/>
        <v>-8.0080089204204678E-3</v>
      </c>
      <c r="S241" s="2">
        <f t="shared" si="40"/>
        <v>-9.2160675405538219E-3</v>
      </c>
      <c r="T241" s="2">
        <f t="shared" si="40"/>
        <v>6.7091888874254121E-4</v>
      </c>
    </row>
    <row r="242" spans="2:20" x14ac:dyDescent="0.25">
      <c r="B242" s="2">
        <f t="shared" si="42"/>
        <v>-1.6743380797604495E-2</v>
      </c>
      <c r="C242" s="2">
        <f t="shared" si="43"/>
        <v>-4.1934489804090619E-3</v>
      </c>
      <c r="D242" s="2">
        <f t="shared" si="44"/>
        <v>-2.2576380937995729E-3</v>
      </c>
      <c r="E242" s="2">
        <f t="shared" si="45"/>
        <v>-1.2828672822507642E-3</v>
      </c>
      <c r="F242" s="2">
        <f t="shared" si="46"/>
        <v>-4.3633073847192446E-3</v>
      </c>
      <c r="G242" s="2">
        <f t="shared" si="47"/>
        <v>-6.4815966676863047E-3</v>
      </c>
      <c r="H242" s="2">
        <f t="shared" si="48"/>
        <v>-6.8990656906854951E-3</v>
      </c>
      <c r="I242" s="2">
        <f t="shared" si="49"/>
        <v>-9.9262256835461523E-3</v>
      </c>
      <c r="J242" s="2">
        <f t="shared" si="50"/>
        <v>6.5939371183792303E-3</v>
      </c>
      <c r="L242" s="2">
        <f t="shared" si="52"/>
        <v>-1.6743380797604495E-2</v>
      </c>
      <c r="M242" s="2">
        <f t="shared" si="52"/>
        <v>-4.1934489804090619E-3</v>
      </c>
      <c r="N242" s="2">
        <f t="shared" si="52"/>
        <v>-2.2576380937995729E-3</v>
      </c>
      <c r="O242" s="2">
        <f t="shared" si="51"/>
        <v>-1.2828672822507642E-3</v>
      </c>
      <c r="P242" s="2">
        <f t="shared" si="51"/>
        <v>-4.3633073847192446E-3</v>
      </c>
      <c r="Q242" s="2">
        <f t="shared" si="51"/>
        <v>-6.4815966676863047E-3</v>
      </c>
      <c r="R242" s="2">
        <f t="shared" si="40"/>
        <v>-6.8990656906854951E-3</v>
      </c>
      <c r="S242" s="2">
        <f t="shared" si="40"/>
        <v>-9.9262256835461523E-3</v>
      </c>
      <c r="T242" s="2">
        <f t="shared" si="40"/>
        <v>6.5939371183792303E-3</v>
      </c>
    </row>
    <row r="243" spans="2:20" x14ac:dyDescent="0.25">
      <c r="B243" s="2">
        <f t="shared" si="42"/>
        <v>3.4450616870475704E-5</v>
      </c>
      <c r="C243" s="2">
        <f t="shared" si="43"/>
        <v>-5.9218383094406654E-3</v>
      </c>
      <c r="D243" s="2">
        <f t="shared" si="44"/>
        <v>-7.0637801430479168E-3</v>
      </c>
      <c r="E243" s="2">
        <f t="shared" si="45"/>
        <v>8.161388980426466E-3</v>
      </c>
      <c r="F243" s="2">
        <f t="shared" si="46"/>
        <v>-5.8650469699478367E-4</v>
      </c>
      <c r="G243" s="2">
        <f t="shared" si="47"/>
        <v>-6.2655052937004251E-4</v>
      </c>
      <c r="H243" s="2">
        <f t="shared" si="48"/>
        <v>1.7723204116552605E-4</v>
      </c>
      <c r="I243" s="2">
        <f t="shared" si="49"/>
        <v>-1.7590781779312547E-3</v>
      </c>
      <c r="J243" s="2">
        <f t="shared" si="50"/>
        <v>-1.2893344189731851E-2</v>
      </c>
      <c r="L243" s="2">
        <f t="shared" si="52"/>
        <v>3.4450616870475704E-5</v>
      </c>
      <c r="M243" s="2">
        <f t="shared" si="52"/>
        <v>-5.9218383094406654E-3</v>
      </c>
      <c r="N243" s="2">
        <f t="shared" si="52"/>
        <v>-7.0637801430479168E-3</v>
      </c>
      <c r="O243" s="2">
        <f t="shared" si="51"/>
        <v>8.161388980426466E-3</v>
      </c>
      <c r="P243" s="2">
        <f t="shared" si="51"/>
        <v>-5.8650469699478367E-4</v>
      </c>
      <c r="Q243" s="2">
        <f t="shared" si="51"/>
        <v>-6.2655052937004251E-4</v>
      </c>
      <c r="R243" s="2">
        <f t="shared" si="40"/>
        <v>1.7723204116552605E-4</v>
      </c>
      <c r="S243" s="2">
        <f t="shared" si="40"/>
        <v>-1.7590781779312547E-3</v>
      </c>
      <c r="T243" s="2">
        <f t="shared" si="40"/>
        <v>-1.2893344189731851E-2</v>
      </c>
    </row>
    <row r="244" spans="2:20" x14ac:dyDescent="0.25">
      <c r="B244" s="2">
        <f t="shared" si="42"/>
        <v>1.1068354456031947E-2</v>
      </c>
      <c r="C244" s="2">
        <f t="shared" si="43"/>
        <v>6.0130134449690089E-3</v>
      </c>
      <c r="D244" s="2">
        <f t="shared" si="44"/>
        <v>1.5808122260003922E-2</v>
      </c>
      <c r="E244" s="2">
        <f t="shared" si="45"/>
        <v>-2.8916515673344046E-3</v>
      </c>
      <c r="F244" s="2">
        <f t="shared" si="46"/>
        <v>8.7256695600954736E-3</v>
      </c>
      <c r="G244" s="2">
        <f t="shared" si="47"/>
        <v>8.5073025588693358E-3</v>
      </c>
      <c r="H244" s="2">
        <f t="shared" si="48"/>
        <v>7.3622276730209999E-3</v>
      </c>
      <c r="I244" s="2">
        <f t="shared" si="49"/>
        <v>1.2981119859959376E-2</v>
      </c>
      <c r="J244" s="2">
        <f t="shared" si="50"/>
        <v>9.9053532514915637E-4</v>
      </c>
      <c r="L244" s="2">
        <f t="shared" si="52"/>
        <v>1.1068354456031947E-2</v>
      </c>
      <c r="M244" s="2">
        <f t="shared" si="52"/>
        <v>6.0130134449690089E-3</v>
      </c>
      <c r="N244" s="2">
        <f t="shared" si="52"/>
        <v>1.5808122260003922E-2</v>
      </c>
      <c r="O244" s="2">
        <f t="shared" si="51"/>
        <v>-2.8916515673344046E-3</v>
      </c>
      <c r="P244" s="2">
        <f t="shared" si="51"/>
        <v>8.7256695600954736E-3</v>
      </c>
      <c r="Q244" s="2">
        <f t="shared" si="51"/>
        <v>8.5073025588693358E-3</v>
      </c>
      <c r="R244" s="2">
        <f t="shared" si="40"/>
        <v>7.3622276730209999E-3</v>
      </c>
      <c r="S244" s="2">
        <f t="shared" si="40"/>
        <v>1.2981119859959376E-2</v>
      </c>
      <c r="T244" s="2">
        <f t="shared" si="40"/>
        <v>9.9053532514915637E-4</v>
      </c>
    </row>
    <row r="245" spans="2:20" x14ac:dyDescent="0.25">
      <c r="B245" s="2">
        <f t="shared" si="42"/>
        <v>2.6587246072478925E-3</v>
      </c>
      <c r="C245" s="2">
        <f t="shared" si="43"/>
        <v>3.162684747621913E-3</v>
      </c>
      <c r="D245" s="2">
        <f t="shared" si="44"/>
        <v>1.0454963036308043E-2</v>
      </c>
      <c r="E245" s="2">
        <f t="shared" si="45"/>
        <v>6.7806725122746404E-4</v>
      </c>
      <c r="F245" s="2">
        <f t="shared" si="46"/>
        <v>2.2675969775779853E-3</v>
      </c>
      <c r="G245" s="2">
        <f t="shared" si="47"/>
        <v>1.9177161563044462E-3</v>
      </c>
      <c r="H245" s="2">
        <f t="shared" si="48"/>
        <v>1.6846224088228993E-3</v>
      </c>
      <c r="I245" s="2">
        <f t="shared" si="49"/>
        <v>7.0867646386292343E-3</v>
      </c>
      <c r="J245" s="2">
        <f t="shared" si="50"/>
        <v>7.6238798068960136E-3</v>
      </c>
      <c r="L245" s="2">
        <f t="shared" si="52"/>
        <v>2.6587246072478925E-3</v>
      </c>
      <c r="M245" s="2">
        <f t="shared" si="52"/>
        <v>3.162684747621913E-3</v>
      </c>
      <c r="N245" s="2">
        <f t="shared" si="52"/>
        <v>1.0454963036308043E-2</v>
      </c>
      <c r="O245" s="2">
        <f t="shared" si="51"/>
        <v>6.7806725122746404E-4</v>
      </c>
      <c r="P245" s="2">
        <f t="shared" si="51"/>
        <v>2.2675969775779853E-3</v>
      </c>
      <c r="Q245" s="2">
        <f t="shared" si="51"/>
        <v>1.9177161563044462E-3</v>
      </c>
      <c r="R245" s="2">
        <f t="shared" si="40"/>
        <v>1.6846224088228993E-3</v>
      </c>
      <c r="S245" s="2">
        <f t="shared" si="40"/>
        <v>7.0867646386292343E-3</v>
      </c>
      <c r="T245" s="2">
        <f t="shared" si="40"/>
        <v>7.6238798068960136E-3</v>
      </c>
    </row>
    <row r="246" spans="2:20" x14ac:dyDescent="0.25">
      <c r="B246" s="2">
        <f t="shared" si="42"/>
        <v>-7.3944957360156877E-3</v>
      </c>
      <c r="C246" s="2">
        <f t="shared" si="43"/>
        <v>-7.8523365139021271E-3</v>
      </c>
      <c r="D246" s="2">
        <f t="shared" si="44"/>
        <v>-5.6304279795490542E-3</v>
      </c>
      <c r="E246" s="2">
        <f t="shared" si="45"/>
        <v>-7.7752254415591716E-4</v>
      </c>
      <c r="F246" s="2">
        <f t="shared" si="46"/>
        <v>-8.5548149630169032E-3</v>
      </c>
      <c r="G246" s="2">
        <f t="shared" si="47"/>
        <v>-7.9759220983345678E-3</v>
      </c>
      <c r="H246" s="2">
        <f t="shared" si="48"/>
        <v>-8.3640230538392993E-3</v>
      </c>
      <c r="I246" s="2">
        <f t="shared" si="49"/>
        <v>3.2112808098185529E-3</v>
      </c>
      <c r="J246" s="2">
        <f t="shared" si="50"/>
        <v>1.450956266057605E-3</v>
      </c>
      <c r="L246" s="2">
        <f t="shared" si="52"/>
        <v>-7.3944957360156877E-3</v>
      </c>
      <c r="M246" s="2">
        <f t="shared" si="52"/>
        <v>-7.8523365139021271E-3</v>
      </c>
      <c r="N246" s="2">
        <f t="shared" si="52"/>
        <v>-5.6304279795490542E-3</v>
      </c>
      <c r="O246" s="2">
        <f t="shared" si="51"/>
        <v>-7.7752254415591716E-4</v>
      </c>
      <c r="P246" s="2">
        <f t="shared" si="51"/>
        <v>-8.5548149630169032E-3</v>
      </c>
      <c r="Q246" s="2">
        <f t="shared" si="51"/>
        <v>-7.9759220983345678E-3</v>
      </c>
      <c r="R246" s="2">
        <f t="shared" si="40"/>
        <v>-8.3640230538392993E-3</v>
      </c>
      <c r="S246" s="2">
        <f t="shared" si="40"/>
        <v>3.2112808098185529E-3</v>
      </c>
      <c r="T246" s="2">
        <f t="shared" si="40"/>
        <v>1.450956266057605E-3</v>
      </c>
    </row>
    <row r="247" spans="2:20" x14ac:dyDescent="0.25">
      <c r="B247" s="2">
        <f t="shared" si="42"/>
        <v>-1.626134880088629E-2</v>
      </c>
      <c r="C247" s="2">
        <f t="shared" si="43"/>
        <v>-1.0932111765260603E-2</v>
      </c>
      <c r="D247" s="2">
        <f t="shared" si="44"/>
        <v>-1.2527288369830183E-2</v>
      </c>
      <c r="E247" s="2">
        <f t="shared" si="45"/>
        <v>-1.2650747748870041E-2</v>
      </c>
      <c r="F247" s="2">
        <f t="shared" si="46"/>
        <v>-1.4745542509852593E-2</v>
      </c>
      <c r="G247" s="2">
        <f t="shared" si="47"/>
        <v>-1.2255161151324457E-2</v>
      </c>
      <c r="H247" s="2">
        <f t="shared" si="48"/>
        <v>-1.1350171577978983E-2</v>
      </c>
      <c r="I247" s="2">
        <f t="shared" si="49"/>
        <v>-1.7112432644753726E-2</v>
      </c>
      <c r="J247" s="2">
        <f t="shared" si="50"/>
        <v>-2.4834097013294889E-2</v>
      </c>
      <c r="L247" s="2">
        <f t="shared" si="52"/>
        <v>-1.626134880088629E-2</v>
      </c>
      <c r="M247" s="2">
        <f t="shared" si="52"/>
        <v>-1.0932111765260603E-2</v>
      </c>
      <c r="N247" s="2">
        <f t="shared" si="52"/>
        <v>-1.2527288369830183E-2</v>
      </c>
      <c r="O247" s="2">
        <f t="shared" si="51"/>
        <v>-1.2650747748870041E-2</v>
      </c>
      <c r="P247" s="2">
        <f t="shared" si="51"/>
        <v>-1.4745542509852593E-2</v>
      </c>
      <c r="Q247" s="2">
        <f t="shared" si="51"/>
        <v>-1.2255161151324457E-2</v>
      </c>
      <c r="R247" s="2">
        <f t="shared" si="40"/>
        <v>-1.1350171577978983E-2</v>
      </c>
      <c r="S247" s="2">
        <f t="shared" si="40"/>
        <v>-1.7112432644753726E-2</v>
      </c>
      <c r="T247" s="2">
        <f t="shared" si="40"/>
        <v>-2.4834097013294889E-2</v>
      </c>
    </row>
    <row r="248" spans="2:20" x14ac:dyDescent="0.25">
      <c r="B248" s="2">
        <f t="shared" si="42"/>
        <v>-4.9174466440588495E-3</v>
      </c>
      <c r="C248" s="2">
        <f t="shared" si="43"/>
        <v>-2.4500386076231409E-3</v>
      </c>
      <c r="D248" s="2">
        <f t="shared" si="44"/>
        <v>-6.464597363069517E-3</v>
      </c>
      <c r="E248" s="2">
        <f t="shared" si="45"/>
        <v>-1.4250733417745429E-3</v>
      </c>
      <c r="F248" s="2">
        <f t="shared" si="46"/>
        <v>1.7655902511279945E-3</v>
      </c>
      <c r="G248" s="2">
        <f t="shared" si="47"/>
        <v>-1.0856632750981523E-3</v>
      </c>
      <c r="H248" s="2">
        <f t="shared" si="48"/>
        <v>-3.4882139178537956E-4</v>
      </c>
      <c r="I248" s="2">
        <f t="shared" si="49"/>
        <v>7.1843396356684307E-3</v>
      </c>
      <c r="J248" s="2">
        <f t="shared" si="50"/>
        <v>-1.7313255028534253E-3</v>
      </c>
      <c r="L248" s="2">
        <f t="shared" si="52"/>
        <v>-4.9174466440588495E-3</v>
      </c>
      <c r="M248" s="2">
        <f t="shared" si="52"/>
        <v>-2.4500386076231409E-3</v>
      </c>
      <c r="N248" s="2">
        <f t="shared" si="52"/>
        <v>-6.464597363069517E-3</v>
      </c>
      <c r="O248" s="2">
        <f t="shared" si="51"/>
        <v>-1.4250733417745429E-3</v>
      </c>
      <c r="P248" s="2">
        <f t="shared" si="51"/>
        <v>1.7655902511279945E-3</v>
      </c>
      <c r="Q248" s="2">
        <f t="shared" si="51"/>
        <v>-1.0856632750981523E-3</v>
      </c>
      <c r="R248" s="2">
        <f t="shared" si="40"/>
        <v>-3.4882139178537956E-4</v>
      </c>
      <c r="S248" s="2">
        <f t="shared" si="40"/>
        <v>7.1843396356684307E-3</v>
      </c>
      <c r="T248" s="2">
        <f t="shared" si="40"/>
        <v>-1.7313255028534253E-3</v>
      </c>
    </row>
    <row r="249" spans="2:20" x14ac:dyDescent="0.25">
      <c r="B249" s="2">
        <f t="shared" si="42"/>
        <v>5.2380132528144904E-3</v>
      </c>
      <c r="C249" s="2">
        <f t="shared" si="43"/>
        <v>2.682193818256808E-3</v>
      </c>
      <c r="D249" s="2">
        <f t="shared" si="44"/>
        <v>8.5439381035779024E-3</v>
      </c>
      <c r="E249" s="2">
        <f t="shared" si="45"/>
        <v>-2.163829839303159E-3</v>
      </c>
      <c r="F249" s="2">
        <f t="shared" si="46"/>
        <v>5.0220095739284647E-3</v>
      </c>
      <c r="G249" s="2">
        <f t="shared" si="47"/>
        <v>2.9202429347452378E-3</v>
      </c>
      <c r="H249" s="2">
        <f t="shared" si="48"/>
        <v>2.5714765315982858E-3</v>
      </c>
      <c r="I249" s="2">
        <f t="shared" si="49"/>
        <v>3.7059943134152441E-3</v>
      </c>
      <c r="J249" s="2">
        <f t="shared" si="50"/>
        <v>1.5486243044612692E-2</v>
      </c>
      <c r="L249" s="2">
        <f t="shared" si="52"/>
        <v>5.2380132528144904E-3</v>
      </c>
      <c r="M249" s="2">
        <f t="shared" si="52"/>
        <v>2.682193818256808E-3</v>
      </c>
      <c r="N249" s="2">
        <f t="shared" si="52"/>
        <v>8.5439381035779024E-3</v>
      </c>
      <c r="O249" s="2">
        <f t="shared" si="51"/>
        <v>-2.163829839303159E-3</v>
      </c>
      <c r="P249" s="2">
        <f t="shared" si="51"/>
        <v>5.0220095739284647E-3</v>
      </c>
      <c r="Q249" s="2">
        <f t="shared" si="51"/>
        <v>2.9202429347452378E-3</v>
      </c>
      <c r="R249" s="2">
        <f t="shared" si="40"/>
        <v>2.5714765315982858E-3</v>
      </c>
      <c r="S249" s="2">
        <f t="shared" si="40"/>
        <v>3.7059943134152441E-3</v>
      </c>
      <c r="T249" s="2">
        <f t="shared" si="40"/>
        <v>1.5486243044612692E-2</v>
      </c>
    </row>
    <row r="250" spans="2:20" x14ac:dyDescent="0.25">
      <c r="B250" s="2">
        <f t="shared" si="42"/>
        <v>7.4812121022803831E-3</v>
      </c>
      <c r="C250" s="2">
        <f t="shared" si="43"/>
        <v>2.2852361955345504E-4</v>
      </c>
      <c r="D250" s="2">
        <f t="shared" si="44"/>
        <v>2.0619771308890392E-3</v>
      </c>
      <c r="E250" s="2">
        <f t="shared" si="45"/>
        <v>-1.9584872584999793E-3</v>
      </c>
      <c r="F250" s="2">
        <f t="shared" si="46"/>
        <v>5.4005289604488671E-3</v>
      </c>
      <c r="G250" s="2">
        <f t="shared" si="47"/>
        <v>3.6874301137245929E-3</v>
      </c>
      <c r="H250" s="2">
        <f t="shared" si="48"/>
        <v>2.3424691017821181E-3</v>
      </c>
      <c r="I250" s="2">
        <f t="shared" si="49"/>
        <v>1.3169891503385966E-2</v>
      </c>
      <c r="J250" s="2">
        <f t="shared" si="50"/>
        <v>-9.3886908687831633E-3</v>
      </c>
      <c r="L250" s="2">
        <f t="shared" si="52"/>
        <v>7.4812121022803831E-3</v>
      </c>
      <c r="M250" s="2">
        <f t="shared" si="52"/>
        <v>2.2852361955345504E-4</v>
      </c>
      <c r="N250" s="2">
        <f t="shared" si="52"/>
        <v>2.0619771308890392E-3</v>
      </c>
      <c r="O250" s="2">
        <f t="shared" si="51"/>
        <v>-1.9584872584999793E-3</v>
      </c>
      <c r="P250" s="2">
        <f t="shared" si="51"/>
        <v>5.4005289604488671E-3</v>
      </c>
      <c r="Q250" s="2">
        <f t="shared" si="51"/>
        <v>3.6874301137245929E-3</v>
      </c>
      <c r="R250" s="2">
        <f t="shared" si="40"/>
        <v>2.3424691017821181E-3</v>
      </c>
      <c r="S250" s="2">
        <f t="shared" si="40"/>
        <v>1.3169891503385966E-2</v>
      </c>
      <c r="T250" s="2">
        <f t="shared" si="40"/>
        <v>-9.3886908687831633E-3</v>
      </c>
    </row>
    <row r="251" spans="2:20" x14ac:dyDescent="0.25">
      <c r="B251" s="2">
        <f t="shared" si="42"/>
        <v>4.7076538652379169E-3</v>
      </c>
      <c r="C251" s="2">
        <f t="shared" si="43"/>
        <v>2.7002902297781628E-3</v>
      </c>
      <c r="D251" s="2">
        <f t="shared" si="44"/>
        <v>3.2254739137629212E-4</v>
      </c>
      <c r="E251" s="2">
        <f t="shared" si="45"/>
        <v>1.0657368160312956E-3</v>
      </c>
      <c r="F251" s="2">
        <f t="shared" si="46"/>
        <v>5.1777738179188751E-3</v>
      </c>
      <c r="G251" s="2">
        <f t="shared" si="47"/>
        <v>3.8146747953978007E-3</v>
      </c>
      <c r="H251" s="2">
        <f t="shared" si="48"/>
        <v>3.996971352579844E-3</v>
      </c>
      <c r="I251" s="2">
        <f t="shared" si="49"/>
        <v>4.2160104021286499E-3</v>
      </c>
      <c r="J251" s="2">
        <f t="shared" si="50"/>
        <v>8.2797004919157209E-3</v>
      </c>
      <c r="L251" s="2">
        <f t="shared" si="52"/>
        <v>4.7076538652379169E-3</v>
      </c>
      <c r="M251" s="2">
        <f t="shared" si="52"/>
        <v>2.7002902297781628E-3</v>
      </c>
      <c r="N251" s="2">
        <f t="shared" si="52"/>
        <v>3.2254739137629212E-4</v>
      </c>
      <c r="O251" s="2">
        <f t="shared" si="51"/>
        <v>1.0657368160312956E-3</v>
      </c>
      <c r="P251" s="2">
        <f t="shared" si="51"/>
        <v>5.1777738179188751E-3</v>
      </c>
      <c r="Q251" s="2">
        <f t="shared" si="51"/>
        <v>3.8146747953978007E-3</v>
      </c>
      <c r="R251" s="2">
        <f t="shared" si="40"/>
        <v>3.996971352579844E-3</v>
      </c>
      <c r="S251" s="2">
        <f t="shared" si="40"/>
        <v>4.2160104021286499E-3</v>
      </c>
      <c r="T251" s="2">
        <f t="shared" si="40"/>
        <v>8.2797004919157209E-3</v>
      </c>
    </row>
    <row r="252" spans="2:20" x14ac:dyDescent="0.25">
      <c r="B252" s="2">
        <f t="shared" si="42"/>
        <v>1.3361423048782333E-2</v>
      </c>
      <c r="C252" s="2">
        <f t="shared" si="43"/>
        <v>9.8274569526350507E-3</v>
      </c>
      <c r="D252" s="2">
        <f t="shared" si="44"/>
        <v>1.1077375675576978E-2</v>
      </c>
      <c r="E252" s="2">
        <f t="shared" si="45"/>
        <v>5.9562605105333358E-3</v>
      </c>
      <c r="F252" s="2">
        <f t="shared" si="46"/>
        <v>1.0621271403788577E-2</v>
      </c>
      <c r="G252" s="2">
        <f t="shared" si="47"/>
        <v>1.0279118147186921E-2</v>
      </c>
      <c r="H252" s="2">
        <f t="shared" si="48"/>
        <v>1.1355677727585632E-2</v>
      </c>
      <c r="I252" s="2">
        <f t="shared" si="49"/>
        <v>6.8593437393566995E-3</v>
      </c>
      <c r="J252" s="2">
        <f t="shared" si="50"/>
        <v>2.6097667771105139E-3</v>
      </c>
      <c r="L252" s="2">
        <f t="shared" si="52"/>
        <v>1.3361423048782333E-2</v>
      </c>
      <c r="M252" s="2">
        <f t="shared" si="52"/>
        <v>9.8274569526350507E-3</v>
      </c>
      <c r="N252" s="2">
        <f t="shared" si="52"/>
        <v>1.1077375675576978E-2</v>
      </c>
      <c r="O252" s="2">
        <f t="shared" si="51"/>
        <v>5.9562605105333358E-3</v>
      </c>
      <c r="P252" s="2">
        <f t="shared" si="51"/>
        <v>1.0621271403788577E-2</v>
      </c>
      <c r="Q252" s="2">
        <f t="shared" si="51"/>
        <v>1.0279118147186921E-2</v>
      </c>
      <c r="R252" s="2">
        <f t="shared" si="40"/>
        <v>1.1355677727585632E-2</v>
      </c>
      <c r="S252" s="2">
        <f t="shared" si="40"/>
        <v>6.8593437393566995E-3</v>
      </c>
      <c r="T252" s="2">
        <f t="shared" si="40"/>
        <v>2.6097667771105139E-3</v>
      </c>
    </row>
    <row r="253" spans="2:20" x14ac:dyDescent="0.25">
      <c r="B253" s="2">
        <f t="shared" si="42"/>
        <v>-2.3881862322995957E-2</v>
      </c>
      <c r="C253" s="2">
        <f t="shared" si="43"/>
        <v>-2.2923771304283393E-2</v>
      </c>
      <c r="D253" s="2">
        <f t="shared" si="44"/>
        <v>-3.472672948788718E-2</v>
      </c>
      <c r="E253" s="2">
        <f t="shared" si="45"/>
        <v>-1.1726830580487983E-2</v>
      </c>
      <c r="F253" s="2">
        <f t="shared" si="46"/>
        <v>-2.3518845226698799E-2</v>
      </c>
      <c r="G253" s="2">
        <f t="shared" si="47"/>
        <v>-2.3306213809000741E-2</v>
      </c>
      <c r="H253" s="2">
        <f t="shared" si="48"/>
        <v>-2.2353114413970521E-2</v>
      </c>
      <c r="I253" s="2">
        <f t="shared" si="49"/>
        <v>-1.866325731058557E-2</v>
      </c>
      <c r="J253" s="2">
        <f t="shared" si="50"/>
        <v>7.6814983102540639E-3</v>
      </c>
      <c r="L253" s="2">
        <f t="shared" si="52"/>
        <v>-2.3881862322995957E-2</v>
      </c>
      <c r="M253" s="2">
        <f t="shared" si="52"/>
        <v>-2.2923771304283393E-2</v>
      </c>
      <c r="N253" s="2">
        <f t="shared" si="52"/>
        <v>-3.472672948788718E-2</v>
      </c>
      <c r="O253" s="2">
        <f t="shared" si="51"/>
        <v>-1.1726830580487983E-2</v>
      </c>
      <c r="P253" s="2">
        <f t="shared" si="51"/>
        <v>-2.3518845226698799E-2</v>
      </c>
      <c r="Q253" s="2">
        <f t="shared" si="51"/>
        <v>-2.3306213809000741E-2</v>
      </c>
      <c r="R253" s="2">
        <f t="shared" si="40"/>
        <v>-2.2353114413970521E-2</v>
      </c>
      <c r="S253" s="2">
        <f t="shared" si="40"/>
        <v>-1.866325731058557E-2</v>
      </c>
      <c r="T253" s="2">
        <f t="shared" si="40"/>
        <v>7.6814983102540639E-3</v>
      </c>
    </row>
    <row r="254" spans="2:20" x14ac:dyDescent="0.25">
      <c r="B254" s="2">
        <f t="shared" si="42"/>
        <v>1.1977247041066999E-3</v>
      </c>
      <c r="C254" s="2">
        <f t="shared" si="43"/>
        <v>-3.8145224240933892E-3</v>
      </c>
      <c r="D254" s="2">
        <f t="shared" si="44"/>
        <v>5.1831880113568105E-3</v>
      </c>
      <c r="E254" s="2">
        <f t="shared" si="45"/>
        <v>-4.1486032268316948E-3</v>
      </c>
      <c r="F254" s="2">
        <f t="shared" si="46"/>
        <v>-6.2675909162360612E-4</v>
      </c>
      <c r="G254" s="2">
        <f t="shared" si="47"/>
        <v>-1.4834190077401221E-3</v>
      </c>
      <c r="H254" s="2">
        <f t="shared" si="48"/>
        <v>-2.0106899904928349E-3</v>
      </c>
      <c r="I254" s="2">
        <f t="shared" si="49"/>
        <v>-7.5164325846706513E-3</v>
      </c>
      <c r="J254" s="2">
        <f t="shared" si="50"/>
        <v>6.6234649271488491E-4</v>
      </c>
      <c r="L254" s="2">
        <f t="shared" si="52"/>
        <v>1.1977247041066999E-3</v>
      </c>
      <c r="M254" s="2">
        <f t="shared" si="52"/>
        <v>-3.8145224240933892E-3</v>
      </c>
      <c r="N254" s="2">
        <f t="shared" si="52"/>
        <v>5.1831880113568105E-3</v>
      </c>
      <c r="O254" s="2">
        <f t="shared" si="51"/>
        <v>-4.1486032268316948E-3</v>
      </c>
      <c r="P254" s="2">
        <f t="shared" si="51"/>
        <v>-6.2675909162360612E-4</v>
      </c>
      <c r="Q254" s="2">
        <f t="shared" si="51"/>
        <v>-1.4834190077401221E-3</v>
      </c>
      <c r="R254" s="2">
        <f t="shared" si="40"/>
        <v>-2.0106899904928349E-3</v>
      </c>
      <c r="S254" s="2">
        <f t="shared" si="40"/>
        <v>-7.5164325846706513E-3</v>
      </c>
      <c r="T254" s="2">
        <f t="shared" si="40"/>
        <v>6.6234649271488491E-4</v>
      </c>
    </row>
    <row r="255" spans="2:20" x14ac:dyDescent="0.25">
      <c r="B255" s="2">
        <f t="shared" si="42"/>
        <v>-1.5011115883904129E-2</v>
      </c>
      <c r="C255" s="2">
        <f t="shared" si="43"/>
        <v>-8.3994646981855308E-3</v>
      </c>
      <c r="D255" s="2">
        <f t="shared" si="44"/>
        <v>-1.7504678054165983E-2</v>
      </c>
      <c r="E255" s="2">
        <f t="shared" si="45"/>
        <v>-6.9899258474681349E-3</v>
      </c>
      <c r="F255" s="2">
        <f t="shared" si="46"/>
        <v>-6.9048488905278068E-3</v>
      </c>
      <c r="G255" s="2">
        <f t="shared" si="47"/>
        <v>-1.0039478247874267E-2</v>
      </c>
      <c r="H255" s="2">
        <f t="shared" si="48"/>
        <v>-8.3892935249537271E-3</v>
      </c>
      <c r="I255" s="2">
        <f t="shared" si="49"/>
        <v>6.8322278130465458E-4</v>
      </c>
      <c r="J255" s="2">
        <f t="shared" si="50"/>
        <v>-2.1840500000501712E-2</v>
      </c>
      <c r="L255" s="2">
        <f t="shared" si="52"/>
        <v>-1.5011115883904129E-2</v>
      </c>
      <c r="M255" s="2">
        <f t="shared" si="52"/>
        <v>-8.3994646981855308E-3</v>
      </c>
      <c r="N255" s="2">
        <f t="shared" si="52"/>
        <v>-1.7504678054165983E-2</v>
      </c>
      <c r="O255" s="2">
        <f t="shared" si="51"/>
        <v>-6.9899258474681349E-3</v>
      </c>
      <c r="P255" s="2">
        <f t="shared" si="51"/>
        <v>-6.9048488905278068E-3</v>
      </c>
      <c r="Q255" s="2">
        <f t="shared" si="51"/>
        <v>-1.0039478247874267E-2</v>
      </c>
      <c r="R255" s="2">
        <f t="shared" si="40"/>
        <v>-8.3892935249537271E-3</v>
      </c>
      <c r="S255" s="2">
        <f t="shared" si="40"/>
        <v>6.8322278130465458E-4</v>
      </c>
      <c r="T255" s="2">
        <f t="shared" si="40"/>
        <v>-2.1840500000501712E-2</v>
      </c>
    </row>
    <row r="256" spans="2:20" x14ac:dyDescent="0.25">
      <c r="B256" s="2">
        <f t="shared" si="42"/>
        <v>-1.1408903434255491E-2</v>
      </c>
      <c r="C256" s="2">
        <f t="shared" si="43"/>
        <v>-5.482282185372723E-3</v>
      </c>
      <c r="D256" s="2">
        <f t="shared" si="44"/>
        <v>-1.3647958581582914E-2</v>
      </c>
      <c r="E256" s="2">
        <f t="shared" si="45"/>
        <v>-5.7837692654289421E-3</v>
      </c>
      <c r="F256" s="2">
        <f t="shared" si="46"/>
        <v>-1.3174508493171559E-2</v>
      </c>
      <c r="G256" s="2">
        <f t="shared" si="47"/>
        <v>-1.1076438558421636E-2</v>
      </c>
      <c r="H256" s="2">
        <f t="shared" si="48"/>
        <v>-1.0148151445322265E-2</v>
      </c>
      <c r="I256" s="2">
        <f t="shared" si="49"/>
        <v>-1.2190403324669127E-2</v>
      </c>
      <c r="J256" s="2">
        <f t="shared" si="50"/>
        <v>6.6234649271488491E-4</v>
      </c>
      <c r="L256" s="2">
        <f t="shared" si="52"/>
        <v>-1.1408903434255491E-2</v>
      </c>
      <c r="M256" s="2">
        <f t="shared" si="52"/>
        <v>-5.482282185372723E-3</v>
      </c>
      <c r="N256" s="2">
        <f t="shared" si="52"/>
        <v>-1.3647958581582914E-2</v>
      </c>
      <c r="O256" s="2">
        <f t="shared" si="51"/>
        <v>-5.7837692654289421E-3</v>
      </c>
      <c r="P256" s="2">
        <f t="shared" si="51"/>
        <v>-1.3174508493171559E-2</v>
      </c>
      <c r="Q256" s="2">
        <f t="shared" si="51"/>
        <v>-1.1076438558421636E-2</v>
      </c>
      <c r="R256" s="2">
        <f t="shared" si="51"/>
        <v>-1.0148151445322265E-2</v>
      </c>
      <c r="S256" s="2">
        <f t="shared" si="51"/>
        <v>-1.2190403324669127E-2</v>
      </c>
      <c r="T256" s="2">
        <f t="shared" si="51"/>
        <v>6.6234649271488491E-4</v>
      </c>
    </row>
    <row r="257" spans="2:20" x14ac:dyDescent="0.25">
      <c r="B257" s="2">
        <f t="shared" si="42"/>
        <v>-6.5905731114300763E-4</v>
      </c>
      <c r="C257" s="2">
        <f t="shared" si="43"/>
        <v>-2.0099848842324826E-3</v>
      </c>
      <c r="D257" s="2">
        <f t="shared" si="44"/>
        <v>-7.2866351734428086E-4</v>
      </c>
      <c r="E257" s="2">
        <f t="shared" si="45"/>
        <v>3.9059544551416732E-4</v>
      </c>
      <c r="F257" s="2">
        <f t="shared" si="46"/>
        <v>1.7831894033453781E-3</v>
      </c>
      <c r="G257" s="2">
        <f t="shared" si="47"/>
        <v>-1.2146999406662785E-3</v>
      </c>
      <c r="H257" s="2">
        <f t="shared" si="48"/>
        <v>-3.3060646078466125E-3</v>
      </c>
      <c r="I257" s="2">
        <f t="shared" si="49"/>
        <v>6.2864685398295571E-4</v>
      </c>
      <c r="J257" s="2">
        <f t="shared" si="50"/>
        <v>-3.5895372360927255E-3</v>
      </c>
      <c r="L257" s="2">
        <f t="shared" si="52"/>
        <v>-6.5905731114300763E-4</v>
      </c>
      <c r="M257" s="2">
        <f t="shared" si="52"/>
        <v>-2.0099848842324826E-3</v>
      </c>
      <c r="N257" s="2">
        <f t="shared" si="52"/>
        <v>-7.2866351734428086E-4</v>
      </c>
      <c r="O257" s="2">
        <f t="shared" si="51"/>
        <v>3.9059544551416732E-4</v>
      </c>
      <c r="P257" s="2">
        <f t="shared" si="51"/>
        <v>1.7831894033453781E-3</v>
      </c>
      <c r="Q257" s="2">
        <f t="shared" si="51"/>
        <v>-1.2146999406662785E-3</v>
      </c>
      <c r="R257" s="2">
        <f t="shared" si="51"/>
        <v>-3.3060646078466125E-3</v>
      </c>
      <c r="S257" s="2">
        <f t="shared" si="51"/>
        <v>6.2864685398295571E-4</v>
      </c>
      <c r="T257" s="2">
        <f t="shared" si="51"/>
        <v>-3.5895372360927255E-3</v>
      </c>
    </row>
    <row r="258" spans="2:20" x14ac:dyDescent="0.25">
      <c r="B258" s="2">
        <f t="shared" si="42"/>
        <v>-1.0026926905009012E-2</v>
      </c>
      <c r="C258" s="2">
        <f t="shared" si="43"/>
        <v>-2.2382223026984069E-3</v>
      </c>
      <c r="D258" s="2">
        <f t="shared" si="44"/>
        <v>-1.1586677017715817E-2</v>
      </c>
      <c r="E258" s="2">
        <f t="shared" si="45"/>
        <v>1.1175218274488939E-3</v>
      </c>
      <c r="F258" s="2">
        <f t="shared" si="46"/>
        <v>-6.3740167914196543E-3</v>
      </c>
      <c r="G258" s="2">
        <f t="shared" si="47"/>
        <v>-4.4536704800484462E-3</v>
      </c>
      <c r="H258" s="2">
        <f t="shared" si="48"/>
        <v>-2.2796322056975208E-3</v>
      </c>
      <c r="I258" s="2">
        <f t="shared" si="49"/>
        <v>-1.1354229643063514E-2</v>
      </c>
      <c r="J258" s="2">
        <f t="shared" si="50"/>
        <v>-2.2548452561540078E-2</v>
      </c>
      <c r="L258" s="2">
        <f t="shared" si="52"/>
        <v>-1.0026926905009012E-2</v>
      </c>
      <c r="M258" s="2">
        <f t="shared" si="52"/>
        <v>-2.2382223026984069E-3</v>
      </c>
      <c r="N258" s="2">
        <f t="shared" si="52"/>
        <v>-1.1586677017715817E-2</v>
      </c>
      <c r="O258" s="2">
        <f t="shared" si="51"/>
        <v>1.1175218274488939E-3</v>
      </c>
      <c r="P258" s="2">
        <f t="shared" si="51"/>
        <v>-6.3740167914196543E-3</v>
      </c>
      <c r="Q258" s="2">
        <f t="shared" si="51"/>
        <v>-4.4536704800484462E-3</v>
      </c>
      <c r="R258" s="2">
        <f t="shared" si="51"/>
        <v>-2.2796322056975208E-3</v>
      </c>
      <c r="S258" s="2">
        <f t="shared" si="51"/>
        <v>-1.1354229643063514E-2</v>
      </c>
      <c r="T258" s="2">
        <f t="shared" si="51"/>
        <v>-2.2548452561540078E-2</v>
      </c>
    </row>
    <row r="259" spans="2:20" x14ac:dyDescent="0.25">
      <c r="B259" s="2">
        <f t="shared" si="42"/>
        <v>3.2519140227463641E-3</v>
      </c>
      <c r="C259" s="2">
        <f t="shared" si="43"/>
        <v>5.81519248915611E-3</v>
      </c>
      <c r="D259" s="2">
        <f t="shared" si="44"/>
        <v>8.9410289696070649E-3</v>
      </c>
      <c r="E259" s="2">
        <f t="shared" si="45"/>
        <v>9.9758746610522611E-4</v>
      </c>
      <c r="F259" s="2">
        <f t="shared" si="46"/>
        <v>8.2518632204579122E-3</v>
      </c>
      <c r="G259" s="2">
        <f t="shared" si="47"/>
        <v>7.0925404551447739E-3</v>
      </c>
      <c r="H259" s="2">
        <f t="shared" si="48"/>
        <v>6.9398161125943754E-3</v>
      </c>
      <c r="I259" s="2">
        <f t="shared" si="49"/>
        <v>8.3377725950620884E-3</v>
      </c>
      <c r="J259" s="2">
        <f t="shared" si="50"/>
        <v>9.0408714906291092E-3</v>
      </c>
      <c r="L259" s="2">
        <f t="shared" si="52"/>
        <v>3.2519140227463641E-3</v>
      </c>
      <c r="M259" s="2">
        <f t="shared" si="52"/>
        <v>5.81519248915611E-3</v>
      </c>
      <c r="N259" s="2">
        <f t="shared" si="52"/>
        <v>8.9410289696070649E-3</v>
      </c>
      <c r="O259" s="2">
        <f t="shared" si="51"/>
        <v>9.9758746610522611E-4</v>
      </c>
      <c r="P259" s="2">
        <f t="shared" si="51"/>
        <v>8.2518632204579122E-3</v>
      </c>
      <c r="Q259" s="2">
        <f t="shared" si="51"/>
        <v>7.0925404551447739E-3</v>
      </c>
      <c r="R259" s="2">
        <f t="shared" si="51"/>
        <v>6.9398161125943754E-3</v>
      </c>
      <c r="S259" s="2">
        <f t="shared" si="51"/>
        <v>8.3377725950620884E-3</v>
      </c>
      <c r="T259" s="2">
        <f t="shared" si="51"/>
        <v>9.0408714906291092E-3</v>
      </c>
    </row>
    <row r="260" spans="2:20" x14ac:dyDescent="0.25">
      <c r="B260" s="2">
        <f t="shared" si="42"/>
        <v>-1.5730480184439833E-2</v>
      </c>
      <c r="C260" s="2">
        <f t="shared" si="43"/>
        <v>-1.4750323857425498E-2</v>
      </c>
      <c r="D260" s="2">
        <f t="shared" si="44"/>
        <v>-1.4701890794068882E-2</v>
      </c>
      <c r="E260" s="2">
        <f t="shared" si="45"/>
        <v>-7.4161128854116753E-3</v>
      </c>
      <c r="F260" s="2">
        <f t="shared" si="46"/>
        <v>-1.6650966231860836E-2</v>
      </c>
      <c r="G260" s="2">
        <f t="shared" si="47"/>
        <v>-1.4336382180721412E-2</v>
      </c>
      <c r="H260" s="2">
        <f t="shared" si="48"/>
        <v>-1.3345580959705654E-2</v>
      </c>
      <c r="I260" s="2">
        <f t="shared" si="49"/>
        <v>-1.4378799520122219E-2</v>
      </c>
      <c r="J260" s="2">
        <f t="shared" si="50"/>
        <v>-1.432935158461715E-2</v>
      </c>
      <c r="L260" s="2">
        <f t="shared" si="52"/>
        <v>-1.5730480184439833E-2</v>
      </c>
      <c r="M260" s="2">
        <f t="shared" si="52"/>
        <v>-1.4750323857425498E-2</v>
      </c>
      <c r="N260" s="2">
        <f t="shared" si="52"/>
        <v>-1.4701890794068882E-2</v>
      </c>
      <c r="O260" s="2">
        <f t="shared" si="51"/>
        <v>-7.4161128854116753E-3</v>
      </c>
      <c r="P260" s="2">
        <f t="shared" si="51"/>
        <v>-1.6650966231860836E-2</v>
      </c>
      <c r="Q260" s="2">
        <f t="shared" si="51"/>
        <v>-1.4336382180721412E-2</v>
      </c>
      <c r="R260" s="2">
        <f t="shared" si="51"/>
        <v>-1.3345580959705654E-2</v>
      </c>
      <c r="S260" s="2">
        <f t="shared" si="51"/>
        <v>-1.4378799520122219E-2</v>
      </c>
      <c r="T260" s="2">
        <f t="shared" si="51"/>
        <v>-1.432935158461715E-2</v>
      </c>
    </row>
    <row r="261" spans="2:20" x14ac:dyDescent="0.25">
      <c r="B261" s="2">
        <f t="shared" si="42"/>
        <v>-1.818282050972253E-3</v>
      </c>
      <c r="C261" s="2">
        <f t="shared" si="43"/>
        <v>-3.3608535286143968E-4</v>
      </c>
      <c r="D261" s="2">
        <f t="shared" si="44"/>
        <v>2.2340976637187804E-3</v>
      </c>
      <c r="E261" s="2">
        <f t="shared" si="45"/>
        <v>9.1159910024163153E-4</v>
      </c>
      <c r="F261" s="2">
        <f t="shared" si="46"/>
        <v>-8.0605264646639731E-5</v>
      </c>
      <c r="G261" s="2">
        <f t="shared" si="47"/>
        <v>4.1063707928807312E-4</v>
      </c>
      <c r="H261" s="2">
        <f t="shared" si="48"/>
        <v>1.8873111684625467E-3</v>
      </c>
      <c r="I261" s="2">
        <f t="shared" si="49"/>
        <v>-8.9509163033214198E-3</v>
      </c>
      <c r="J261" s="2">
        <f t="shared" si="50"/>
        <v>-4.6176562569720794E-3</v>
      </c>
      <c r="L261" s="2">
        <f t="shared" si="52"/>
        <v>-1.818282050972253E-3</v>
      </c>
      <c r="M261" s="2">
        <f t="shared" si="52"/>
        <v>-3.3608535286143968E-4</v>
      </c>
      <c r="N261" s="2">
        <f t="shared" si="52"/>
        <v>2.2340976637187804E-3</v>
      </c>
      <c r="O261" s="2">
        <f t="shared" si="51"/>
        <v>9.1159910024163153E-4</v>
      </c>
      <c r="P261" s="2">
        <f t="shared" si="51"/>
        <v>-8.0605264646639731E-5</v>
      </c>
      <c r="Q261" s="2">
        <f t="shared" si="51"/>
        <v>4.1063707928807312E-4</v>
      </c>
      <c r="R261" s="2">
        <f t="shared" si="51"/>
        <v>1.8873111684625467E-3</v>
      </c>
      <c r="S261" s="2">
        <f t="shared" si="51"/>
        <v>-8.9509163033214198E-3</v>
      </c>
      <c r="T261" s="2">
        <f t="shared" si="51"/>
        <v>-4.6176562569720794E-3</v>
      </c>
    </row>
    <row r="262" spans="2:20" x14ac:dyDescent="0.25">
      <c r="B262" s="2">
        <f t="shared" si="42"/>
        <v>1.4388613168529055E-2</v>
      </c>
      <c r="C262" s="2">
        <f t="shared" si="43"/>
        <v>9.8245675433026279E-3</v>
      </c>
      <c r="D262" s="2">
        <f t="shared" si="44"/>
        <v>1.8530903034151995E-2</v>
      </c>
      <c r="E262" s="2">
        <f t="shared" si="45"/>
        <v>4.5727312214394848E-3</v>
      </c>
      <c r="F262" s="2">
        <f t="shared" si="46"/>
        <v>1.4165627267981734E-2</v>
      </c>
      <c r="G262" s="2">
        <f t="shared" si="47"/>
        <v>1.227496805771907E-2</v>
      </c>
      <c r="H262" s="2">
        <f t="shared" si="48"/>
        <v>1.0388543168148695E-2</v>
      </c>
      <c r="I262" s="2">
        <f t="shared" si="49"/>
        <v>8.447203560635828E-3</v>
      </c>
      <c r="J262" s="2">
        <f t="shared" si="50"/>
        <v>1.5750890403063485E-2</v>
      </c>
      <c r="L262" s="2">
        <f t="shared" si="52"/>
        <v>1.4388613168529055E-2</v>
      </c>
      <c r="M262" s="2">
        <f t="shared" si="52"/>
        <v>9.8245675433026279E-3</v>
      </c>
      <c r="N262" s="2">
        <f t="shared" si="52"/>
        <v>1.8530903034151995E-2</v>
      </c>
      <c r="O262" s="2">
        <f t="shared" si="51"/>
        <v>4.5727312214394848E-3</v>
      </c>
      <c r="P262" s="2">
        <f t="shared" si="51"/>
        <v>1.4165627267981734E-2</v>
      </c>
      <c r="Q262" s="2">
        <f t="shared" si="51"/>
        <v>1.227496805771907E-2</v>
      </c>
      <c r="R262" s="2">
        <f t="shared" si="51"/>
        <v>1.0388543168148695E-2</v>
      </c>
      <c r="S262" s="2">
        <f t="shared" si="51"/>
        <v>8.447203560635828E-3</v>
      </c>
      <c r="T262" s="2">
        <f t="shared" si="51"/>
        <v>1.5750890403063485E-2</v>
      </c>
    </row>
    <row r="263" spans="2:20" x14ac:dyDescent="0.25">
      <c r="B263" s="2">
        <f t="shared" si="42"/>
        <v>-1.8089212549390457E-2</v>
      </c>
      <c r="C263" s="2">
        <f t="shared" si="43"/>
        <v>-1.5344928919474012E-2</v>
      </c>
      <c r="D263" s="2">
        <f t="shared" si="44"/>
        <v>-1.2518823119056315E-2</v>
      </c>
      <c r="E263" s="2">
        <f t="shared" si="45"/>
        <v>-1.4119552277461282E-2</v>
      </c>
      <c r="F263" s="2">
        <f t="shared" si="46"/>
        <v>-2.0656084860890718E-2</v>
      </c>
      <c r="G263" s="2">
        <f t="shared" si="47"/>
        <v>-1.7843522692444876E-2</v>
      </c>
      <c r="H263" s="2">
        <f t="shared" si="48"/>
        <v>-1.7259830136845809E-2</v>
      </c>
      <c r="I263" s="2">
        <f t="shared" si="49"/>
        <v>-2.2148593574635757E-2</v>
      </c>
      <c r="J263" s="2">
        <f t="shared" si="50"/>
        <v>-1.4921769400427829E-2</v>
      </c>
      <c r="L263" s="2">
        <f t="shared" si="52"/>
        <v>-1.8089212549390457E-2</v>
      </c>
      <c r="M263" s="2">
        <f t="shared" si="52"/>
        <v>-1.5344928919474012E-2</v>
      </c>
      <c r="N263" s="2">
        <f t="shared" si="52"/>
        <v>-1.2518823119056315E-2</v>
      </c>
      <c r="O263" s="2">
        <f t="shared" si="51"/>
        <v>-1.4119552277461282E-2</v>
      </c>
      <c r="P263" s="2">
        <f t="shared" si="51"/>
        <v>-2.0656084860890718E-2</v>
      </c>
      <c r="Q263" s="2">
        <f t="shared" si="51"/>
        <v>-1.7843522692444876E-2</v>
      </c>
      <c r="R263" s="2">
        <f t="shared" si="51"/>
        <v>-1.7259830136845809E-2</v>
      </c>
      <c r="S263" s="2">
        <f t="shared" si="51"/>
        <v>-2.2148593574635757E-2</v>
      </c>
      <c r="T263" s="2">
        <f t="shared" si="51"/>
        <v>-1.4921769400427829E-2</v>
      </c>
    </row>
    <row r="264" spans="2:20" x14ac:dyDescent="0.25">
      <c r="B264" s="2">
        <f t="shared" si="42"/>
        <v>-3.2422592626848846E-3</v>
      </c>
      <c r="C264" s="2">
        <f t="shared" si="43"/>
        <v>4.9610985405677977E-3</v>
      </c>
      <c r="D264" s="2">
        <f t="shared" si="44"/>
        <v>-1.2847086468003015E-4</v>
      </c>
      <c r="E264" s="2">
        <f t="shared" si="45"/>
        <v>7.6135143290480024E-3</v>
      </c>
      <c r="F264" s="2">
        <f t="shared" si="46"/>
        <v>-6.9269623309612316E-4</v>
      </c>
      <c r="G264" s="2">
        <f t="shared" si="47"/>
        <v>1.49490648189905E-3</v>
      </c>
      <c r="H264" s="2">
        <f t="shared" si="48"/>
        <v>2.4268915898156421E-3</v>
      </c>
      <c r="I264" s="2">
        <f t="shared" si="49"/>
        <v>-6.8830713645804259E-3</v>
      </c>
      <c r="J264" s="2">
        <f t="shared" si="50"/>
        <v>-9.3751937295487846E-3</v>
      </c>
      <c r="L264" s="2">
        <f t="shared" si="52"/>
        <v>-3.2422592626848846E-3</v>
      </c>
      <c r="M264" s="2">
        <f t="shared" si="52"/>
        <v>4.9610985405677977E-3</v>
      </c>
      <c r="N264" s="2">
        <f t="shared" si="52"/>
        <v>-1.2847086468003015E-4</v>
      </c>
      <c r="O264" s="2">
        <f t="shared" si="51"/>
        <v>7.6135143290480024E-3</v>
      </c>
      <c r="P264" s="2">
        <f t="shared" si="51"/>
        <v>-6.9269623309612316E-4</v>
      </c>
      <c r="Q264" s="2">
        <f t="shared" si="51"/>
        <v>1.49490648189905E-3</v>
      </c>
      <c r="R264" s="2">
        <f t="shared" si="51"/>
        <v>2.4268915898156421E-3</v>
      </c>
      <c r="S264" s="2">
        <f t="shared" si="51"/>
        <v>-6.8830713645804259E-3</v>
      </c>
      <c r="T264" s="2">
        <f t="shared" si="51"/>
        <v>-9.3751937295487846E-3</v>
      </c>
    </row>
    <row r="265" spans="2:20" x14ac:dyDescent="0.25">
      <c r="B265" s="2">
        <f t="shared" si="42"/>
        <v>-3.0446015755083958E-3</v>
      </c>
      <c r="C265" s="2">
        <f t="shared" si="43"/>
        <v>3.1503162098014781E-3</v>
      </c>
      <c r="D265" s="2">
        <f t="shared" si="44"/>
        <v>1.0392803479163285E-2</v>
      </c>
      <c r="E265" s="2">
        <f t="shared" si="45"/>
        <v>5.2304519288414713E-3</v>
      </c>
      <c r="F265" s="2">
        <f t="shared" si="46"/>
        <v>4.409952121665903E-3</v>
      </c>
      <c r="G265" s="2">
        <f t="shared" si="47"/>
        <v>2.7824871815216447E-3</v>
      </c>
      <c r="H265" s="2">
        <f t="shared" si="48"/>
        <v>2.2257940790587644E-3</v>
      </c>
      <c r="I265" s="2">
        <f t="shared" si="49"/>
        <v>3.7644751437323105E-3</v>
      </c>
      <c r="J265" s="2">
        <f t="shared" si="50"/>
        <v>5.232324010619769E-3</v>
      </c>
      <c r="L265" s="2">
        <f t="shared" si="52"/>
        <v>-3.0446015755083958E-3</v>
      </c>
      <c r="M265" s="2">
        <f t="shared" si="52"/>
        <v>3.1503162098014781E-3</v>
      </c>
      <c r="N265" s="2">
        <f t="shared" si="52"/>
        <v>1.0392803479163285E-2</v>
      </c>
      <c r="O265" s="2">
        <f t="shared" si="51"/>
        <v>5.2304519288414713E-3</v>
      </c>
      <c r="P265" s="2">
        <f t="shared" si="51"/>
        <v>4.409952121665903E-3</v>
      </c>
      <c r="Q265" s="2">
        <f t="shared" si="51"/>
        <v>2.7824871815216447E-3</v>
      </c>
      <c r="R265" s="2">
        <f t="shared" si="51"/>
        <v>2.2257940790587644E-3</v>
      </c>
      <c r="S265" s="2">
        <f t="shared" si="51"/>
        <v>3.7644751437323105E-3</v>
      </c>
      <c r="T265" s="2">
        <f t="shared" si="51"/>
        <v>5.232324010619769E-3</v>
      </c>
    </row>
    <row r="266" spans="2:20" x14ac:dyDescent="0.25">
      <c r="B266" s="2">
        <f t="shared" si="42"/>
        <v>4.735687964134149E-3</v>
      </c>
      <c r="C266" s="2">
        <f t="shared" si="43"/>
        <v>5.8879616600302966E-3</v>
      </c>
      <c r="D266" s="2">
        <f t="shared" si="44"/>
        <v>8.1052922495317946E-3</v>
      </c>
      <c r="E266" s="2">
        <f t="shared" si="45"/>
        <v>5.0108392075733817E-3</v>
      </c>
      <c r="F266" s="2">
        <f t="shared" si="46"/>
        <v>3.8414808870686043E-3</v>
      </c>
      <c r="G266" s="2">
        <f t="shared" si="47"/>
        <v>5.1227858829779732E-3</v>
      </c>
      <c r="H266" s="2">
        <f t="shared" si="48"/>
        <v>4.2407353291910735E-3</v>
      </c>
      <c r="I266" s="2">
        <f t="shared" si="49"/>
        <v>5.3966641808492438E-5</v>
      </c>
      <c r="J266" s="2">
        <f t="shared" si="50"/>
        <v>-1.4346722934481804E-2</v>
      </c>
      <c r="L266" s="2">
        <f t="shared" si="52"/>
        <v>4.735687964134149E-3</v>
      </c>
      <c r="M266" s="2">
        <f t="shared" si="52"/>
        <v>5.8879616600302966E-3</v>
      </c>
      <c r="N266" s="2">
        <f t="shared" si="52"/>
        <v>8.1052922495317946E-3</v>
      </c>
      <c r="O266" s="2">
        <f t="shared" si="51"/>
        <v>5.0108392075733817E-3</v>
      </c>
      <c r="P266" s="2">
        <f t="shared" si="51"/>
        <v>3.8414808870686043E-3</v>
      </c>
      <c r="Q266" s="2">
        <f t="shared" si="51"/>
        <v>5.1227858829779732E-3</v>
      </c>
      <c r="R266" s="2">
        <f t="shared" si="51"/>
        <v>4.2407353291910735E-3</v>
      </c>
      <c r="S266" s="2">
        <f t="shared" si="51"/>
        <v>5.3966641808492438E-5</v>
      </c>
      <c r="T266" s="2">
        <f t="shared" si="51"/>
        <v>-1.4346722934481804E-2</v>
      </c>
    </row>
    <row r="267" spans="2:20" x14ac:dyDescent="0.25">
      <c r="B267" s="2">
        <f t="shared" si="42"/>
        <v>2.1378557574450559E-2</v>
      </c>
      <c r="C267" s="2">
        <f t="shared" si="43"/>
        <v>8.6093446980773179E-3</v>
      </c>
      <c r="D267" s="2">
        <f t="shared" si="44"/>
        <v>1.8788759537870386E-2</v>
      </c>
      <c r="E267" s="2">
        <f t="shared" si="45"/>
        <v>9.1669073120186398E-4</v>
      </c>
      <c r="F267" s="2">
        <f t="shared" si="46"/>
        <v>1.5161823074595893E-2</v>
      </c>
      <c r="G267" s="2">
        <f t="shared" si="47"/>
        <v>1.3076237860743443E-2</v>
      </c>
      <c r="H267" s="2">
        <f t="shared" si="48"/>
        <v>1.1534740106361654E-2</v>
      </c>
      <c r="I267" s="2">
        <f t="shared" si="49"/>
        <v>1.6563261140976792E-2</v>
      </c>
      <c r="J267" s="2">
        <f t="shared" si="50"/>
        <v>2.3605229387266863E-2</v>
      </c>
      <c r="L267" s="2">
        <f t="shared" si="52"/>
        <v>2.1378557574450559E-2</v>
      </c>
      <c r="M267" s="2">
        <f t="shared" si="52"/>
        <v>8.6093446980773179E-3</v>
      </c>
      <c r="N267" s="2">
        <f t="shared" si="52"/>
        <v>1.8788759537870386E-2</v>
      </c>
      <c r="O267" s="2">
        <f t="shared" si="51"/>
        <v>9.1669073120186398E-4</v>
      </c>
      <c r="P267" s="2">
        <f t="shared" si="51"/>
        <v>1.5161823074595893E-2</v>
      </c>
      <c r="Q267" s="2">
        <f t="shared" si="51"/>
        <v>1.3076237860743443E-2</v>
      </c>
      <c r="R267" s="2">
        <f t="shared" si="51"/>
        <v>1.1534740106361654E-2</v>
      </c>
      <c r="S267" s="2">
        <f t="shared" si="51"/>
        <v>1.6563261140976792E-2</v>
      </c>
      <c r="T267" s="2">
        <f t="shared" si="51"/>
        <v>2.3605229387266863E-2</v>
      </c>
    </row>
    <row r="268" spans="2:20" x14ac:dyDescent="0.25">
      <c r="B268" s="2">
        <f t="shared" si="42"/>
        <v>-7.036000841085366E-3</v>
      </c>
      <c r="C268" s="2">
        <f t="shared" si="43"/>
        <v>-7.0372270238815669E-3</v>
      </c>
      <c r="D268" s="2">
        <f t="shared" si="44"/>
        <v>-2.4688275814551547E-3</v>
      </c>
      <c r="E268" s="2">
        <f t="shared" si="45"/>
        <v>-6.2200182919694737E-3</v>
      </c>
      <c r="F268" s="2">
        <f t="shared" si="46"/>
        <v>-6.8599407921934178E-3</v>
      </c>
      <c r="G268" s="2">
        <f t="shared" si="47"/>
        <v>-6.7473708149785585E-3</v>
      </c>
      <c r="H268" s="2">
        <f t="shared" si="48"/>
        <v>-7.001120794484849E-3</v>
      </c>
      <c r="I268" s="2">
        <f t="shared" si="49"/>
        <v>-2.9499808753947897E-3</v>
      </c>
      <c r="J268" s="2">
        <f t="shared" si="50"/>
        <v>-1.6814382494082607E-2</v>
      </c>
      <c r="L268" s="2">
        <f t="shared" si="52"/>
        <v>-7.036000841085366E-3</v>
      </c>
      <c r="M268" s="2">
        <f t="shared" si="52"/>
        <v>-7.0372270238815669E-3</v>
      </c>
      <c r="N268" s="2">
        <f t="shared" si="52"/>
        <v>-2.4688275814551547E-3</v>
      </c>
      <c r="O268" s="2">
        <f t="shared" si="51"/>
        <v>-6.2200182919694737E-3</v>
      </c>
      <c r="P268" s="2">
        <f t="shared" si="51"/>
        <v>-6.8599407921934178E-3</v>
      </c>
      <c r="Q268" s="2">
        <f t="shared" si="51"/>
        <v>-6.7473708149785585E-3</v>
      </c>
      <c r="R268" s="2">
        <f t="shared" si="51"/>
        <v>-7.001120794484849E-3</v>
      </c>
      <c r="S268" s="2">
        <f t="shared" si="51"/>
        <v>-2.9499808753947897E-3</v>
      </c>
      <c r="T268" s="2">
        <f t="shared" si="51"/>
        <v>-1.6814382494082607E-2</v>
      </c>
    </row>
    <row r="269" spans="2:20" x14ac:dyDescent="0.25">
      <c r="B269" s="2">
        <f t="shared" si="42"/>
        <v>6.2682598397192577E-3</v>
      </c>
      <c r="C269" s="2">
        <f t="shared" si="43"/>
        <v>-5.3644172243616966E-3</v>
      </c>
      <c r="D269" s="2">
        <f t="shared" si="44"/>
        <v>2.5926116236621778E-3</v>
      </c>
      <c r="E269" s="2">
        <f t="shared" si="45"/>
        <v>-9.8121200369012378E-3</v>
      </c>
      <c r="F269" s="2">
        <f t="shared" si="46"/>
        <v>-6.0765815828159537E-3</v>
      </c>
      <c r="G269" s="2">
        <f t="shared" si="47"/>
        <v>-3.0898961435389394E-3</v>
      </c>
      <c r="H269" s="2">
        <f t="shared" si="48"/>
        <v>-3.2728412658172635E-3</v>
      </c>
      <c r="I269" s="2">
        <f t="shared" si="49"/>
        <v>-1.0506446537761999E-2</v>
      </c>
      <c r="J269" s="2">
        <f t="shared" si="50"/>
        <v>-1.6167673144639301E-2</v>
      </c>
      <c r="L269" s="2">
        <f t="shared" si="52"/>
        <v>6.2682598397192577E-3</v>
      </c>
      <c r="M269" s="2">
        <f t="shared" si="52"/>
        <v>-5.3644172243616966E-3</v>
      </c>
      <c r="N269" s="2">
        <f t="shared" si="52"/>
        <v>2.5926116236621778E-3</v>
      </c>
      <c r="O269" s="2">
        <f t="shared" si="51"/>
        <v>-9.8121200369012378E-3</v>
      </c>
      <c r="P269" s="2">
        <f t="shared" si="51"/>
        <v>-6.0765815828159537E-3</v>
      </c>
      <c r="Q269" s="2">
        <f t="shared" si="51"/>
        <v>-3.0898961435389394E-3</v>
      </c>
      <c r="R269" s="2">
        <f t="shared" si="51"/>
        <v>-3.2728412658172635E-3</v>
      </c>
      <c r="S269" s="2">
        <f t="shared" si="51"/>
        <v>-1.0506446537761999E-2</v>
      </c>
      <c r="T269" s="2">
        <f t="shared" si="51"/>
        <v>-1.6167673144639301E-2</v>
      </c>
    </row>
    <row r="270" spans="2:20" x14ac:dyDescent="0.25">
      <c r="B270" s="2">
        <f t="shared" si="42"/>
        <v>-1.2971642238395326E-2</v>
      </c>
      <c r="C270" s="2">
        <f t="shared" si="43"/>
        <v>-1.0049361554669999E-2</v>
      </c>
      <c r="D270" s="2">
        <f t="shared" si="44"/>
        <v>-1.6959229049527572E-2</v>
      </c>
      <c r="E270" s="2">
        <f t="shared" si="45"/>
        <v>7.7147622673451083E-4</v>
      </c>
      <c r="F270" s="2">
        <f t="shared" si="46"/>
        <v>-1.0066437535956856E-2</v>
      </c>
      <c r="G270" s="2">
        <f t="shared" si="47"/>
        <v>-1.2052953348488106E-2</v>
      </c>
      <c r="H270" s="2">
        <f t="shared" si="48"/>
        <v>-1.2782198086742247E-2</v>
      </c>
      <c r="I270" s="2">
        <f t="shared" si="49"/>
        <v>-9.0471363048910142E-3</v>
      </c>
      <c r="J270" s="2">
        <f t="shared" si="50"/>
        <v>6.6234649271488491E-4</v>
      </c>
      <c r="L270" s="2">
        <f t="shared" si="52"/>
        <v>-1.2971642238395326E-2</v>
      </c>
      <c r="M270" s="2">
        <f t="shared" si="52"/>
        <v>-1.0049361554669999E-2</v>
      </c>
      <c r="N270" s="2">
        <f t="shared" si="52"/>
        <v>-1.6959229049527572E-2</v>
      </c>
      <c r="O270" s="2">
        <f t="shared" si="51"/>
        <v>7.7147622673451083E-4</v>
      </c>
      <c r="P270" s="2">
        <f t="shared" si="51"/>
        <v>-1.0066437535956856E-2</v>
      </c>
      <c r="Q270" s="2">
        <f t="shared" si="51"/>
        <v>-1.2052953348488106E-2</v>
      </c>
      <c r="R270" s="2">
        <f t="shared" si="51"/>
        <v>-1.2782198086742247E-2</v>
      </c>
      <c r="S270" s="2">
        <f t="shared" si="51"/>
        <v>-9.0471363048910142E-3</v>
      </c>
      <c r="T270" s="2">
        <f t="shared" si="51"/>
        <v>6.6234649271488491E-4</v>
      </c>
    </row>
    <row r="271" spans="2:20" x14ac:dyDescent="0.25">
      <c r="B271" s="2">
        <f t="shared" si="42"/>
        <v>1.2963002801887237E-2</v>
      </c>
      <c r="C271" s="2">
        <f t="shared" si="43"/>
        <v>8.6652385092544446E-3</v>
      </c>
      <c r="D271" s="2">
        <f t="shared" si="44"/>
        <v>8.4685497458581779E-3</v>
      </c>
      <c r="E271" s="2">
        <f t="shared" si="45"/>
        <v>6.7112966146340314E-3</v>
      </c>
      <c r="F271" s="2">
        <f t="shared" si="46"/>
        <v>6.878295679472771E-3</v>
      </c>
      <c r="G271" s="2">
        <f t="shared" si="47"/>
        <v>8.8846025674484599E-3</v>
      </c>
      <c r="H271" s="2">
        <f t="shared" si="48"/>
        <v>9.6053802023669428E-3</v>
      </c>
      <c r="I271" s="2">
        <f t="shared" si="49"/>
        <v>3.8987620596397108E-3</v>
      </c>
      <c r="J271" s="2">
        <f t="shared" si="50"/>
        <v>1.3514844126427433E-2</v>
      </c>
      <c r="L271" s="2">
        <f t="shared" si="52"/>
        <v>1.2963002801887237E-2</v>
      </c>
      <c r="M271" s="2">
        <f t="shared" si="52"/>
        <v>8.6652385092544446E-3</v>
      </c>
      <c r="N271" s="2">
        <f t="shared" si="52"/>
        <v>8.4685497458581779E-3</v>
      </c>
      <c r="O271" s="2">
        <f t="shared" si="51"/>
        <v>6.7112966146340314E-3</v>
      </c>
      <c r="P271" s="2">
        <f t="shared" si="51"/>
        <v>6.878295679472771E-3</v>
      </c>
      <c r="Q271" s="2">
        <f t="shared" si="51"/>
        <v>8.8846025674484599E-3</v>
      </c>
      <c r="R271" s="2">
        <f t="shared" si="51"/>
        <v>9.6053802023669428E-3</v>
      </c>
      <c r="S271" s="2">
        <f t="shared" si="51"/>
        <v>3.8987620596397108E-3</v>
      </c>
      <c r="T271" s="2">
        <f t="shared" si="51"/>
        <v>1.3514844126427433E-2</v>
      </c>
    </row>
    <row r="272" spans="2:20" x14ac:dyDescent="0.25">
      <c r="B272" s="2">
        <f t="shared" si="42"/>
        <v>1.4858276795560952E-2</v>
      </c>
      <c r="C272" s="2">
        <f t="shared" si="43"/>
        <v>1.1553625170505247E-2</v>
      </c>
      <c r="D272" s="2">
        <f t="shared" si="44"/>
        <v>1.3611364444774567E-2</v>
      </c>
      <c r="E272" s="2">
        <f t="shared" si="45"/>
        <v>4.4713738401186299E-3</v>
      </c>
      <c r="F272" s="2">
        <f t="shared" si="46"/>
        <v>1.2813005436391949E-2</v>
      </c>
      <c r="G272" s="2">
        <f t="shared" si="47"/>
        <v>1.2603325107147297E-2</v>
      </c>
      <c r="H272" s="2">
        <f t="shared" si="48"/>
        <v>1.1820528011515799E-2</v>
      </c>
      <c r="I272" s="2">
        <f t="shared" si="49"/>
        <v>1.1320929532587806E-2</v>
      </c>
      <c r="J272" s="2">
        <f t="shared" si="50"/>
        <v>3.9034468197363097E-3</v>
      </c>
      <c r="L272" s="2">
        <f t="shared" si="52"/>
        <v>1.4858276795560952E-2</v>
      </c>
      <c r="M272" s="2">
        <f t="shared" si="52"/>
        <v>1.1553625170505247E-2</v>
      </c>
      <c r="N272" s="2">
        <f t="shared" si="52"/>
        <v>1.3611364444774567E-2</v>
      </c>
      <c r="O272" s="2">
        <f t="shared" si="51"/>
        <v>4.4713738401186299E-3</v>
      </c>
      <c r="P272" s="2">
        <f t="shared" si="51"/>
        <v>1.2813005436391949E-2</v>
      </c>
      <c r="Q272" s="2">
        <f t="shared" si="51"/>
        <v>1.2603325107147297E-2</v>
      </c>
      <c r="R272" s="2">
        <f t="shared" si="51"/>
        <v>1.1820528011515799E-2</v>
      </c>
      <c r="S272" s="2">
        <f t="shared" si="51"/>
        <v>1.1320929532587806E-2</v>
      </c>
      <c r="T272" s="2">
        <f t="shared" si="51"/>
        <v>3.9034468197363097E-3</v>
      </c>
    </row>
    <row r="273" spans="2:20" x14ac:dyDescent="0.25">
      <c r="B273" s="2">
        <f t="shared" si="42"/>
        <v>3.7989372300680224E-3</v>
      </c>
      <c r="C273" s="2">
        <f t="shared" si="43"/>
        <v>5.524504861505547E-3</v>
      </c>
      <c r="D273" s="2">
        <f t="shared" si="44"/>
        <v>4.3960025826199969E-3</v>
      </c>
      <c r="E273" s="2">
        <f t="shared" si="45"/>
        <v>4.2376292225893425E-3</v>
      </c>
      <c r="F273" s="2">
        <f t="shared" si="46"/>
        <v>1.1143356980350658E-2</v>
      </c>
      <c r="G273" s="2">
        <f t="shared" si="47"/>
        <v>7.9907266168060369E-3</v>
      </c>
      <c r="H273" s="2">
        <f t="shared" si="48"/>
        <v>8.2919765256159825E-3</v>
      </c>
      <c r="I273" s="2">
        <f t="shared" si="49"/>
        <v>5.5179043948214244E-3</v>
      </c>
      <c r="J273" s="2">
        <f t="shared" si="50"/>
        <v>2.6137971483501714E-2</v>
      </c>
      <c r="L273" s="2">
        <f t="shared" si="52"/>
        <v>3.7989372300680224E-3</v>
      </c>
      <c r="M273" s="2">
        <f t="shared" si="52"/>
        <v>5.524504861505547E-3</v>
      </c>
      <c r="N273" s="2">
        <f t="shared" si="52"/>
        <v>4.3960025826199969E-3</v>
      </c>
      <c r="O273" s="2">
        <f t="shared" si="51"/>
        <v>4.2376292225893425E-3</v>
      </c>
      <c r="P273" s="2">
        <f t="shared" si="51"/>
        <v>1.1143356980350658E-2</v>
      </c>
      <c r="Q273" s="2">
        <f t="shared" si="51"/>
        <v>7.9907266168060369E-3</v>
      </c>
      <c r="R273" s="2">
        <f t="shared" si="51"/>
        <v>8.2919765256159825E-3</v>
      </c>
      <c r="S273" s="2">
        <f t="shared" si="51"/>
        <v>5.5179043948214244E-3</v>
      </c>
      <c r="T273" s="2">
        <f t="shared" si="51"/>
        <v>2.6137971483501714E-2</v>
      </c>
    </row>
    <row r="274" spans="2:20" x14ac:dyDescent="0.25">
      <c r="B274" s="2">
        <f t="shared" si="42"/>
        <v>1.1691565764053013E-2</v>
      </c>
      <c r="C274" s="2">
        <f t="shared" si="43"/>
        <v>1.1969738256763394E-2</v>
      </c>
      <c r="D274" s="2">
        <f t="shared" si="44"/>
        <v>1.2418807863825897E-2</v>
      </c>
      <c r="E274" s="2">
        <f t="shared" si="45"/>
        <v>4.5147587400895355E-3</v>
      </c>
      <c r="F274" s="2">
        <f t="shared" si="46"/>
        <v>1.0786157311629451E-2</v>
      </c>
      <c r="G274" s="2">
        <f t="shared" si="47"/>
        <v>9.8104719803371043E-3</v>
      </c>
      <c r="H274" s="2">
        <f t="shared" si="48"/>
        <v>1.0469757329651445E-2</v>
      </c>
      <c r="I274" s="2">
        <f t="shared" si="49"/>
        <v>1.2979207903039506E-2</v>
      </c>
      <c r="J274" s="2">
        <f t="shared" si="50"/>
        <v>1.438555599961245E-2</v>
      </c>
      <c r="L274" s="2">
        <f t="shared" si="52"/>
        <v>1.1691565764053013E-2</v>
      </c>
      <c r="M274" s="2">
        <f t="shared" si="52"/>
        <v>1.1969738256763394E-2</v>
      </c>
      <c r="N274" s="2">
        <f t="shared" si="52"/>
        <v>1.2418807863825897E-2</v>
      </c>
      <c r="O274" s="2">
        <f t="shared" si="51"/>
        <v>4.5147587400895355E-3</v>
      </c>
      <c r="P274" s="2">
        <f t="shared" si="51"/>
        <v>1.0786157311629451E-2</v>
      </c>
      <c r="Q274" s="2">
        <f t="shared" si="51"/>
        <v>9.8104719803371043E-3</v>
      </c>
      <c r="R274" s="2">
        <f t="shared" si="51"/>
        <v>1.0469757329651445E-2</v>
      </c>
      <c r="S274" s="2">
        <f t="shared" si="51"/>
        <v>1.2979207903039506E-2</v>
      </c>
      <c r="T274" s="2">
        <f t="shared" si="51"/>
        <v>1.438555599961245E-2</v>
      </c>
    </row>
    <row r="275" spans="2:20" x14ac:dyDescent="0.25">
      <c r="B275" s="2">
        <f t="shared" si="42"/>
        <v>1.4921850755894856E-2</v>
      </c>
      <c r="C275" s="2">
        <f t="shared" si="43"/>
        <v>1.3051391590298028E-2</v>
      </c>
      <c r="D275" s="2">
        <f t="shared" si="44"/>
        <v>2.2580449343433895E-2</v>
      </c>
      <c r="E275" s="2">
        <f t="shared" si="45"/>
        <v>1.2171906168043692E-2</v>
      </c>
      <c r="F275" s="2">
        <f t="shared" si="46"/>
        <v>1.2542191464077411E-2</v>
      </c>
      <c r="G275" s="2">
        <f t="shared" si="47"/>
        <v>1.4048932728964307E-2</v>
      </c>
      <c r="H275" s="2">
        <f t="shared" si="48"/>
        <v>1.3182475452384473E-2</v>
      </c>
      <c r="I275" s="2">
        <f t="shared" si="49"/>
        <v>5.7760708216060275E-3</v>
      </c>
      <c r="J275" s="2">
        <f t="shared" si="50"/>
        <v>3.1877812781316082E-3</v>
      </c>
      <c r="L275" s="2">
        <f t="shared" si="52"/>
        <v>1.4921850755894856E-2</v>
      </c>
      <c r="M275" s="2">
        <f t="shared" si="52"/>
        <v>1.3051391590298028E-2</v>
      </c>
      <c r="N275" s="2">
        <f t="shared" si="52"/>
        <v>2.2580449343433895E-2</v>
      </c>
      <c r="O275" s="2">
        <f t="shared" si="51"/>
        <v>1.2171906168043692E-2</v>
      </c>
      <c r="P275" s="2">
        <f t="shared" si="51"/>
        <v>1.2542191464077411E-2</v>
      </c>
      <c r="Q275" s="2">
        <f t="shared" si="51"/>
        <v>1.4048932728964307E-2</v>
      </c>
      <c r="R275" s="2">
        <f t="shared" si="51"/>
        <v>1.3182475452384473E-2</v>
      </c>
      <c r="S275" s="2">
        <f t="shared" si="51"/>
        <v>5.7760708216060275E-3</v>
      </c>
      <c r="T275" s="2">
        <f t="shared" si="51"/>
        <v>3.1877812781316082E-3</v>
      </c>
    </row>
    <row r="276" spans="2:20" x14ac:dyDescent="0.25">
      <c r="B276" s="2">
        <f t="shared" si="42"/>
        <v>3.163832882489928E-3</v>
      </c>
      <c r="C276" s="2">
        <f t="shared" si="43"/>
        <v>-1.4505075222879711E-3</v>
      </c>
      <c r="D276" s="2">
        <f t="shared" si="44"/>
        <v>-9.130253615900254E-3</v>
      </c>
      <c r="E276" s="2">
        <f t="shared" si="45"/>
        <v>-6.6274231928256898E-3</v>
      </c>
      <c r="F276" s="2">
        <f t="shared" si="46"/>
        <v>-2.6418839736286012E-3</v>
      </c>
      <c r="G276" s="2">
        <f t="shared" si="47"/>
        <v>-1.5949580576092729E-3</v>
      </c>
      <c r="H276" s="2">
        <f t="shared" si="48"/>
        <v>-9.0162208302017172E-4</v>
      </c>
      <c r="I276" s="2">
        <f t="shared" si="49"/>
        <v>1.4187935442727369E-2</v>
      </c>
      <c r="J276" s="2">
        <f t="shared" si="50"/>
        <v>8.8661594670010561E-3</v>
      </c>
      <c r="L276" s="2">
        <f t="shared" si="52"/>
        <v>3.163832882489928E-3</v>
      </c>
      <c r="M276" s="2">
        <f t="shared" si="52"/>
        <v>-1.4505075222879711E-3</v>
      </c>
      <c r="N276" s="2">
        <f t="shared" si="52"/>
        <v>-9.130253615900254E-3</v>
      </c>
      <c r="O276" s="2">
        <f t="shared" si="51"/>
        <v>-6.6274231928256898E-3</v>
      </c>
      <c r="P276" s="2">
        <f t="shared" si="51"/>
        <v>-2.6418839736286012E-3</v>
      </c>
      <c r="Q276" s="2">
        <f t="shared" si="51"/>
        <v>-1.5949580576092729E-3</v>
      </c>
      <c r="R276" s="2">
        <f t="shared" si="51"/>
        <v>-9.0162208302017172E-4</v>
      </c>
      <c r="S276" s="2">
        <f t="shared" si="51"/>
        <v>1.4187935442727369E-2</v>
      </c>
      <c r="T276" s="2">
        <f t="shared" si="51"/>
        <v>8.8661594670010561E-3</v>
      </c>
    </row>
    <row r="277" spans="2:20" x14ac:dyDescent="0.25">
      <c r="B277" s="2">
        <f t="shared" si="42"/>
        <v>2.626335275995941E-3</v>
      </c>
      <c r="C277" s="2">
        <f t="shared" si="43"/>
        <v>4.032313339019173E-3</v>
      </c>
      <c r="D277" s="2">
        <f t="shared" si="44"/>
        <v>1.2041512547440247E-2</v>
      </c>
      <c r="E277" s="2">
        <f t="shared" si="45"/>
        <v>9.1538815705820373E-4</v>
      </c>
      <c r="F277" s="2">
        <f t="shared" si="46"/>
        <v>-1.1343546106884158E-3</v>
      </c>
      <c r="G277" s="2">
        <f t="shared" si="47"/>
        <v>7.4316867938870816E-4</v>
      </c>
      <c r="H277" s="2">
        <f t="shared" si="48"/>
        <v>9.2983518734404539E-4</v>
      </c>
      <c r="I277" s="2">
        <f t="shared" si="49"/>
        <v>-2.6437400129049517E-3</v>
      </c>
      <c r="J277" s="2">
        <f t="shared" si="50"/>
        <v>-6.8172531378043796E-3</v>
      </c>
      <c r="L277" s="2">
        <f t="shared" si="52"/>
        <v>2.626335275995941E-3</v>
      </c>
      <c r="M277" s="2">
        <f t="shared" si="52"/>
        <v>4.032313339019173E-3</v>
      </c>
      <c r="N277" s="2">
        <f t="shared" si="52"/>
        <v>1.2041512547440247E-2</v>
      </c>
      <c r="O277" s="2">
        <f t="shared" si="51"/>
        <v>9.1538815705820373E-4</v>
      </c>
      <c r="P277" s="2">
        <f t="shared" si="51"/>
        <v>-1.1343546106884158E-3</v>
      </c>
      <c r="Q277" s="2">
        <f t="shared" si="51"/>
        <v>7.4316867938870816E-4</v>
      </c>
      <c r="R277" s="2">
        <f t="shared" si="51"/>
        <v>9.2983518734404539E-4</v>
      </c>
      <c r="S277" s="2">
        <f t="shared" si="51"/>
        <v>-2.6437400129049517E-3</v>
      </c>
      <c r="T277" s="2">
        <f t="shared" si="51"/>
        <v>-6.8172531378043796E-3</v>
      </c>
    </row>
    <row r="278" spans="2:20" x14ac:dyDescent="0.25">
      <c r="B278" s="2">
        <f t="shared" si="42"/>
        <v>1.325326209217924E-2</v>
      </c>
      <c r="C278" s="2">
        <f t="shared" si="43"/>
        <v>6.9509286176673386E-3</v>
      </c>
      <c r="D278" s="2">
        <f t="shared" si="44"/>
        <v>9.1985991797747923E-3</v>
      </c>
      <c r="E278" s="2">
        <f t="shared" si="45"/>
        <v>3.5374676248107017E-3</v>
      </c>
      <c r="F278" s="2">
        <f t="shared" si="46"/>
        <v>9.2772267663826496E-3</v>
      </c>
      <c r="G278" s="2">
        <f t="shared" si="47"/>
        <v>1.0141667999815201E-2</v>
      </c>
      <c r="H278" s="2">
        <f t="shared" si="48"/>
        <v>1.0193421028728509E-2</v>
      </c>
      <c r="I278" s="2">
        <f t="shared" si="49"/>
        <v>8.7908571358795602E-3</v>
      </c>
      <c r="J278" s="2">
        <f t="shared" si="50"/>
        <v>1.5116837488427693E-2</v>
      </c>
      <c r="L278" s="2">
        <f t="shared" si="52"/>
        <v>1.325326209217924E-2</v>
      </c>
      <c r="M278" s="2">
        <f t="shared" si="52"/>
        <v>6.9509286176673386E-3</v>
      </c>
      <c r="N278" s="2">
        <f t="shared" si="52"/>
        <v>9.1985991797747923E-3</v>
      </c>
      <c r="O278" s="2">
        <f t="shared" si="51"/>
        <v>3.5374676248107017E-3</v>
      </c>
      <c r="P278" s="2">
        <f t="shared" si="51"/>
        <v>9.2772267663826496E-3</v>
      </c>
      <c r="Q278" s="2">
        <f t="shared" si="51"/>
        <v>1.0141667999815201E-2</v>
      </c>
      <c r="R278" s="2">
        <f t="shared" si="51"/>
        <v>1.0193421028728509E-2</v>
      </c>
      <c r="S278" s="2">
        <f t="shared" si="51"/>
        <v>8.7908571358795602E-3</v>
      </c>
      <c r="T278" s="2">
        <f t="shared" si="51"/>
        <v>1.5116837488427693E-2</v>
      </c>
    </row>
    <row r="279" spans="2:20" x14ac:dyDescent="0.25">
      <c r="B279" s="2">
        <f t="shared" ref="B279:B292" si="53">L132-$L$147</f>
        <v>-4.7722100402481371E-3</v>
      </c>
      <c r="C279" s="2">
        <f t="shared" ref="C279:C292" si="54">M132-$M$147</f>
        <v>-5.3340097240961934E-3</v>
      </c>
      <c r="D279" s="2">
        <f t="shared" ref="D279:D292" si="55">N132-$N$147</f>
        <v>-1.2596159301863462E-2</v>
      </c>
      <c r="E279" s="2">
        <f t="shared" ref="E279:E292" si="56">O132-$O$147</f>
        <v>-5.232962034207686E-3</v>
      </c>
      <c r="F279" s="2">
        <f t="shared" ref="F279:F292" si="57">P132-$P$147</f>
        <v>-7.9740923700258662E-3</v>
      </c>
      <c r="G279" s="2">
        <f t="shared" ref="G279:G292" si="58">Q132-$Q$147</f>
        <v>-7.2434307584974579E-3</v>
      </c>
      <c r="H279" s="2">
        <f t="shared" ref="H279:H292" si="59">R132-$R$147</f>
        <v>-6.5470814157529032E-3</v>
      </c>
      <c r="I279" s="2">
        <f t="shared" ref="I279:I292" si="60">S132-$S$147</f>
        <v>3.7244359323062182E-3</v>
      </c>
      <c r="J279" s="2">
        <f t="shared" ref="J279:J292" si="61">T132-$T$147</f>
        <v>-1.2256045890658067E-2</v>
      </c>
      <c r="L279" s="2">
        <f t="shared" si="52"/>
        <v>-4.7722100402481371E-3</v>
      </c>
      <c r="M279" s="2">
        <f t="shared" si="52"/>
        <v>-5.3340097240961934E-3</v>
      </c>
      <c r="N279" s="2">
        <f t="shared" si="52"/>
        <v>-1.2596159301863462E-2</v>
      </c>
      <c r="O279" s="2">
        <f t="shared" si="51"/>
        <v>-5.232962034207686E-3</v>
      </c>
      <c r="P279" s="2">
        <f t="shared" si="51"/>
        <v>-7.9740923700258662E-3</v>
      </c>
      <c r="Q279" s="2">
        <f t="shared" si="51"/>
        <v>-7.2434307584974579E-3</v>
      </c>
      <c r="R279" s="2">
        <f t="shared" si="51"/>
        <v>-6.5470814157529032E-3</v>
      </c>
      <c r="S279" s="2">
        <f t="shared" si="51"/>
        <v>3.7244359323062182E-3</v>
      </c>
      <c r="T279" s="2">
        <f t="shared" si="51"/>
        <v>-1.2256045890658067E-2</v>
      </c>
    </row>
    <row r="280" spans="2:20" x14ac:dyDescent="0.25">
      <c r="B280" s="2">
        <f t="shared" si="53"/>
        <v>-2.0489464399350951E-2</v>
      </c>
      <c r="C280" s="2">
        <f t="shared" si="54"/>
        <v>-1.2461655219437514E-2</v>
      </c>
      <c r="D280" s="2">
        <f t="shared" si="55"/>
        <v>-1.8447619441995886E-2</v>
      </c>
      <c r="E280" s="2">
        <f t="shared" si="56"/>
        <v>-1.292175946723634E-2</v>
      </c>
      <c r="F280" s="2">
        <f t="shared" si="57"/>
        <v>-2.1976557127807456E-2</v>
      </c>
      <c r="G280" s="2">
        <f t="shared" si="58"/>
        <v>-1.8514037865611205E-2</v>
      </c>
      <c r="H280" s="2">
        <f t="shared" si="59"/>
        <v>-1.6905122967955308E-2</v>
      </c>
      <c r="I280" s="2">
        <f t="shared" si="60"/>
        <v>-1.9242564772332039E-2</v>
      </c>
      <c r="J280" s="2">
        <f t="shared" si="61"/>
        <v>-1.4796802996785997E-2</v>
      </c>
      <c r="L280" s="2">
        <f t="shared" si="52"/>
        <v>-2.0489464399350951E-2</v>
      </c>
      <c r="M280" s="2">
        <f t="shared" si="52"/>
        <v>-1.2461655219437514E-2</v>
      </c>
      <c r="N280" s="2">
        <f t="shared" si="52"/>
        <v>-1.8447619441995886E-2</v>
      </c>
      <c r="O280" s="2">
        <f t="shared" si="51"/>
        <v>-1.292175946723634E-2</v>
      </c>
      <c r="P280" s="2">
        <f t="shared" si="51"/>
        <v>-2.1976557127807456E-2</v>
      </c>
      <c r="Q280" s="2">
        <f t="shared" si="51"/>
        <v>-1.8514037865611205E-2</v>
      </c>
      <c r="R280" s="2">
        <f t="shared" si="51"/>
        <v>-1.6905122967955308E-2</v>
      </c>
      <c r="S280" s="2">
        <f t="shared" si="51"/>
        <v>-1.9242564772332039E-2</v>
      </c>
      <c r="T280" s="2">
        <f t="shared" si="51"/>
        <v>-1.4796802996785997E-2</v>
      </c>
    </row>
    <row r="281" spans="2:20" x14ac:dyDescent="0.25">
      <c r="B281" s="2">
        <f t="shared" si="53"/>
        <v>-7.7059211079428969E-3</v>
      </c>
      <c r="C281" s="2">
        <f t="shared" si="54"/>
        <v>-5.1441192512514007E-3</v>
      </c>
      <c r="D281" s="2">
        <f t="shared" si="55"/>
        <v>-1.1540915034438824E-2</v>
      </c>
      <c r="E281" s="2">
        <f t="shared" si="56"/>
        <v>3.3367316906172942E-3</v>
      </c>
      <c r="F281" s="2">
        <f t="shared" si="57"/>
        <v>-4.5462529934893565E-3</v>
      </c>
      <c r="G281" s="2">
        <f t="shared" si="58"/>
        <v>-4.7013030478804231E-3</v>
      </c>
      <c r="H281" s="2">
        <f t="shared" si="59"/>
        <v>-5.1037015673019125E-3</v>
      </c>
      <c r="I281" s="2">
        <f t="shared" si="60"/>
        <v>-3.1048032606575656E-3</v>
      </c>
      <c r="J281" s="2">
        <f t="shared" si="61"/>
        <v>-3.1513675068164842E-3</v>
      </c>
      <c r="L281" s="2">
        <f t="shared" si="52"/>
        <v>-7.7059211079428969E-3</v>
      </c>
      <c r="M281" s="2">
        <f t="shared" si="52"/>
        <v>-5.1441192512514007E-3</v>
      </c>
      <c r="N281" s="2">
        <f t="shared" si="52"/>
        <v>-1.1540915034438824E-2</v>
      </c>
      <c r="O281" s="2">
        <f t="shared" si="51"/>
        <v>3.3367316906172942E-3</v>
      </c>
      <c r="P281" s="2">
        <f t="shared" si="51"/>
        <v>-4.5462529934893565E-3</v>
      </c>
      <c r="Q281" s="2">
        <f t="shared" si="51"/>
        <v>-4.7013030478804231E-3</v>
      </c>
      <c r="R281" s="2">
        <f t="shared" si="51"/>
        <v>-5.1037015673019125E-3</v>
      </c>
      <c r="S281" s="2">
        <f t="shared" si="51"/>
        <v>-3.1048032606575656E-3</v>
      </c>
      <c r="T281" s="2">
        <f t="shared" si="51"/>
        <v>-3.1513675068164842E-3</v>
      </c>
    </row>
    <row r="282" spans="2:20" x14ac:dyDescent="0.25">
      <c r="B282" s="2">
        <f t="shared" si="53"/>
        <v>5.0921002859258451E-3</v>
      </c>
      <c r="C282" s="2">
        <f t="shared" si="54"/>
        <v>3.1624596838843032E-3</v>
      </c>
      <c r="D282" s="2">
        <f t="shared" si="55"/>
        <v>5.4404508179880379E-3</v>
      </c>
      <c r="E282" s="2">
        <f t="shared" si="56"/>
        <v>-2.1216379531238004E-3</v>
      </c>
      <c r="F282" s="2">
        <f t="shared" si="57"/>
        <v>6.4114489333095695E-3</v>
      </c>
      <c r="G282" s="2">
        <f t="shared" si="58"/>
        <v>2.8431458272015582E-3</v>
      </c>
      <c r="H282" s="2">
        <f t="shared" si="59"/>
        <v>3.624631101611717E-3</v>
      </c>
      <c r="I282" s="2">
        <f t="shared" si="60"/>
        <v>1.0546407088394711E-2</v>
      </c>
      <c r="J282" s="2">
        <f t="shared" si="61"/>
        <v>8.7627115361181094E-3</v>
      </c>
      <c r="L282" s="2">
        <f t="shared" si="52"/>
        <v>5.0921002859258451E-3</v>
      </c>
      <c r="M282" s="2">
        <f t="shared" si="52"/>
        <v>3.1624596838843032E-3</v>
      </c>
      <c r="N282" s="2">
        <f t="shared" si="52"/>
        <v>5.4404508179880379E-3</v>
      </c>
      <c r="O282" s="2">
        <f t="shared" si="51"/>
        <v>-2.1216379531238004E-3</v>
      </c>
      <c r="P282" s="2">
        <f t="shared" si="51"/>
        <v>6.4114489333095695E-3</v>
      </c>
      <c r="Q282" s="2">
        <f t="shared" si="51"/>
        <v>2.8431458272015582E-3</v>
      </c>
      <c r="R282" s="2">
        <f t="shared" si="51"/>
        <v>3.624631101611717E-3</v>
      </c>
      <c r="S282" s="2">
        <f t="shared" si="51"/>
        <v>1.0546407088394711E-2</v>
      </c>
      <c r="T282" s="2">
        <f t="shared" si="51"/>
        <v>8.7627115361181094E-3</v>
      </c>
    </row>
    <row r="283" spans="2:20" x14ac:dyDescent="0.25">
      <c r="B283" s="2">
        <f t="shared" si="53"/>
        <v>-1.2610177625119946E-2</v>
      </c>
      <c r="C283" s="2">
        <f t="shared" si="54"/>
        <v>-4.7964398723032049E-3</v>
      </c>
      <c r="D283" s="2">
        <f t="shared" si="55"/>
        <v>-1.2467536978047587E-2</v>
      </c>
      <c r="E283" s="2">
        <f t="shared" si="56"/>
        <v>-4.6522058038168373E-3</v>
      </c>
      <c r="F283" s="2">
        <f t="shared" si="57"/>
        <v>-6.9375653688777865E-3</v>
      </c>
      <c r="G283" s="2">
        <f t="shared" si="58"/>
        <v>-6.9967155377383987E-3</v>
      </c>
      <c r="H283" s="2">
        <f t="shared" si="59"/>
        <v>-5.0743043221339965E-3</v>
      </c>
      <c r="I283" s="2">
        <f t="shared" si="60"/>
        <v>-9.015822311043779E-3</v>
      </c>
      <c r="J283" s="2">
        <f t="shared" si="61"/>
        <v>-1.4348732056003738E-2</v>
      </c>
      <c r="L283" s="2">
        <f t="shared" si="52"/>
        <v>-1.2610177625119946E-2</v>
      </c>
      <c r="M283" s="2">
        <f t="shared" si="52"/>
        <v>-4.7964398723032049E-3</v>
      </c>
      <c r="N283" s="2">
        <f t="shared" si="52"/>
        <v>-1.2467536978047587E-2</v>
      </c>
      <c r="O283" s="2">
        <f t="shared" si="51"/>
        <v>-4.6522058038168373E-3</v>
      </c>
      <c r="P283" s="2">
        <f t="shared" si="51"/>
        <v>-6.9375653688777865E-3</v>
      </c>
      <c r="Q283" s="2">
        <f t="shared" si="51"/>
        <v>-6.9967155377383987E-3</v>
      </c>
      <c r="R283" s="2">
        <f t="shared" si="51"/>
        <v>-5.0743043221339965E-3</v>
      </c>
      <c r="S283" s="2">
        <f t="shared" si="51"/>
        <v>-9.015822311043779E-3</v>
      </c>
      <c r="T283" s="2">
        <f t="shared" si="51"/>
        <v>-1.4348732056003738E-2</v>
      </c>
    </row>
    <row r="284" spans="2:20" x14ac:dyDescent="0.25">
      <c r="B284" s="2">
        <f t="shared" si="53"/>
        <v>9.4833359640106325E-3</v>
      </c>
      <c r="C284" s="2">
        <f t="shared" si="54"/>
        <v>2.9954086639588551E-3</v>
      </c>
      <c r="D284" s="2">
        <f t="shared" si="55"/>
        <v>-1.5015859797151646E-3</v>
      </c>
      <c r="E284" s="2">
        <f t="shared" si="56"/>
        <v>2.7188927516677876E-3</v>
      </c>
      <c r="F284" s="2">
        <f t="shared" si="57"/>
        <v>4.2102481889308404E-3</v>
      </c>
      <c r="G284" s="2">
        <f t="shared" si="58"/>
        <v>5.2811260139259564E-3</v>
      </c>
      <c r="H284" s="2">
        <f t="shared" si="59"/>
        <v>4.8371195570123225E-3</v>
      </c>
      <c r="I284" s="2">
        <f t="shared" si="60"/>
        <v>1.0732218307762173E-2</v>
      </c>
      <c r="J284" s="2">
        <f t="shared" si="61"/>
        <v>-1.0372832686171092E-2</v>
      </c>
      <c r="L284" s="2">
        <f t="shared" si="52"/>
        <v>9.4833359640106325E-3</v>
      </c>
      <c r="M284" s="2">
        <f t="shared" si="52"/>
        <v>2.9954086639588551E-3</v>
      </c>
      <c r="N284" s="2">
        <f t="shared" si="52"/>
        <v>-1.5015859797151646E-3</v>
      </c>
      <c r="O284" s="2">
        <f t="shared" si="51"/>
        <v>2.7188927516677876E-3</v>
      </c>
      <c r="P284" s="2">
        <f t="shared" si="51"/>
        <v>4.2102481889308404E-3</v>
      </c>
      <c r="Q284" s="2">
        <f t="shared" si="51"/>
        <v>5.2811260139259564E-3</v>
      </c>
      <c r="R284" s="2">
        <f t="shared" si="51"/>
        <v>4.8371195570123225E-3</v>
      </c>
      <c r="S284" s="2">
        <f t="shared" si="51"/>
        <v>1.0732218307762173E-2</v>
      </c>
      <c r="T284" s="2">
        <f t="shared" si="51"/>
        <v>-1.0372832686171092E-2</v>
      </c>
    </row>
    <row r="285" spans="2:20" x14ac:dyDescent="0.25">
      <c r="B285" s="2">
        <f t="shared" si="53"/>
        <v>-9.1784607912048406E-3</v>
      </c>
      <c r="C285" s="2">
        <f t="shared" si="54"/>
        <v>-8.0315165542977855E-3</v>
      </c>
      <c r="D285" s="2">
        <f t="shared" si="55"/>
        <v>-1.1165337767705787E-2</v>
      </c>
      <c r="E285" s="2">
        <f t="shared" si="56"/>
        <v>-1.0459775475588424E-2</v>
      </c>
      <c r="F285" s="2">
        <f t="shared" si="57"/>
        <v>-1.1349581622043753E-2</v>
      </c>
      <c r="G285" s="2">
        <f t="shared" si="58"/>
        <v>-8.4209761911823652E-3</v>
      </c>
      <c r="H285" s="2">
        <f t="shared" si="59"/>
        <v>-6.4931471888822036E-3</v>
      </c>
      <c r="I285" s="2">
        <f t="shared" si="60"/>
        <v>-9.3936857012405089E-3</v>
      </c>
      <c r="J285" s="2">
        <f t="shared" si="61"/>
        <v>-2.1363490550592328E-2</v>
      </c>
      <c r="L285" s="2">
        <f t="shared" si="52"/>
        <v>-9.1784607912048406E-3</v>
      </c>
      <c r="M285" s="2">
        <f t="shared" si="52"/>
        <v>-8.0315165542977855E-3</v>
      </c>
      <c r="N285" s="2">
        <f t="shared" si="52"/>
        <v>-1.1165337767705787E-2</v>
      </c>
      <c r="O285" s="2">
        <f t="shared" si="51"/>
        <v>-1.0459775475588424E-2</v>
      </c>
      <c r="P285" s="2">
        <f t="shared" si="51"/>
        <v>-1.1349581622043753E-2</v>
      </c>
      <c r="Q285" s="2">
        <f t="shared" si="51"/>
        <v>-8.4209761911823652E-3</v>
      </c>
      <c r="R285" s="2">
        <f t="shared" si="51"/>
        <v>-6.4931471888822036E-3</v>
      </c>
      <c r="S285" s="2">
        <f t="shared" si="51"/>
        <v>-9.3936857012405089E-3</v>
      </c>
      <c r="T285" s="2">
        <f t="shared" si="51"/>
        <v>-2.1363490550592328E-2</v>
      </c>
    </row>
    <row r="286" spans="2:20" x14ac:dyDescent="0.25">
      <c r="B286" s="2">
        <f t="shared" si="53"/>
        <v>2.167688651230814E-2</v>
      </c>
      <c r="C286" s="2">
        <f t="shared" si="54"/>
        <v>1.5774150627977965E-2</v>
      </c>
      <c r="D286" s="2">
        <f t="shared" si="55"/>
        <v>1.1826656486779398E-2</v>
      </c>
      <c r="E286" s="2">
        <f t="shared" si="56"/>
        <v>9.0584529030778727E-3</v>
      </c>
      <c r="F286" s="2">
        <f t="shared" si="57"/>
        <v>1.4338898882303025E-2</v>
      </c>
      <c r="G286" s="2">
        <f t="shared" si="58"/>
        <v>1.5919204817941599E-2</v>
      </c>
      <c r="H286" s="2">
        <f t="shared" si="59"/>
        <v>1.5652473632028163E-2</v>
      </c>
      <c r="I286" s="2">
        <f t="shared" si="60"/>
        <v>6.8358141376681817E-4</v>
      </c>
      <c r="J286" s="2">
        <f t="shared" si="61"/>
        <v>1.9970626735689483E-2</v>
      </c>
      <c r="L286" s="2">
        <f t="shared" si="52"/>
        <v>2.167688651230814E-2</v>
      </c>
      <c r="M286" s="2">
        <f t="shared" si="52"/>
        <v>1.5774150627977965E-2</v>
      </c>
      <c r="N286" s="2">
        <f t="shared" si="52"/>
        <v>1.1826656486779398E-2</v>
      </c>
      <c r="O286" s="2">
        <f t="shared" si="51"/>
        <v>9.0584529030778727E-3</v>
      </c>
      <c r="P286" s="2">
        <f t="shared" si="51"/>
        <v>1.4338898882303025E-2</v>
      </c>
      <c r="Q286" s="2">
        <f t="shared" si="51"/>
        <v>1.5919204817941599E-2</v>
      </c>
      <c r="R286" s="2">
        <f t="shared" si="51"/>
        <v>1.5652473632028163E-2</v>
      </c>
      <c r="S286" s="2">
        <f t="shared" si="51"/>
        <v>6.8358141376681817E-4</v>
      </c>
      <c r="T286" s="2">
        <f t="shared" si="51"/>
        <v>1.9970626735689483E-2</v>
      </c>
    </row>
    <row r="287" spans="2:20" x14ac:dyDescent="0.25">
      <c r="B287" s="2">
        <f t="shared" si="53"/>
        <v>-4.6465527587213635E-3</v>
      </c>
      <c r="C287" s="2">
        <f t="shared" si="54"/>
        <v>-1.657712542637338E-3</v>
      </c>
      <c r="D287" s="2">
        <f t="shared" si="55"/>
        <v>-9.8174599978002007E-4</v>
      </c>
      <c r="E287" s="2">
        <f t="shared" si="56"/>
        <v>5.7279683835192007E-3</v>
      </c>
      <c r="F287" s="2">
        <f t="shared" si="57"/>
        <v>3.1558093745530096E-3</v>
      </c>
      <c r="G287" s="2">
        <f t="shared" si="58"/>
        <v>-9.2896201505161477E-4</v>
      </c>
      <c r="H287" s="2">
        <f t="shared" si="59"/>
        <v>1.244432026456287E-4</v>
      </c>
      <c r="I287" s="2">
        <f t="shared" si="60"/>
        <v>5.3399020080071979E-3</v>
      </c>
      <c r="J287" s="2">
        <f t="shared" si="61"/>
        <v>1.6218113332759417E-2</v>
      </c>
      <c r="L287" s="2">
        <f t="shared" si="52"/>
        <v>-4.6465527587213635E-3</v>
      </c>
      <c r="M287" s="2">
        <f t="shared" si="52"/>
        <v>-1.657712542637338E-3</v>
      </c>
      <c r="N287" s="2">
        <f t="shared" si="52"/>
        <v>-9.8174599978002007E-4</v>
      </c>
      <c r="O287" s="2">
        <f t="shared" si="51"/>
        <v>5.7279683835192007E-3</v>
      </c>
      <c r="P287" s="2">
        <f t="shared" si="51"/>
        <v>3.1558093745530096E-3</v>
      </c>
      <c r="Q287" s="2">
        <f t="shared" si="51"/>
        <v>-9.2896201505161477E-4</v>
      </c>
      <c r="R287" s="2">
        <f t="shared" si="51"/>
        <v>1.244432026456287E-4</v>
      </c>
      <c r="S287" s="2">
        <f t="shared" si="51"/>
        <v>5.3399020080071979E-3</v>
      </c>
      <c r="T287" s="2">
        <f t="shared" si="51"/>
        <v>1.6218113332759417E-2</v>
      </c>
    </row>
    <row r="288" spans="2:20" x14ac:dyDescent="0.25">
      <c r="B288" s="2">
        <f t="shared" si="53"/>
        <v>6.8631999254039856E-3</v>
      </c>
      <c r="C288" s="2">
        <f t="shared" si="54"/>
        <v>1.1632465621334355E-2</v>
      </c>
      <c r="D288" s="2">
        <f t="shared" si="55"/>
        <v>1.6444929771138022E-2</v>
      </c>
      <c r="E288" s="2">
        <f t="shared" si="56"/>
        <v>1.4793635061261752E-2</v>
      </c>
      <c r="F288" s="2">
        <f t="shared" si="57"/>
        <v>1.536573390645825E-2</v>
      </c>
      <c r="G288" s="2">
        <f t="shared" si="58"/>
        <v>1.3197286004806833E-2</v>
      </c>
      <c r="H288" s="2">
        <f t="shared" si="59"/>
        <v>1.3555408874574843E-2</v>
      </c>
      <c r="I288" s="2">
        <f t="shared" si="60"/>
        <v>1.5182482329159868E-2</v>
      </c>
      <c r="J288" s="2">
        <f t="shared" si="61"/>
        <v>-4.3153193366961707E-3</v>
      </c>
      <c r="L288" s="2">
        <f t="shared" si="52"/>
        <v>6.8631999254039856E-3</v>
      </c>
      <c r="M288" s="2">
        <f t="shared" si="52"/>
        <v>1.1632465621334355E-2</v>
      </c>
      <c r="N288" s="2">
        <f t="shared" si="52"/>
        <v>1.6444929771138022E-2</v>
      </c>
      <c r="O288" s="2">
        <f t="shared" si="52"/>
        <v>1.4793635061261752E-2</v>
      </c>
      <c r="P288" s="2">
        <f t="shared" si="52"/>
        <v>1.536573390645825E-2</v>
      </c>
      <c r="Q288" s="2">
        <f t="shared" si="52"/>
        <v>1.3197286004806833E-2</v>
      </c>
      <c r="R288" s="2">
        <f t="shared" si="52"/>
        <v>1.3555408874574843E-2</v>
      </c>
      <c r="S288" s="2">
        <f t="shared" si="52"/>
        <v>1.5182482329159868E-2</v>
      </c>
      <c r="T288" s="2">
        <f t="shared" si="52"/>
        <v>-4.3153193366961707E-3</v>
      </c>
    </row>
    <row r="289" spans="1:20" x14ac:dyDescent="0.25">
      <c r="B289" s="2">
        <f t="shared" si="53"/>
        <v>8.2826221584178881E-3</v>
      </c>
      <c r="C289" s="2">
        <f t="shared" si="54"/>
        <v>-3.8295386383999223E-3</v>
      </c>
      <c r="D289" s="2">
        <f t="shared" si="55"/>
        <v>-8.7268639497079209E-4</v>
      </c>
      <c r="E289" s="2">
        <f t="shared" si="56"/>
        <v>-5.3198837040279792E-3</v>
      </c>
      <c r="F289" s="2">
        <f t="shared" si="57"/>
        <v>-5.5063329515060656E-4</v>
      </c>
      <c r="G289" s="2">
        <f t="shared" si="58"/>
        <v>6.4954666185577752E-4</v>
      </c>
      <c r="H289" s="2">
        <f t="shared" si="59"/>
        <v>7.8333791920032398E-4</v>
      </c>
      <c r="I289" s="2">
        <f t="shared" si="60"/>
        <v>3.6136742557489809E-3</v>
      </c>
      <c r="J289" s="2">
        <f t="shared" si="61"/>
        <v>3.2688568984570164E-3</v>
      </c>
      <c r="L289" s="2">
        <f t="shared" si="52"/>
        <v>8.2826221584178881E-3</v>
      </c>
      <c r="M289" s="2">
        <f t="shared" si="52"/>
        <v>-3.8295386383999223E-3</v>
      </c>
      <c r="N289" s="2">
        <f t="shared" si="52"/>
        <v>-8.7268639497079209E-4</v>
      </c>
      <c r="O289" s="2">
        <f t="shared" si="52"/>
        <v>-5.3198837040279792E-3</v>
      </c>
      <c r="P289" s="2">
        <f t="shared" si="52"/>
        <v>-5.5063329515060656E-4</v>
      </c>
      <c r="Q289" s="2">
        <f t="shared" si="52"/>
        <v>6.4954666185577752E-4</v>
      </c>
      <c r="R289" s="2">
        <f t="shared" si="52"/>
        <v>7.8333791920032398E-4</v>
      </c>
      <c r="S289" s="2">
        <f t="shared" si="52"/>
        <v>3.6136742557489809E-3</v>
      </c>
      <c r="T289" s="2">
        <f t="shared" si="52"/>
        <v>3.2688568984570164E-3</v>
      </c>
    </row>
    <row r="290" spans="1:20" x14ac:dyDescent="0.25">
      <c r="B290" s="2">
        <f t="shared" si="53"/>
        <v>-5.9119375515439771E-3</v>
      </c>
      <c r="C290" s="2">
        <f t="shared" si="54"/>
        <v>-7.4169755899245885E-3</v>
      </c>
      <c r="D290" s="2">
        <f t="shared" si="55"/>
        <v>-2.6797333743244123E-3</v>
      </c>
      <c r="E290" s="2">
        <f t="shared" si="56"/>
        <v>1.4058749294839383E-3</v>
      </c>
      <c r="F290" s="2">
        <f t="shared" si="57"/>
        <v>-6.2038857140498003E-3</v>
      </c>
      <c r="G290" s="2">
        <f t="shared" si="58"/>
        <v>-5.9169355278500257E-3</v>
      </c>
      <c r="H290" s="2">
        <f t="shared" si="59"/>
        <v>-5.4046451020591602E-3</v>
      </c>
      <c r="I290" s="2">
        <f t="shared" si="60"/>
        <v>-2.7975926570718195E-3</v>
      </c>
      <c r="J290" s="2">
        <f t="shared" si="61"/>
        <v>-3.5812921310055873E-3</v>
      </c>
      <c r="L290" s="2">
        <f t="shared" si="52"/>
        <v>-5.9119375515439771E-3</v>
      </c>
      <c r="M290" s="2">
        <f t="shared" si="52"/>
        <v>-7.4169755899245885E-3</v>
      </c>
      <c r="N290" s="2">
        <f t="shared" si="52"/>
        <v>-2.6797333743244123E-3</v>
      </c>
      <c r="O290" s="2">
        <f t="shared" si="52"/>
        <v>1.4058749294839383E-3</v>
      </c>
      <c r="P290" s="2">
        <f t="shared" si="52"/>
        <v>-6.2038857140498003E-3</v>
      </c>
      <c r="Q290" s="2">
        <f t="shared" si="52"/>
        <v>-5.9169355278500257E-3</v>
      </c>
      <c r="R290" s="2">
        <f t="shared" si="52"/>
        <v>-5.4046451020591602E-3</v>
      </c>
      <c r="S290" s="2">
        <f t="shared" si="52"/>
        <v>-2.7975926570718195E-3</v>
      </c>
      <c r="T290" s="2">
        <f t="shared" si="52"/>
        <v>-3.5812921310055873E-3</v>
      </c>
    </row>
    <row r="291" spans="1:20" x14ac:dyDescent="0.25">
      <c r="B291" s="2">
        <f t="shared" si="53"/>
        <v>-1.2884837037091899E-3</v>
      </c>
      <c r="C291" s="2">
        <f t="shared" si="54"/>
        <v>-7.7173533316036887E-3</v>
      </c>
      <c r="D291" s="2">
        <f t="shared" si="55"/>
        <v>-1.3620477770616242E-2</v>
      </c>
      <c r="E291" s="2">
        <f t="shared" si="56"/>
        <v>-3.8959995182224231E-3</v>
      </c>
      <c r="F291" s="2">
        <f t="shared" si="57"/>
        <v>-3.2679792502554117E-3</v>
      </c>
      <c r="G291" s="2">
        <f t="shared" si="58"/>
        <v>-4.3712505771871463E-3</v>
      </c>
      <c r="H291" s="2">
        <f t="shared" si="59"/>
        <v>-4.4759703881818167E-3</v>
      </c>
      <c r="I291" s="2">
        <f t="shared" si="60"/>
        <v>4.0815986499979267E-3</v>
      </c>
      <c r="J291" s="2">
        <f t="shared" si="61"/>
        <v>-6.9606628265053219E-3</v>
      </c>
      <c r="L291" s="2">
        <f t="shared" si="52"/>
        <v>-1.2884837037091899E-3</v>
      </c>
      <c r="M291" s="2">
        <f t="shared" si="52"/>
        <v>-7.7173533316036887E-3</v>
      </c>
      <c r="N291" s="2">
        <f t="shared" si="52"/>
        <v>-1.3620477770616242E-2</v>
      </c>
      <c r="O291" s="2">
        <f t="shared" si="52"/>
        <v>-3.8959995182224231E-3</v>
      </c>
      <c r="P291" s="2">
        <f t="shared" si="52"/>
        <v>-3.2679792502554117E-3</v>
      </c>
      <c r="Q291" s="2">
        <f t="shared" si="52"/>
        <v>-4.3712505771871463E-3</v>
      </c>
      <c r="R291" s="2">
        <f t="shared" si="52"/>
        <v>-4.4759703881818167E-3</v>
      </c>
      <c r="S291" s="2">
        <f t="shared" si="52"/>
        <v>4.0815986499979267E-3</v>
      </c>
      <c r="T291" s="2">
        <f t="shared" si="52"/>
        <v>-6.9606628265053219E-3</v>
      </c>
    </row>
    <row r="292" spans="1:20" x14ac:dyDescent="0.25">
      <c r="B292" s="2">
        <f t="shared" si="53"/>
        <v>-2.7114254143965438E-2</v>
      </c>
      <c r="C292" s="2">
        <f t="shared" si="54"/>
        <v>-1.6450851110061976E-2</v>
      </c>
      <c r="D292" s="2">
        <f t="shared" si="55"/>
        <v>-2.6217097544499343E-2</v>
      </c>
      <c r="E292" s="2">
        <f t="shared" si="56"/>
        <v>-1.6451232193039832E-3</v>
      </c>
      <c r="F292" s="2">
        <f t="shared" si="57"/>
        <v>-2.181638207851937E-2</v>
      </c>
      <c r="G292" s="2">
        <f t="shared" si="58"/>
        <v>-2.0775694690332518E-2</v>
      </c>
      <c r="H292" s="2">
        <f t="shared" si="59"/>
        <v>-1.8335398974975214E-2</v>
      </c>
      <c r="I292" s="2">
        <f t="shared" si="60"/>
        <v>-2.0073915057392127E-2</v>
      </c>
      <c r="J292" s="2">
        <f t="shared" si="61"/>
        <v>-6.4398833676777524E-3</v>
      </c>
      <c r="L292" s="2">
        <f t="shared" si="52"/>
        <v>-2.7114254143965438E-2</v>
      </c>
      <c r="M292" s="2">
        <f t="shared" si="52"/>
        <v>-1.6450851110061976E-2</v>
      </c>
      <c r="N292" s="2">
        <f t="shared" si="52"/>
        <v>-2.6217097544499343E-2</v>
      </c>
      <c r="O292" s="2">
        <f t="shared" si="52"/>
        <v>-1.6451232193039832E-3</v>
      </c>
      <c r="P292" s="2">
        <f t="shared" si="52"/>
        <v>-2.181638207851937E-2</v>
      </c>
      <c r="Q292" s="2">
        <f t="shared" si="52"/>
        <v>-2.0775694690332518E-2</v>
      </c>
      <c r="R292" s="2">
        <f t="shared" si="52"/>
        <v>-1.8335398974975214E-2</v>
      </c>
      <c r="S292" s="2">
        <f t="shared" si="52"/>
        <v>-2.0073915057392127E-2</v>
      </c>
      <c r="T292" s="2">
        <f t="shared" si="52"/>
        <v>-6.4398833676777524E-3</v>
      </c>
    </row>
    <row r="295" spans="1:20" x14ac:dyDescent="0.25">
      <c r="A295" t="s">
        <v>11</v>
      </c>
      <c r="B295">
        <f>SUMPRODUCT($L$150:$L$292,B150:B292)</f>
        <v>1.4256803302345812E-2</v>
      </c>
      <c r="C295">
        <f>SUMPRODUCT($L$150:$L$292,C150:C292)</f>
        <v>9.5523298743880308E-3</v>
      </c>
      <c r="D295">
        <f>SUMPRODUCT($L$150:$L$292,D150:D292)</f>
        <v>1.3809361456956243E-2</v>
      </c>
      <c r="E295">
        <f>SUMPRODUCT($L$150:$L$292,E150:E292)</f>
        <v>5.7016401334253506E-3</v>
      </c>
      <c r="F295">
        <f t="shared" ref="F295:J295" si="62">SUMPRODUCT($L$150:$L$292,F150:F292)</f>
        <v>1.1804176084628698E-2</v>
      </c>
      <c r="G295">
        <f t="shared" si="62"/>
        <v>1.1248163005538828E-2</v>
      </c>
      <c r="H295">
        <f t="shared" si="62"/>
        <v>1.0597017684647889E-2</v>
      </c>
      <c r="I295">
        <f t="shared" si="62"/>
        <v>1.0136565341242873E-2</v>
      </c>
      <c r="J295">
        <f t="shared" si="62"/>
        <v>7.752772877141525E-3</v>
      </c>
      <c r="K295" t="s">
        <v>12</v>
      </c>
      <c r="L295" s="3">
        <f>B295/142*1000000</f>
        <v>100.40002325595643</v>
      </c>
      <c r="M295" s="3">
        <f t="shared" ref="M295:T303" si="63">C295/142*1000000</f>
        <v>67.269928692873449</v>
      </c>
      <c r="N295" s="3">
        <f t="shared" si="63"/>
        <v>97.249024344762276</v>
      </c>
      <c r="O295" s="3">
        <f t="shared" si="63"/>
        <v>40.152395305812327</v>
      </c>
      <c r="P295" s="3">
        <f t="shared" si="63"/>
        <v>83.128000595976744</v>
      </c>
      <c r="Q295" s="3">
        <f t="shared" si="63"/>
        <v>79.212415531963572</v>
      </c>
      <c r="R295" s="3">
        <f t="shared" si="63"/>
        <v>74.626885103154152</v>
      </c>
      <c r="S295" s="3">
        <f t="shared" si="63"/>
        <v>71.384262966499094</v>
      </c>
      <c r="T295" s="3">
        <f t="shared" si="63"/>
        <v>54.596992092545946</v>
      </c>
    </row>
    <row r="296" spans="1:20" x14ac:dyDescent="0.25">
      <c r="B296">
        <f>SUMPRODUCT($M$150:$M$292,B150:B292)</f>
        <v>9.5523298743880308E-3</v>
      </c>
      <c r="C296">
        <f t="shared" ref="C296:J296" si="64">SUMPRODUCT($M$150:$M$292,C150:C292)</f>
        <v>8.2818908890567172E-3</v>
      </c>
      <c r="D296">
        <f t="shared" si="64"/>
        <v>1.0163359743760786E-2</v>
      </c>
      <c r="E296">
        <f t="shared" si="64"/>
        <v>5.4089449721912855E-3</v>
      </c>
      <c r="F296">
        <f t="shared" si="64"/>
        <v>9.3057157062363238E-3</v>
      </c>
      <c r="G296">
        <f t="shared" si="64"/>
        <v>8.7438119777839534E-3</v>
      </c>
      <c r="H296">
        <f t="shared" si="64"/>
        <v>8.4944567203585758E-3</v>
      </c>
      <c r="I296">
        <f t="shared" si="64"/>
        <v>7.5344461721307179E-3</v>
      </c>
      <c r="J296">
        <f t="shared" si="64"/>
        <v>5.9628619387141887E-3</v>
      </c>
      <c r="K296" t="s">
        <v>19</v>
      </c>
      <c r="L296" s="3">
        <f t="shared" ref="L296:L303" si="65">B296/142*1000000</f>
        <v>67.269928692873449</v>
      </c>
      <c r="M296" s="3">
        <f t="shared" si="63"/>
        <v>58.323175275047298</v>
      </c>
      <c r="N296" s="3">
        <f t="shared" si="63"/>
        <v>71.572955941977369</v>
      </c>
      <c r="O296" s="3">
        <f t="shared" si="63"/>
        <v>38.091161775994969</v>
      </c>
      <c r="P296" s="3">
        <f t="shared" si="63"/>
        <v>65.533209198847359</v>
      </c>
      <c r="Q296" s="3">
        <f t="shared" si="63"/>
        <v>61.57614068861939</v>
      </c>
      <c r="R296" s="3">
        <f t="shared" si="63"/>
        <v>59.820117749004055</v>
      </c>
      <c r="S296" s="3">
        <f t="shared" si="63"/>
        <v>53.059480085427587</v>
      </c>
      <c r="T296" s="3">
        <f t="shared" si="63"/>
        <v>41.991985483902738</v>
      </c>
    </row>
    <row r="297" spans="1:20" x14ac:dyDescent="0.25">
      <c r="B297">
        <f>SUMPRODUCT($N$150:$N$292,B150:B292)</f>
        <v>1.3809361456956243E-2</v>
      </c>
      <c r="C297">
        <f t="shared" ref="C297:J297" si="66">SUMPRODUCT($N$150:$N$292,C150:C292)</f>
        <v>1.0163359743760786E-2</v>
      </c>
      <c r="D297">
        <f t="shared" si="66"/>
        <v>1.9406728268412651E-2</v>
      </c>
      <c r="E297">
        <f t="shared" si="66"/>
        <v>6.4551866704996418E-3</v>
      </c>
      <c r="F297">
        <f t="shared" si="66"/>
        <v>1.2295705916843999E-2</v>
      </c>
      <c r="G297">
        <f t="shared" si="66"/>
        <v>1.1851387842724315E-2</v>
      </c>
      <c r="H297">
        <f t="shared" si="66"/>
        <v>1.1049789486973603E-2</v>
      </c>
      <c r="I297">
        <f t="shared" si="66"/>
        <v>8.5753861817668541E-3</v>
      </c>
      <c r="J297">
        <f t="shared" si="66"/>
        <v>8.1751576426051988E-3</v>
      </c>
      <c r="L297" s="3">
        <f t="shared" si="65"/>
        <v>97.249024344762276</v>
      </c>
      <c r="M297" s="3">
        <f t="shared" si="63"/>
        <v>71.572955941977369</v>
      </c>
      <c r="N297" s="3">
        <f t="shared" si="63"/>
        <v>136.66710048177924</v>
      </c>
      <c r="O297" s="3">
        <f t="shared" si="63"/>
        <v>45.45906105985663</v>
      </c>
      <c r="P297" s="3">
        <f t="shared" si="63"/>
        <v>86.589478287633796</v>
      </c>
      <c r="Q297" s="3">
        <f t="shared" si="63"/>
        <v>83.460477765664194</v>
      </c>
      <c r="R297" s="3">
        <f t="shared" si="63"/>
        <v>77.815418922349309</v>
      </c>
      <c r="S297" s="3">
        <f t="shared" si="63"/>
        <v>60.390043533569397</v>
      </c>
      <c r="T297" s="3">
        <f t="shared" si="63"/>
        <v>57.571532694402812</v>
      </c>
    </row>
    <row r="298" spans="1:20" x14ac:dyDescent="0.25">
      <c r="B298">
        <f>SUMPRODUCT($O$150:$O$292,B150:B292)</f>
        <v>5.7016401334253506E-3</v>
      </c>
      <c r="C298">
        <f t="shared" ref="C298:J298" si="67">SUMPRODUCT($O$150:$O$292,C150:C292)</f>
        <v>5.4089449721912855E-3</v>
      </c>
      <c r="D298">
        <f t="shared" si="67"/>
        <v>6.4551866704996418E-3</v>
      </c>
      <c r="E298">
        <f t="shared" si="67"/>
        <v>6.3758325725220529E-3</v>
      </c>
      <c r="F298">
        <f t="shared" si="67"/>
        <v>6.1538536942175757E-3</v>
      </c>
      <c r="G298">
        <f t="shared" si="67"/>
        <v>5.7084971296768733E-3</v>
      </c>
      <c r="H298">
        <f t="shared" si="67"/>
        <v>5.6039946357348113E-3</v>
      </c>
      <c r="I298">
        <f t="shared" si="67"/>
        <v>4.9356071185209958E-3</v>
      </c>
      <c r="J298">
        <f t="shared" si="67"/>
        <v>4.3388014802191888E-3</v>
      </c>
      <c r="L298" s="3">
        <f t="shared" si="65"/>
        <v>40.152395305812327</v>
      </c>
      <c r="M298" s="3">
        <f t="shared" si="63"/>
        <v>38.091161775994969</v>
      </c>
      <c r="N298" s="3">
        <f t="shared" si="63"/>
        <v>45.45906105985663</v>
      </c>
      <c r="O298" s="3">
        <f t="shared" si="63"/>
        <v>44.90022938395812</v>
      </c>
      <c r="P298" s="3">
        <f t="shared" si="63"/>
        <v>43.33699784660265</v>
      </c>
      <c r="Q298" s="3">
        <f t="shared" si="63"/>
        <v>40.200684011808967</v>
      </c>
      <c r="R298" s="3">
        <f t="shared" si="63"/>
        <v>39.464750955878948</v>
      </c>
      <c r="S298" s="3">
        <f t="shared" si="63"/>
        <v>34.757796609302787</v>
      </c>
      <c r="T298" s="3">
        <f t="shared" si="63"/>
        <v>30.554940001543581</v>
      </c>
    </row>
    <row r="299" spans="1:20" x14ac:dyDescent="0.25">
      <c r="B299">
        <f>SUMPRODUCT($P$150:$P$292,B150:B292)</f>
        <v>1.1804176084628698E-2</v>
      </c>
      <c r="C299">
        <f t="shared" ref="C299:J299" si="68">SUMPRODUCT($P$150:$P$292,C150:C292)</f>
        <v>9.3057157062363238E-3</v>
      </c>
      <c r="D299">
        <f t="shared" si="68"/>
        <v>1.2295705916843999E-2</v>
      </c>
      <c r="E299">
        <f t="shared" si="68"/>
        <v>6.1538536942175757E-3</v>
      </c>
      <c r="F299">
        <f t="shared" si="68"/>
        <v>1.1746747877421965E-2</v>
      </c>
      <c r="G299">
        <f t="shared" si="68"/>
        <v>1.0616066576952682E-2</v>
      </c>
      <c r="H299">
        <f t="shared" si="68"/>
        <v>1.0174541444222824E-2</v>
      </c>
      <c r="I299">
        <f t="shared" si="68"/>
        <v>1.0412557851457414E-2</v>
      </c>
      <c r="J299">
        <f t="shared" si="68"/>
        <v>7.6738185452967875E-3</v>
      </c>
      <c r="L299" s="3">
        <f t="shared" si="65"/>
        <v>83.128000595976744</v>
      </c>
      <c r="M299" s="3">
        <f t="shared" si="63"/>
        <v>65.533209198847359</v>
      </c>
      <c r="N299" s="3">
        <f t="shared" si="63"/>
        <v>86.589478287633796</v>
      </c>
      <c r="O299" s="3">
        <f t="shared" si="63"/>
        <v>43.33699784660265</v>
      </c>
      <c r="P299" s="3">
        <f t="shared" si="63"/>
        <v>82.723576601563124</v>
      </c>
      <c r="Q299" s="3">
        <f t="shared" si="63"/>
        <v>74.761032232061154</v>
      </c>
      <c r="R299" s="3">
        <f t="shared" si="63"/>
        <v>71.651700311428343</v>
      </c>
      <c r="S299" s="3">
        <f t="shared" si="63"/>
        <v>73.327872193362069</v>
      </c>
      <c r="T299" s="3">
        <f t="shared" si="63"/>
        <v>54.040975671104135</v>
      </c>
    </row>
    <row r="300" spans="1:20" x14ac:dyDescent="0.25">
      <c r="B300">
        <f>SUMPRODUCT($Q$150:$Q$292,B150:B292)</f>
        <v>1.1248163005538828E-2</v>
      </c>
      <c r="C300">
        <f t="shared" ref="C300:J300" si="69">SUMPRODUCT($Q$150:$Q$292,C150:C292)</f>
        <v>8.7438119777839534E-3</v>
      </c>
      <c r="D300">
        <f t="shared" si="69"/>
        <v>1.1851387842724315E-2</v>
      </c>
      <c r="E300">
        <f t="shared" si="69"/>
        <v>5.7084971296768733E-3</v>
      </c>
      <c r="F300">
        <f t="shared" si="69"/>
        <v>1.0616066576952682E-2</v>
      </c>
      <c r="G300">
        <f t="shared" si="69"/>
        <v>9.9446997598505154E-3</v>
      </c>
      <c r="H300">
        <f t="shared" si="69"/>
        <v>9.5393260163422495E-3</v>
      </c>
      <c r="I300">
        <f t="shared" si="69"/>
        <v>8.8091894448534287E-3</v>
      </c>
      <c r="J300">
        <f t="shared" si="69"/>
        <v>6.6137076663416337E-3</v>
      </c>
      <c r="L300" s="3">
        <f t="shared" si="65"/>
        <v>79.212415531963572</v>
      </c>
      <c r="M300" s="3">
        <f t="shared" si="63"/>
        <v>61.57614068861939</v>
      </c>
      <c r="N300" s="3">
        <f t="shared" si="63"/>
        <v>83.460477765664194</v>
      </c>
      <c r="O300" s="3">
        <f t="shared" si="63"/>
        <v>40.200684011808967</v>
      </c>
      <c r="P300" s="3">
        <f t="shared" si="63"/>
        <v>74.761032232061154</v>
      </c>
      <c r="Q300" s="3">
        <f t="shared" si="63"/>
        <v>70.033096900355744</v>
      </c>
      <c r="R300" s="3">
        <f t="shared" si="63"/>
        <v>67.178352227762318</v>
      </c>
      <c r="S300" s="3">
        <f t="shared" si="63"/>
        <v>62.036545386291749</v>
      </c>
      <c r="T300" s="3">
        <f t="shared" si="63"/>
        <v>46.575406100997419</v>
      </c>
    </row>
    <row r="301" spans="1:20" x14ac:dyDescent="0.25">
      <c r="B301">
        <f>SUMPRODUCT($R$150:$R$292,B150:B292)</f>
        <v>1.0597017684647889E-2</v>
      </c>
      <c r="C301">
        <f t="shared" ref="C301:J301" si="70">SUMPRODUCT($R$150:$R$292,C150:C292)</f>
        <v>8.4944567203585758E-3</v>
      </c>
      <c r="D301">
        <f t="shared" si="70"/>
        <v>1.1049789486973603E-2</v>
      </c>
      <c r="E301">
        <f t="shared" si="70"/>
        <v>5.6039946357348113E-3</v>
      </c>
      <c r="F301">
        <f t="shared" si="70"/>
        <v>1.0174541444222824E-2</v>
      </c>
      <c r="G301">
        <f t="shared" si="70"/>
        <v>9.5393260163422495E-3</v>
      </c>
      <c r="H301">
        <f t="shared" si="70"/>
        <v>9.2849934407323066E-3</v>
      </c>
      <c r="I301">
        <f t="shared" si="70"/>
        <v>8.3605469070113167E-3</v>
      </c>
      <c r="J301">
        <f t="shared" si="70"/>
        <v>6.2004376894381026E-3</v>
      </c>
      <c r="L301" s="3">
        <f t="shared" si="65"/>
        <v>74.626885103154152</v>
      </c>
      <c r="M301" s="3">
        <f t="shared" si="63"/>
        <v>59.820117749004055</v>
      </c>
      <c r="N301" s="3">
        <f t="shared" si="63"/>
        <v>77.815418922349309</v>
      </c>
      <c r="O301" s="3">
        <f t="shared" si="63"/>
        <v>39.464750955878948</v>
      </c>
      <c r="P301" s="3">
        <f t="shared" si="63"/>
        <v>71.651700311428343</v>
      </c>
      <c r="Q301" s="3">
        <f t="shared" si="63"/>
        <v>67.178352227762318</v>
      </c>
      <c r="R301" s="3">
        <f t="shared" si="63"/>
        <v>65.387277751635963</v>
      </c>
      <c r="S301" s="3">
        <f t="shared" si="63"/>
        <v>58.877090894445892</v>
      </c>
      <c r="T301" s="3">
        <f t="shared" si="63"/>
        <v>43.665054150972551</v>
      </c>
    </row>
    <row r="302" spans="1:20" x14ac:dyDescent="0.25">
      <c r="B302">
        <f>SUMPRODUCT($S$150:$S$292,B150:B292)</f>
        <v>1.0136565341242873E-2</v>
      </c>
      <c r="C302">
        <f t="shared" ref="C302:J302" si="71">SUMPRODUCT($S$150:$S$292,C150:C292)</f>
        <v>7.5344461721307179E-3</v>
      </c>
      <c r="D302">
        <f t="shared" si="71"/>
        <v>8.5753861817668541E-3</v>
      </c>
      <c r="E302">
        <f t="shared" si="71"/>
        <v>4.9356071185209958E-3</v>
      </c>
      <c r="F302">
        <f t="shared" si="71"/>
        <v>1.0412557851457414E-2</v>
      </c>
      <c r="G302">
        <f t="shared" si="71"/>
        <v>8.8091894448534287E-3</v>
      </c>
      <c r="H302">
        <f t="shared" si="71"/>
        <v>8.3605469070113167E-3</v>
      </c>
      <c r="I302">
        <f t="shared" si="71"/>
        <v>1.4790577923443156E-2</v>
      </c>
      <c r="J302">
        <f t="shared" si="71"/>
        <v>7.1082878290459799E-3</v>
      </c>
      <c r="L302" s="3">
        <f t="shared" si="65"/>
        <v>71.384262966499094</v>
      </c>
      <c r="M302" s="3">
        <f t="shared" si="63"/>
        <v>53.059480085427587</v>
      </c>
      <c r="N302" s="3">
        <f t="shared" si="63"/>
        <v>60.390043533569397</v>
      </c>
      <c r="O302" s="3">
        <f t="shared" si="63"/>
        <v>34.757796609302787</v>
      </c>
      <c r="P302" s="3">
        <f t="shared" si="63"/>
        <v>73.327872193362069</v>
      </c>
      <c r="Q302" s="3">
        <f t="shared" si="63"/>
        <v>62.036545386291749</v>
      </c>
      <c r="R302" s="3">
        <f t="shared" si="63"/>
        <v>58.877090894445892</v>
      </c>
      <c r="S302" s="3">
        <f t="shared" si="63"/>
        <v>104.15899946086731</v>
      </c>
      <c r="T302" s="3">
        <f t="shared" si="63"/>
        <v>50.05836499328155</v>
      </c>
    </row>
    <row r="303" spans="1:20" x14ac:dyDescent="0.25">
      <c r="B303">
        <f>SUMPRODUCT($T$150:$T$292,B150:B292)</f>
        <v>7.752772877141525E-3</v>
      </c>
      <c r="C303">
        <f t="shared" ref="C303:J303" si="72">SUMPRODUCT($T$150:$T$292,C150:C292)</f>
        <v>5.9628619387141887E-3</v>
      </c>
      <c r="D303">
        <f t="shared" si="72"/>
        <v>8.1751576426051988E-3</v>
      </c>
      <c r="E303">
        <f t="shared" si="72"/>
        <v>4.3388014802191888E-3</v>
      </c>
      <c r="F303">
        <f t="shared" si="72"/>
        <v>7.6738185452967875E-3</v>
      </c>
      <c r="G303">
        <f t="shared" si="72"/>
        <v>6.6137076663416337E-3</v>
      </c>
      <c r="H303">
        <f t="shared" si="72"/>
        <v>6.2004376894381026E-3</v>
      </c>
      <c r="I303">
        <f t="shared" si="72"/>
        <v>7.1082878290459799E-3</v>
      </c>
      <c r="J303">
        <f t="shared" si="72"/>
        <v>1.5769169587267082E-2</v>
      </c>
      <c r="L303" s="3">
        <f t="shared" si="65"/>
        <v>54.596992092545946</v>
      </c>
      <c r="M303" s="3">
        <f t="shared" si="63"/>
        <v>41.991985483902738</v>
      </c>
      <c r="N303" s="3">
        <f t="shared" si="63"/>
        <v>57.571532694402812</v>
      </c>
      <c r="O303" s="3">
        <f t="shared" si="63"/>
        <v>30.554940001543581</v>
      </c>
      <c r="P303" s="3">
        <f t="shared" si="63"/>
        <v>54.040975671104135</v>
      </c>
      <c r="Q303" s="3">
        <f t="shared" si="63"/>
        <v>46.575406100997419</v>
      </c>
      <c r="R303" s="3">
        <f t="shared" si="63"/>
        <v>43.665054150972551</v>
      </c>
      <c r="S303" s="3">
        <f t="shared" si="63"/>
        <v>50.05836499328155</v>
      </c>
      <c r="T303" s="3">
        <f t="shared" si="63"/>
        <v>111.05049005117662</v>
      </c>
    </row>
    <row r="305" spans="1:20" x14ac:dyDescent="0.25">
      <c r="K305" t="s">
        <v>13</v>
      </c>
      <c r="L305" s="2">
        <f>SQRT(L295)</f>
        <v>10.019981200379391</v>
      </c>
      <c r="M305" s="2">
        <f>SQRT(M296)</f>
        <v>7.6369611282922802</v>
      </c>
      <c r="N305" s="2">
        <f>SQRT(N297)</f>
        <v>11.690470498734395</v>
      </c>
      <c r="O305" s="2">
        <f>SQRT(O298)</f>
        <v>6.7007633433779858</v>
      </c>
      <c r="P305" s="2">
        <f>SQRT(P299)</f>
        <v>9.0952502220424432</v>
      </c>
      <c r="Q305" s="2">
        <f>SQRT(Q300)</f>
        <v>8.3685779497090031</v>
      </c>
      <c r="R305" s="2">
        <f>SQRT(R301)</f>
        <v>8.0862400256012652</v>
      </c>
      <c r="S305" s="2">
        <f>SQRT(S302)</f>
        <v>10.205831639845295</v>
      </c>
      <c r="T305" s="2">
        <f>SQRT(T303)</f>
        <v>10.538049632222114</v>
      </c>
    </row>
    <row r="306" spans="1:20" x14ac:dyDescent="0.25">
      <c r="K306" t="s">
        <v>14</v>
      </c>
      <c r="L306" s="2">
        <f>1/L305</f>
        <v>9.980058644841934E-2</v>
      </c>
      <c r="M306" s="2">
        <f t="shared" ref="M306:T306" si="73">1/M305</f>
        <v>0.13094213564808499</v>
      </c>
      <c r="N306" s="2">
        <f t="shared" si="73"/>
        <v>8.5539756514355816E-2</v>
      </c>
      <c r="O306" s="2">
        <f t="shared" si="73"/>
        <v>0.14923672852709352</v>
      </c>
      <c r="P306" s="2">
        <f t="shared" si="73"/>
        <v>0.10994749738456766</v>
      </c>
      <c r="Q306" s="2">
        <f t="shared" si="73"/>
        <v>0.11949461497634405</v>
      </c>
      <c r="R306" s="2">
        <f t="shared" si="73"/>
        <v>0.12366687073769411</v>
      </c>
      <c r="S306" s="2">
        <f t="shared" si="73"/>
        <v>9.7983195812855722E-2</v>
      </c>
      <c r="T306" s="2">
        <f t="shared" si="73"/>
        <v>9.4894219983772676E-2</v>
      </c>
    </row>
    <row r="309" spans="1:20" x14ac:dyDescent="0.25">
      <c r="A309" t="s">
        <v>15</v>
      </c>
      <c r="B309" s="2">
        <f>L306</f>
        <v>9.980058644841934E-2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t="s">
        <v>15</v>
      </c>
      <c r="L309" s="2">
        <f>B309</f>
        <v>9.980058644841934E-2</v>
      </c>
      <c r="M309" s="2">
        <f t="shared" ref="M309:T317" si="74">C309</f>
        <v>0</v>
      </c>
      <c r="N309" s="2">
        <f t="shared" si="74"/>
        <v>0</v>
      </c>
      <c r="O309" s="2">
        <f t="shared" si="74"/>
        <v>0</v>
      </c>
      <c r="P309" s="2">
        <f t="shared" si="74"/>
        <v>0</v>
      </c>
      <c r="Q309" s="2">
        <f t="shared" si="74"/>
        <v>0</v>
      </c>
      <c r="R309" s="2">
        <f t="shared" si="74"/>
        <v>0</v>
      </c>
      <c r="S309" s="2">
        <f t="shared" si="74"/>
        <v>0</v>
      </c>
      <c r="T309" s="2">
        <f t="shared" si="74"/>
        <v>0</v>
      </c>
    </row>
    <row r="310" spans="1:20" x14ac:dyDescent="0.25">
      <c r="B310" s="2">
        <v>0</v>
      </c>
      <c r="C310" s="2">
        <f>M306</f>
        <v>0.13094213564808499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L310" s="2">
        <f t="shared" ref="L310:L317" si="75">B310</f>
        <v>0</v>
      </c>
      <c r="M310" s="2">
        <f t="shared" si="74"/>
        <v>0.13094213564808499</v>
      </c>
      <c r="N310" s="2">
        <f t="shared" si="74"/>
        <v>0</v>
      </c>
      <c r="O310" s="2">
        <f t="shared" si="74"/>
        <v>0</v>
      </c>
      <c r="P310" s="2">
        <f t="shared" si="74"/>
        <v>0</v>
      </c>
      <c r="Q310" s="2">
        <f t="shared" si="74"/>
        <v>0</v>
      </c>
      <c r="R310" s="2">
        <f t="shared" si="74"/>
        <v>0</v>
      </c>
      <c r="S310" s="2">
        <f t="shared" si="74"/>
        <v>0</v>
      </c>
      <c r="T310" s="2">
        <f t="shared" si="74"/>
        <v>0</v>
      </c>
    </row>
    <row r="311" spans="1:20" x14ac:dyDescent="0.25">
      <c r="B311" s="2">
        <v>0</v>
      </c>
      <c r="C311" s="2">
        <v>0</v>
      </c>
      <c r="D311" s="2">
        <f>N306</f>
        <v>8.5539756514355816E-2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L311" s="2">
        <f t="shared" si="75"/>
        <v>0</v>
      </c>
      <c r="M311" s="2">
        <f t="shared" si="74"/>
        <v>0</v>
      </c>
      <c r="N311" s="2">
        <f t="shared" si="74"/>
        <v>8.5539756514355816E-2</v>
      </c>
      <c r="O311" s="2">
        <f t="shared" si="74"/>
        <v>0</v>
      </c>
      <c r="P311" s="2">
        <f t="shared" si="74"/>
        <v>0</v>
      </c>
      <c r="Q311" s="2">
        <f t="shared" si="74"/>
        <v>0</v>
      </c>
      <c r="R311" s="2">
        <f t="shared" si="74"/>
        <v>0</v>
      </c>
      <c r="S311" s="2">
        <f t="shared" si="74"/>
        <v>0</v>
      </c>
      <c r="T311" s="2">
        <f t="shared" si="74"/>
        <v>0</v>
      </c>
    </row>
    <row r="312" spans="1:20" x14ac:dyDescent="0.25">
      <c r="B312" s="2">
        <v>0</v>
      </c>
      <c r="C312" s="2">
        <v>0</v>
      </c>
      <c r="D312" s="2">
        <v>0</v>
      </c>
      <c r="E312" s="2">
        <f>O306</f>
        <v>0.14923672852709352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L312" s="2">
        <f t="shared" si="75"/>
        <v>0</v>
      </c>
      <c r="M312" s="2">
        <f t="shared" si="74"/>
        <v>0</v>
      </c>
      <c r="N312" s="2">
        <f t="shared" si="74"/>
        <v>0</v>
      </c>
      <c r="O312" s="2">
        <f t="shared" si="74"/>
        <v>0.14923672852709352</v>
      </c>
      <c r="P312" s="2">
        <f t="shared" si="74"/>
        <v>0</v>
      </c>
      <c r="Q312" s="2">
        <f t="shared" si="74"/>
        <v>0</v>
      </c>
      <c r="R312" s="2">
        <f t="shared" si="74"/>
        <v>0</v>
      </c>
      <c r="S312" s="2">
        <f t="shared" si="74"/>
        <v>0</v>
      </c>
      <c r="T312" s="2">
        <f t="shared" si="74"/>
        <v>0</v>
      </c>
    </row>
    <row r="313" spans="1:20" x14ac:dyDescent="0.25">
      <c r="B313" s="2">
        <v>0</v>
      </c>
      <c r="C313" s="2">
        <v>0</v>
      </c>
      <c r="D313" s="2">
        <v>0</v>
      </c>
      <c r="E313" s="2">
        <v>0</v>
      </c>
      <c r="F313" s="2">
        <f>P306</f>
        <v>0.10994749738456766</v>
      </c>
      <c r="G313" s="2">
        <v>0</v>
      </c>
      <c r="H313" s="2">
        <v>0</v>
      </c>
      <c r="I313" s="2">
        <v>0</v>
      </c>
      <c r="J313" s="2">
        <v>0</v>
      </c>
      <c r="L313" s="2">
        <f t="shared" si="75"/>
        <v>0</v>
      </c>
      <c r="M313" s="2">
        <f t="shared" si="74"/>
        <v>0</v>
      </c>
      <c r="N313" s="2">
        <f t="shared" si="74"/>
        <v>0</v>
      </c>
      <c r="O313" s="2">
        <f t="shared" si="74"/>
        <v>0</v>
      </c>
      <c r="P313" s="2">
        <f t="shared" si="74"/>
        <v>0.10994749738456766</v>
      </c>
      <c r="Q313" s="2">
        <f t="shared" si="74"/>
        <v>0</v>
      </c>
      <c r="R313" s="2">
        <f t="shared" si="74"/>
        <v>0</v>
      </c>
      <c r="S313" s="2">
        <f t="shared" si="74"/>
        <v>0</v>
      </c>
      <c r="T313" s="2">
        <f t="shared" si="74"/>
        <v>0</v>
      </c>
    </row>
    <row r="314" spans="1:20" x14ac:dyDescent="0.25">
      <c r="B314" s="2">
        <v>0</v>
      </c>
      <c r="C314" s="2">
        <v>0</v>
      </c>
      <c r="D314" s="2">
        <v>0</v>
      </c>
      <c r="E314" s="2">
        <v>0</v>
      </c>
      <c r="F314" s="2">
        <v>0</v>
      </c>
      <c r="G314" s="2">
        <f>Q306</f>
        <v>0.11949461497634405</v>
      </c>
      <c r="H314" s="2">
        <v>0</v>
      </c>
      <c r="I314" s="2">
        <v>0</v>
      </c>
      <c r="J314" s="2">
        <v>0</v>
      </c>
      <c r="L314" s="2">
        <f t="shared" si="75"/>
        <v>0</v>
      </c>
      <c r="M314" s="2">
        <f t="shared" si="74"/>
        <v>0</v>
      </c>
      <c r="N314" s="2">
        <f t="shared" si="74"/>
        <v>0</v>
      </c>
      <c r="O314" s="2">
        <f t="shared" si="74"/>
        <v>0</v>
      </c>
      <c r="P314" s="2">
        <f t="shared" si="74"/>
        <v>0</v>
      </c>
      <c r="Q314" s="2">
        <f t="shared" si="74"/>
        <v>0.11949461497634405</v>
      </c>
      <c r="R314" s="2">
        <f t="shared" si="74"/>
        <v>0</v>
      </c>
      <c r="S314" s="2">
        <f t="shared" si="74"/>
        <v>0</v>
      </c>
      <c r="T314" s="2">
        <f t="shared" si="74"/>
        <v>0</v>
      </c>
    </row>
    <row r="315" spans="1:20" x14ac:dyDescent="0.25">
      <c r="B315" s="2">
        <v>0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f>R306</f>
        <v>0.12366687073769411</v>
      </c>
      <c r="I315" s="2">
        <v>0</v>
      </c>
      <c r="J315" s="2">
        <v>0</v>
      </c>
      <c r="L315" s="2">
        <f t="shared" si="75"/>
        <v>0</v>
      </c>
      <c r="M315" s="2">
        <f t="shared" si="74"/>
        <v>0</v>
      </c>
      <c r="N315" s="2">
        <f t="shared" si="74"/>
        <v>0</v>
      </c>
      <c r="O315" s="2">
        <f t="shared" si="74"/>
        <v>0</v>
      </c>
      <c r="P315" s="2">
        <f t="shared" si="74"/>
        <v>0</v>
      </c>
      <c r="Q315" s="2">
        <f t="shared" si="74"/>
        <v>0</v>
      </c>
      <c r="R315" s="2">
        <f t="shared" si="74"/>
        <v>0.12366687073769411</v>
      </c>
      <c r="S315" s="2">
        <f t="shared" si="74"/>
        <v>0</v>
      </c>
      <c r="T315" s="2">
        <f t="shared" si="74"/>
        <v>0</v>
      </c>
    </row>
    <row r="316" spans="1:20" x14ac:dyDescent="0.25">
      <c r="B316" s="2">
        <v>0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f>S306</f>
        <v>9.7983195812855722E-2</v>
      </c>
      <c r="J316" s="2">
        <v>0</v>
      </c>
      <c r="L316" s="2">
        <f t="shared" si="75"/>
        <v>0</v>
      </c>
      <c r="M316" s="2">
        <f t="shared" si="74"/>
        <v>0</v>
      </c>
      <c r="N316" s="2">
        <f t="shared" si="74"/>
        <v>0</v>
      </c>
      <c r="O316" s="2">
        <f t="shared" si="74"/>
        <v>0</v>
      </c>
      <c r="P316" s="2">
        <f t="shared" si="74"/>
        <v>0</v>
      </c>
      <c r="Q316" s="2">
        <f t="shared" si="74"/>
        <v>0</v>
      </c>
      <c r="R316" s="2">
        <f t="shared" si="74"/>
        <v>0</v>
      </c>
      <c r="S316" s="2">
        <f t="shared" si="74"/>
        <v>9.7983195812855722E-2</v>
      </c>
      <c r="T316" s="2">
        <f t="shared" si="74"/>
        <v>0</v>
      </c>
    </row>
    <row r="317" spans="1:20" x14ac:dyDescent="0.25">
      <c r="B317" s="2">
        <v>0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f>T306</f>
        <v>9.4894219983772676E-2</v>
      </c>
      <c r="L317" s="2">
        <f t="shared" si="75"/>
        <v>0</v>
      </c>
      <c r="M317" s="2">
        <f t="shared" si="74"/>
        <v>0</v>
      </c>
      <c r="N317" s="2">
        <f t="shared" si="74"/>
        <v>0</v>
      </c>
      <c r="O317" s="2">
        <f t="shared" si="74"/>
        <v>0</v>
      </c>
      <c r="P317" s="2">
        <f t="shared" si="74"/>
        <v>0</v>
      </c>
      <c r="Q317" s="2">
        <f t="shared" si="74"/>
        <v>0</v>
      </c>
      <c r="R317" s="2">
        <f t="shared" si="74"/>
        <v>0</v>
      </c>
      <c r="S317" s="2">
        <f t="shared" si="74"/>
        <v>0</v>
      </c>
      <c r="T317" s="2">
        <f t="shared" si="74"/>
        <v>9.4894219983772676E-2</v>
      </c>
    </row>
    <row r="319" spans="1:20" x14ac:dyDescent="0.25">
      <c r="A319" t="s">
        <v>20</v>
      </c>
      <c r="B319" s="2">
        <f>SUMPRODUCT(B309:J309,$L$295:$T$295)</f>
        <v>10.019981200379391</v>
      </c>
      <c r="C319" s="2">
        <f>SUMPRODUCT(B309:J309,$L$296:$T$296)</f>
        <v>6.7135783338921211</v>
      </c>
      <c r="D319" s="2">
        <f>SUMPRODUCT(B309:J309,$L$297:$T$297)</f>
        <v>9.7055096611438838</v>
      </c>
      <c r="E319" s="2">
        <f>SUMPRODUCT(B309:J309,$L$298:$T$298)</f>
        <v>4.0072325988288302</v>
      </c>
      <c r="F319" s="2">
        <f>SUMPRODUCT(B309:J309,$L$299:$T$299)</f>
        <v>8.2962232097630313</v>
      </c>
      <c r="G319" s="2">
        <f>SUMPRODUCT(B309:J309,$L$300:$T$300)</f>
        <v>7.9054455240858452</v>
      </c>
      <c r="H319" s="2">
        <f>SUMPRODUCT(B309:J309,$L$301:$T$301)</f>
        <v>7.4478068981135932</v>
      </c>
      <c r="I319" s="2">
        <f>SUMPRODUCT(B309:J309,$L$302:$T$302)</f>
        <v>7.124191307244792</v>
      </c>
      <c r="J319" s="2">
        <f>SUMPRODUCT(B309:J309,$L$303:$T$303)</f>
        <v>5.4488118291557992</v>
      </c>
    </row>
    <row r="320" spans="1:20" x14ac:dyDescent="0.25">
      <c r="B320" s="2">
        <f>SUMPRODUCT(B310:J310,$L$295:$T$295)</f>
        <v>8.8084681279392392</v>
      </c>
      <c r="C320" s="2">
        <f>SUMPRODUCT(B310:J310,$L$296:$T$296)</f>
        <v>7.6369611282922802</v>
      </c>
      <c r="D320" s="2">
        <f>SUMPRODUCT(B310:J310,$L$297:$T$297)</f>
        <v>9.3719157056888118</v>
      </c>
      <c r="E320" s="2">
        <f t="shared" ref="E320:E327" si="76">SUMPRODUCT(B310:J310,$L$298:$T$298)</f>
        <v>4.9877380722654836</v>
      </c>
      <c r="F320" s="2">
        <f t="shared" ref="F320:F327" si="77">SUMPRODUCT(B310:J310,$L$299:$T$299)</f>
        <v>8.5810583683698027</v>
      </c>
      <c r="G320" s="2">
        <f t="shared" ref="G320:G327" si="78">SUMPRODUCT(B310:J310,$L$300:$T$300)</f>
        <v>8.0629113667347649</v>
      </c>
      <c r="H320" s="2">
        <f t="shared" ref="H320:H327" si="79">SUMPRODUCT(B310:J310,$L$301:$T$301)</f>
        <v>7.8329739727745054</v>
      </c>
      <c r="I320" s="2">
        <f t="shared" ref="I320:I327" si="80">SUMPRODUCT(B310:J310,$L$302:$T$302)</f>
        <v>6.947721638762923</v>
      </c>
      <c r="J320" s="2">
        <f t="shared" ref="J320:J326" si="81">SUMPRODUCT(B310:J310,$L$303:$T$303)</f>
        <v>5.4985202593656082</v>
      </c>
    </row>
    <row r="321" spans="1:10" x14ac:dyDescent="0.25">
      <c r="B321" s="2">
        <f t="shared" ref="B321:B326" si="82">SUMPRODUCT(B311:J311,$L$295:$T$295)</f>
        <v>8.3186578637096265</v>
      </c>
      <c r="C321" s="2">
        <f t="shared" ref="C321:C327" si="83">SUMPRODUCT(B311:J311,$L$296:$T$296)</f>
        <v>6.1223332242894601</v>
      </c>
      <c r="D321" s="2">
        <f t="shared" ref="D321:D327" si="84">SUMPRODUCT(B311:J311,$L$297:$T$297)</f>
        <v>11.690470498734397</v>
      </c>
      <c r="E321" s="2">
        <f t="shared" si="76"/>
        <v>3.8885570144313699</v>
      </c>
      <c r="F321" s="2">
        <f t="shared" si="77"/>
        <v>7.4068428894292948</v>
      </c>
      <c r="G321" s="2">
        <f t="shared" si="78"/>
        <v>7.1391889466467227</v>
      </c>
      <c r="H321" s="2">
        <f t="shared" si="79"/>
        <v>6.6563119876803558</v>
      </c>
      <c r="I321" s="2">
        <f t="shared" si="80"/>
        <v>5.1657496197528738</v>
      </c>
      <c r="J321" s="2">
        <f t="shared" si="81"/>
        <v>4.9246548888374919</v>
      </c>
    </row>
    <row r="322" spans="1:10" x14ac:dyDescent="0.25">
      <c r="B322" s="2">
        <f t="shared" si="82"/>
        <v>5.9922121179660586</v>
      </c>
      <c r="C322" s="2">
        <f t="shared" si="83"/>
        <v>5.6846003692457625</v>
      </c>
      <c r="D322" s="2">
        <f t="shared" si="84"/>
        <v>6.784161554486392</v>
      </c>
      <c r="E322" s="2">
        <f t="shared" si="76"/>
        <v>6.7007633433779858</v>
      </c>
      <c r="F322" s="2">
        <f t="shared" si="77"/>
        <v>6.4674717828126758</v>
      </c>
      <c r="G322" s="2">
        <f t="shared" si="78"/>
        <v>5.9994185664738033</v>
      </c>
      <c r="H322" s="2">
        <f t="shared" si="79"/>
        <v>5.8895903247918611</v>
      </c>
      <c r="I322" s="2">
        <f t="shared" si="80"/>
        <v>5.1871398567824514</v>
      </c>
      <c r="J322" s="2">
        <f t="shared" si="81"/>
        <v>4.5599192861719899</v>
      </c>
    </row>
    <row r="323" spans="1:10" x14ac:dyDescent="0.25">
      <c r="B323" s="2">
        <f t="shared" si="82"/>
        <v>9.1397156281104923</v>
      </c>
      <c r="C323" s="2">
        <f t="shared" si="83"/>
        <v>7.2052123469925951</v>
      </c>
      <c r="D323" s="2">
        <f t="shared" si="84"/>
        <v>9.5202964375606953</v>
      </c>
      <c r="E323" s="2">
        <f t="shared" si="76"/>
        <v>4.764794457394359</v>
      </c>
      <c r="F323" s="2">
        <f t="shared" si="77"/>
        <v>9.0952502220424449</v>
      </c>
      <c r="G323" s="2">
        <f t="shared" si="78"/>
        <v>8.2197883958021229</v>
      </c>
      <c r="H323" s="2">
        <f t="shared" si="79"/>
        <v>7.8779251325905939</v>
      </c>
      <c r="I323" s="2">
        <f t="shared" si="80"/>
        <v>8.0622160361955881</v>
      </c>
      <c r="J323" s="2">
        <f t="shared" si="81"/>
        <v>5.9416700312582069</v>
      </c>
    </row>
    <row r="324" spans="1:10" x14ac:dyDescent="0.25">
      <c r="B324" s="2">
        <f t="shared" si="82"/>
        <v>9.4654570953381612</v>
      </c>
      <c r="C324" s="2">
        <f t="shared" si="83"/>
        <v>7.3580172233157661</v>
      </c>
      <c r="D324" s="2">
        <f t="shared" si="84"/>
        <v>9.9730776563497656</v>
      </c>
      <c r="E324" s="2">
        <f t="shared" si="76"/>
        <v>4.8037652577767824</v>
      </c>
      <c r="F324" s="2">
        <f t="shared" si="77"/>
        <v>8.9335407618041955</v>
      </c>
      <c r="G324" s="2">
        <f t="shared" si="78"/>
        <v>8.3685779497090031</v>
      </c>
      <c r="H324" s="2">
        <f t="shared" si="79"/>
        <v>8.0274513342016824</v>
      </c>
      <c r="I324" s="2">
        <f t="shared" si="80"/>
        <v>7.4130331053974254</v>
      </c>
      <c r="J324" s="2">
        <f t="shared" si="81"/>
        <v>5.5655102194055521</v>
      </c>
    </row>
    <row r="325" spans="1:10" x14ac:dyDescent="0.25">
      <c r="B325" s="2">
        <f t="shared" si="82"/>
        <v>9.228873353608515</v>
      </c>
      <c r="C325" s="2">
        <f t="shared" si="83"/>
        <v>7.397766769179726</v>
      </c>
      <c r="D325" s="2">
        <f t="shared" si="84"/>
        <v>9.6231893532696891</v>
      </c>
      <c r="E325" s="2">
        <f t="shared" si="76"/>
        <v>4.8804822551559717</v>
      </c>
      <c r="F325" s="2">
        <f t="shared" si="77"/>
        <v>8.8609415605494064</v>
      </c>
      <c r="G325" s="2">
        <f t="shared" si="78"/>
        <v>8.3077366013219685</v>
      </c>
      <c r="H325" s="2">
        <f t="shared" si="79"/>
        <v>8.086240025601267</v>
      </c>
      <c r="I325" s="2">
        <f t="shared" si="80"/>
        <v>7.2811455890549075</v>
      </c>
      <c r="J325" s="2">
        <f t="shared" si="81"/>
        <v>5.3999206074427359</v>
      </c>
    </row>
    <row r="326" spans="1:10" x14ac:dyDescent="0.25">
      <c r="B326" s="2">
        <f t="shared" si="82"/>
        <v>6.9944582162028661</v>
      </c>
      <c r="C326" s="2">
        <f t="shared" si="83"/>
        <v>5.1989374269387696</v>
      </c>
      <c r="D326" s="2">
        <f t="shared" si="84"/>
        <v>5.9172094606966121</v>
      </c>
      <c r="E326" s="2">
        <f t="shared" si="76"/>
        <v>3.4056799911927276</v>
      </c>
      <c r="F326" s="2">
        <f t="shared" si="77"/>
        <v>7.1848992596622541</v>
      </c>
      <c r="G326" s="2">
        <f t="shared" si="78"/>
        <v>6.0785389741381355</v>
      </c>
      <c r="H326" s="2">
        <f t="shared" si="79"/>
        <v>5.7689655260017965</v>
      </c>
      <c r="I326" s="2">
        <f t="shared" si="80"/>
        <v>10.205831639845295</v>
      </c>
      <c r="J326" s="2">
        <f t="shared" si="81"/>
        <v>4.9048785792081082</v>
      </c>
    </row>
    <row r="327" spans="1:10" x14ac:dyDescent="0.25">
      <c r="B327" s="2">
        <f>SUMPRODUCT(B317:J317,$L$295:$T$295)</f>
        <v>5.1809389780823523</v>
      </c>
      <c r="C327" s="2">
        <f t="shared" si="83"/>
        <v>3.9847967080648554</v>
      </c>
      <c r="D327" s="2">
        <f t="shared" si="84"/>
        <v>5.4632056883056217</v>
      </c>
      <c r="E327" s="2">
        <f t="shared" si="76"/>
        <v>2.8994871980974519</v>
      </c>
      <c r="F327" s="2">
        <f t="shared" si="77"/>
        <v>5.1281762334714633</v>
      </c>
      <c r="G327" s="2">
        <f t="shared" si="78"/>
        <v>4.4197368323815969</v>
      </c>
      <c r="H327" s="2">
        <f t="shared" si="79"/>
        <v>4.1435612542057356</v>
      </c>
      <c r="I327" s="2">
        <f t="shared" si="80"/>
        <v>4.7502494997004447</v>
      </c>
      <c r="J327" s="2">
        <f>SUMPRODUCT(B317:J317,$L$303:$T$303)</f>
        <v>10.538049632222114</v>
      </c>
    </row>
    <row r="329" spans="1:10" x14ac:dyDescent="0.25">
      <c r="A329" t="s">
        <v>16</v>
      </c>
      <c r="B329" s="3">
        <f>SUMPRODUCT(B319:J319,$B$309:$J$309)</f>
        <v>1</v>
      </c>
      <c r="C329" s="3">
        <f>SUMPRODUCT(B319:J319,$B$310:$J$310)</f>
        <v>0.87909028488054652</v>
      </c>
      <c r="D329" s="3">
        <f>SUMPRODUCT(B319:J319,$B$311:$J$311)</f>
        <v>0.83020693326197581</v>
      </c>
      <c r="E329" s="3">
        <f>SUMPRODUCT(B319:J319,$B$312:$J$312)</f>
        <v>0.59802628349633757</v>
      </c>
      <c r="F329" s="3">
        <f>SUMPRODUCT(B319:J319,$B$313:$J$313)</f>
        <v>0.91214897965721042</v>
      </c>
      <c r="G329" s="3">
        <f>SUMPRODUCT(B319:J319,$B$314:$J$314)</f>
        <v>0.94465816911710043</v>
      </c>
      <c r="H329" s="3">
        <f>SUMPRODUCT(B319:J319,$B$315:$J$315)</f>
        <v>0.92104697294832027</v>
      </c>
      <c r="I329" s="3">
        <f>SUMPRODUCT(B319:J319,$B$316:$J$316)</f>
        <v>0.69805103186601103</v>
      </c>
      <c r="J329" s="3">
        <f>SUMPRODUCT(B319:J319,$B$317:$J$317)</f>
        <v>0.51706074836609317</v>
      </c>
    </row>
    <row r="330" spans="1:10" x14ac:dyDescent="0.25">
      <c r="B330" s="3">
        <f t="shared" ref="B330:B337" si="85">SUMPRODUCT(B320:J320,$B$309:$J$309)</f>
        <v>0.87909028488054652</v>
      </c>
      <c r="C330" s="3">
        <f t="shared" ref="C330:C337" si="86">SUMPRODUCT(B320:J320,$B$310:$J$310)</f>
        <v>1</v>
      </c>
      <c r="D330" s="3">
        <f t="shared" ref="D330:D337" si="87">SUMPRODUCT(B320:J320,$B$311:$J$311)</f>
        <v>0.80167138753768818</v>
      </c>
      <c r="E330" s="3">
        <f t="shared" ref="E330:E337" si="88">SUMPRODUCT(B320:J320,$B$312:$J$312)</f>
        <v>0.74435371265493278</v>
      </c>
      <c r="F330" s="3">
        <f t="shared" ref="F330:F337" si="89">SUMPRODUCT(B320:J320,$B$313:$J$313)</f>
        <v>0.94346589251316137</v>
      </c>
      <c r="G330" s="3">
        <f t="shared" ref="G330:G337" si="90">SUMPRODUCT(B320:J320,$B$314:$J$314)</f>
        <v>0.96347448935635871</v>
      </c>
      <c r="H330" s="3">
        <f t="shared" ref="H330:H337" si="91">SUMPRODUCT(B320:J320,$B$315:$J$315)</f>
        <v>0.96867937978282703</v>
      </c>
      <c r="I330" s="3">
        <f t="shared" ref="I330:I337" si="92">SUMPRODUCT(B320:J320,$B$316:$J$316)</f>
        <v>0.68075996978412234</v>
      </c>
      <c r="J330" s="3">
        <f t="shared" ref="J330:J337" si="93">SUMPRODUCT(B320:J320,$B$317:$J$317)</f>
        <v>0.5217777910774708</v>
      </c>
    </row>
    <row r="331" spans="1:10" x14ac:dyDescent="0.25">
      <c r="B331" s="3">
        <f t="shared" si="85"/>
        <v>0.83020693326197592</v>
      </c>
      <c r="C331" s="3">
        <f t="shared" si="86"/>
        <v>0.80167138753768807</v>
      </c>
      <c r="D331" s="3">
        <f t="shared" si="87"/>
        <v>1.0000000000000002</v>
      </c>
      <c r="E331" s="3">
        <f t="shared" si="88"/>
        <v>0.58031552752481963</v>
      </c>
      <c r="F331" s="3">
        <f t="shared" si="89"/>
        <v>0.81436383921343092</v>
      </c>
      <c r="G331" s="3">
        <f t="shared" si="90"/>
        <v>0.85309463442292133</v>
      </c>
      <c r="H331" s="3">
        <f t="shared" si="91"/>
        <v>0.82316527417023033</v>
      </c>
      <c r="I331" s="3">
        <f t="shared" si="92"/>
        <v>0.5061566565124308</v>
      </c>
      <c r="J331" s="3">
        <f t="shared" si="93"/>
        <v>0.46732128436550652</v>
      </c>
    </row>
    <row r="332" spans="1:10" x14ac:dyDescent="0.25">
      <c r="B332" s="3">
        <f t="shared" si="85"/>
        <v>0.59802628349633757</v>
      </c>
      <c r="C332" s="3">
        <f t="shared" si="86"/>
        <v>0.74435371265493266</v>
      </c>
      <c r="D332" s="3">
        <f t="shared" si="87"/>
        <v>0.58031552752481963</v>
      </c>
      <c r="E332" s="3">
        <f t="shared" si="88"/>
        <v>1</v>
      </c>
      <c r="F332" s="3">
        <f t="shared" si="89"/>
        <v>0.71108233692556178</v>
      </c>
      <c r="G332" s="3">
        <f t="shared" si="90"/>
        <v>0.71689821168271706</v>
      </c>
      <c r="H332" s="3">
        <f t="shared" si="91"/>
        <v>0.72834720539400899</v>
      </c>
      <c r="I332" s="3">
        <f t="shared" si="92"/>
        <v>0.50825254029578337</v>
      </c>
      <c r="J332" s="3">
        <f t="shared" si="93"/>
        <v>0.4327099838502525</v>
      </c>
    </row>
    <row r="333" spans="1:10" x14ac:dyDescent="0.25">
      <c r="B333" s="3">
        <f t="shared" si="85"/>
        <v>0.91214897965721042</v>
      </c>
      <c r="C333" s="3">
        <f t="shared" si="86"/>
        <v>0.94346589251316115</v>
      </c>
      <c r="D333" s="3">
        <f t="shared" si="87"/>
        <v>0.81436383921343092</v>
      </c>
      <c r="E333" s="3">
        <f t="shared" si="88"/>
        <v>0.71108233692556189</v>
      </c>
      <c r="F333" s="3">
        <f t="shared" si="89"/>
        <v>1.0000000000000002</v>
      </c>
      <c r="G333" s="3">
        <f t="shared" si="90"/>
        <v>0.98222044954339538</v>
      </c>
      <c r="H333" s="3">
        <f t="shared" si="91"/>
        <v>0.97423834905331275</v>
      </c>
      <c r="I333" s="3">
        <f t="shared" si="92"/>
        <v>0.78996169256009785</v>
      </c>
      <c r="J333" s="3">
        <f t="shared" si="93"/>
        <v>0.5638301430172058</v>
      </c>
    </row>
    <row r="334" spans="1:10" x14ac:dyDescent="0.25">
      <c r="B334" s="3">
        <f t="shared" si="85"/>
        <v>0.94465816911710032</v>
      </c>
      <c r="C334" s="3">
        <f t="shared" si="86"/>
        <v>0.96347448935635871</v>
      </c>
      <c r="D334" s="3">
        <f t="shared" si="87"/>
        <v>0.85309463442292133</v>
      </c>
      <c r="E334" s="3">
        <f t="shared" si="88"/>
        <v>0.71689821168271706</v>
      </c>
      <c r="F334" s="3">
        <f t="shared" si="89"/>
        <v>0.98222044954339538</v>
      </c>
      <c r="G334" s="3">
        <f t="shared" si="90"/>
        <v>1</v>
      </c>
      <c r="H334" s="3">
        <f t="shared" si="91"/>
        <v>0.99272978649984955</v>
      </c>
      <c r="I334" s="3">
        <f t="shared" si="92"/>
        <v>0.72635267433333783</v>
      </c>
      <c r="J334" s="3">
        <f t="shared" si="93"/>
        <v>0.52813475108220542</v>
      </c>
    </row>
    <row r="335" spans="1:10" x14ac:dyDescent="0.25">
      <c r="B335" s="3">
        <f t="shared" si="85"/>
        <v>0.92104697294832027</v>
      </c>
      <c r="C335" s="3">
        <f t="shared" si="86"/>
        <v>0.96867937978282714</v>
      </c>
      <c r="D335" s="3">
        <f t="shared" si="87"/>
        <v>0.82316527417023044</v>
      </c>
      <c r="E335" s="3">
        <f t="shared" si="88"/>
        <v>0.72834720539400888</v>
      </c>
      <c r="F335" s="3">
        <f t="shared" si="89"/>
        <v>0.97423834905331275</v>
      </c>
      <c r="G335" s="3">
        <f t="shared" si="90"/>
        <v>0.99272978649984966</v>
      </c>
      <c r="H335" s="3">
        <f t="shared" si="91"/>
        <v>1.0000000000000002</v>
      </c>
      <c r="I335" s="3">
        <f t="shared" si="92"/>
        <v>0.71342991399427769</v>
      </c>
      <c r="J335" s="3">
        <f t="shared" si="93"/>
        <v>0.51242125401757832</v>
      </c>
    </row>
    <row r="336" spans="1:10" x14ac:dyDescent="0.25">
      <c r="B336" s="3">
        <f t="shared" si="85"/>
        <v>0.69805103186601103</v>
      </c>
      <c r="C336" s="3">
        <f t="shared" si="86"/>
        <v>0.68075996978412234</v>
      </c>
      <c r="D336" s="3">
        <f t="shared" si="87"/>
        <v>0.50615665651243091</v>
      </c>
      <c r="E336" s="3">
        <f t="shared" si="88"/>
        <v>0.50825254029578337</v>
      </c>
      <c r="F336" s="3">
        <f t="shared" si="89"/>
        <v>0.78996169256009785</v>
      </c>
      <c r="G336" s="3">
        <f t="shared" si="90"/>
        <v>0.72635267433333783</v>
      </c>
      <c r="H336" s="3">
        <f t="shared" si="91"/>
        <v>0.71342991399427769</v>
      </c>
      <c r="I336" s="3">
        <f t="shared" si="92"/>
        <v>0.99999999999999989</v>
      </c>
      <c r="J336" s="3">
        <f t="shared" si="93"/>
        <v>0.46544462688906857</v>
      </c>
    </row>
    <row r="337" spans="2:10" x14ac:dyDescent="0.25">
      <c r="B337" s="3">
        <f t="shared" si="85"/>
        <v>0.51706074836609317</v>
      </c>
      <c r="C337" s="3">
        <f t="shared" si="86"/>
        <v>0.5217777910774708</v>
      </c>
      <c r="D337" s="3">
        <f t="shared" si="87"/>
        <v>0.46732128436550657</v>
      </c>
      <c r="E337" s="3">
        <f t="shared" si="88"/>
        <v>0.43270998385025244</v>
      </c>
      <c r="F337" s="3">
        <f t="shared" si="89"/>
        <v>0.5638301430172058</v>
      </c>
      <c r="G337" s="3">
        <f t="shared" si="90"/>
        <v>0.52813475108220531</v>
      </c>
      <c r="H337" s="3">
        <f t="shared" si="91"/>
        <v>0.51242125401757843</v>
      </c>
      <c r="I337" s="3">
        <f t="shared" si="92"/>
        <v>0.46544462688906862</v>
      </c>
      <c r="J337" s="3">
        <f t="shared" si="93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5"/>
  <sheetViews>
    <sheetView workbookViewId="0">
      <selection sqref="A1:J1"/>
    </sheetView>
  </sheetViews>
  <sheetFormatPr defaultRowHeight="15" x14ac:dyDescent="0.25"/>
  <cols>
    <col min="1" max="1" width="10.7109375" bestFit="1" customWidth="1"/>
    <col min="2" max="2" width="11.5703125" bestFit="1" customWidth="1"/>
    <col min="3" max="3" width="11" bestFit="1" customWidth="1"/>
    <col min="4" max="4" width="11.28515625" bestFit="1" customWidth="1"/>
    <col min="5" max="6" width="10.140625" bestFit="1" customWidth="1"/>
    <col min="7" max="7" width="9.7109375" bestFit="1" customWidth="1"/>
    <col min="8" max="9" width="10" bestFit="1" customWidth="1"/>
    <col min="10" max="10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1" x14ac:dyDescent="0.25">
      <c r="A2" s="1">
        <v>40543</v>
      </c>
      <c r="B2">
        <v>2652.87</v>
      </c>
      <c r="C2">
        <v>11577.51</v>
      </c>
      <c r="D2">
        <v>5106.75</v>
      </c>
      <c r="E2">
        <v>404.99</v>
      </c>
      <c r="F2">
        <v>7964.02</v>
      </c>
      <c r="G2">
        <v>1257.6400000000001</v>
      </c>
      <c r="H2">
        <v>565.9</v>
      </c>
      <c r="I2">
        <v>2208.38</v>
      </c>
      <c r="J2">
        <v>1176.8499999999999</v>
      </c>
      <c r="K2">
        <f>WEEKDAY(A2)</f>
        <v>6</v>
      </c>
    </row>
    <row r="3" spans="1:11" x14ac:dyDescent="0.25">
      <c r="A3" s="4">
        <v>40546</v>
      </c>
      <c r="B3">
        <v>2691.52</v>
      </c>
      <c r="C3">
        <v>11670.75</v>
      </c>
      <c r="D3">
        <v>5174.93</v>
      </c>
      <c r="E3">
        <v>406.58</v>
      </c>
      <c r="F3">
        <v>8043.97</v>
      </c>
      <c r="G3">
        <v>1271.8699999999999</v>
      </c>
      <c r="H3">
        <v>572.23</v>
      </c>
      <c r="I3">
        <v>2217.62</v>
      </c>
      <c r="J3">
        <v>1176.8499999999999</v>
      </c>
      <c r="K3">
        <f t="shared" ref="K3:K66" si="0">WEEKDAY(A3)</f>
        <v>2</v>
      </c>
    </row>
    <row r="4" spans="1:11" x14ac:dyDescent="0.25">
      <c r="A4" s="1">
        <v>40547</v>
      </c>
      <c r="B4">
        <v>2681.25</v>
      </c>
      <c r="C4">
        <v>11691.18</v>
      </c>
      <c r="D4">
        <v>5139</v>
      </c>
      <c r="E4">
        <v>408.52</v>
      </c>
      <c r="F4">
        <v>8022.18</v>
      </c>
      <c r="G4">
        <v>1270.2</v>
      </c>
      <c r="H4">
        <v>573.23</v>
      </c>
      <c r="I4">
        <v>2198.58</v>
      </c>
      <c r="J4">
        <v>1165.8800000000001</v>
      </c>
      <c r="K4">
        <f t="shared" si="0"/>
        <v>3</v>
      </c>
    </row>
    <row r="5" spans="1:11" x14ac:dyDescent="0.25">
      <c r="A5" s="1">
        <v>40548</v>
      </c>
      <c r="B5">
        <v>2702.2</v>
      </c>
      <c r="C5">
        <v>11722.89</v>
      </c>
      <c r="D5">
        <v>5154.59</v>
      </c>
      <c r="E5">
        <v>406.2</v>
      </c>
      <c r="F5">
        <v>8040.04</v>
      </c>
      <c r="G5">
        <v>1276.56</v>
      </c>
      <c r="H5">
        <v>576</v>
      </c>
      <c r="I5">
        <v>2200.5100000000002</v>
      </c>
      <c r="J5">
        <v>1151.8</v>
      </c>
      <c r="K5">
        <f t="shared" si="0"/>
        <v>4</v>
      </c>
    </row>
    <row r="6" spans="1:11" x14ac:dyDescent="0.25">
      <c r="A6" s="1">
        <v>40549</v>
      </c>
      <c r="B6">
        <v>2709.89</v>
      </c>
      <c r="C6">
        <v>11697.31</v>
      </c>
      <c r="D6">
        <v>5143.97</v>
      </c>
      <c r="E6">
        <v>406.43</v>
      </c>
      <c r="F6">
        <v>8000.9</v>
      </c>
      <c r="G6">
        <v>1273.8499999999999</v>
      </c>
      <c r="H6">
        <v>574.73</v>
      </c>
      <c r="I6">
        <v>2172.91</v>
      </c>
      <c r="J6">
        <v>1151.8</v>
      </c>
      <c r="K6">
        <f t="shared" si="0"/>
        <v>5</v>
      </c>
    </row>
    <row r="7" spans="1:11" x14ac:dyDescent="0.25">
      <c r="A7" s="1">
        <v>40550</v>
      </c>
      <c r="B7">
        <v>2703.17</v>
      </c>
      <c r="C7">
        <v>11674.76</v>
      </c>
      <c r="D7">
        <v>5178.45</v>
      </c>
      <c r="E7">
        <v>407.72</v>
      </c>
      <c r="F7">
        <v>7980.32</v>
      </c>
      <c r="G7">
        <v>1271.5</v>
      </c>
      <c r="H7">
        <v>573.38</v>
      </c>
      <c r="I7">
        <v>2150.58</v>
      </c>
      <c r="J7">
        <v>1159.45</v>
      </c>
      <c r="K7">
        <f t="shared" si="0"/>
        <v>6</v>
      </c>
    </row>
    <row r="8" spans="1:11" x14ac:dyDescent="0.25">
      <c r="A8" s="4">
        <v>40553</v>
      </c>
      <c r="B8">
        <v>2707.8</v>
      </c>
      <c r="C8">
        <v>11637.45</v>
      </c>
      <c r="D8">
        <v>5208.18</v>
      </c>
      <c r="E8">
        <v>405.41</v>
      </c>
      <c r="F8">
        <v>7966.09</v>
      </c>
      <c r="G8">
        <v>1269.75</v>
      </c>
      <c r="H8">
        <v>572.1</v>
      </c>
      <c r="I8">
        <v>2158.5</v>
      </c>
      <c r="J8">
        <v>1152.6099999999999</v>
      </c>
      <c r="K8">
        <f t="shared" si="0"/>
        <v>2</v>
      </c>
    </row>
    <row r="9" spans="1:11" x14ac:dyDescent="0.25">
      <c r="A9" s="1">
        <v>40554</v>
      </c>
      <c r="B9">
        <v>2716.83</v>
      </c>
      <c r="C9">
        <v>11671.88</v>
      </c>
      <c r="D9">
        <v>5172.1400000000003</v>
      </c>
      <c r="E9">
        <v>406.1</v>
      </c>
      <c r="F9">
        <v>8018.68</v>
      </c>
      <c r="G9">
        <v>1274.48</v>
      </c>
      <c r="H9">
        <v>573.84</v>
      </c>
      <c r="I9">
        <v>2187.87</v>
      </c>
      <c r="J9">
        <v>1174.3599999999999</v>
      </c>
      <c r="K9">
        <f t="shared" si="0"/>
        <v>3</v>
      </c>
    </row>
    <row r="10" spans="1:11" x14ac:dyDescent="0.25">
      <c r="A10" s="1">
        <v>40555</v>
      </c>
      <c r="B10">
        <v>2737.33</v>
      </c>
      <c r="C10">
        <v>11755.44</v>
      </c>
      <c r="D10">
        <v>5212.6000000000004</v>
      </c>
      <c r="E10">
        <v>408.63</v>
      </c>
      <c r="F10">
        <v>8122.98</v>
      </c>
      <c r="G10">
        <v>1285.96</v>
      </c>
      <c r="H10">
        <v>579.16999999999996</v>
      </c>
      <c r="I10">
        <v>2203.38</v>
      </c>
      <c r="J10">
        <v>1174.0999999999999</v>
      </c>
      <c r="K10">
        <f t="shared" si="0"/>
        <v>4</v>
      </c>
    </row>
    <row r="11" spans="1:11" x14ac:dyDescent="0.25">
      <c r="A11" s="1">
        <v>40556</v>
      </c>
      <c r="B11">
        <v>2735.29</v>
      </c>
      <c r="C11">
        <v>11731.9</v>
      </c>
      <c r="D11">
        <v>5229.47</v>
      </c>
      <c r="E11">
        <v>409.34</v>
      </c>
      <c r="F11">
        <v>8119.43</v>
      </c>
      <c r="G11">
        <v>1283.76</v>
      </c>
      <c r="H11">
        <v>577.74</v>
      </c>
      <c r="I11">
        <v>2167.77</v>
      </c>
      <c r="J11">
        <v>1174.43</v>
      </c>
      <c r="K11">
        <f t="shared" si="0"/>
        <v>5</v>
      </c>
    </row>
    <row r="12" spans="1:11" x14ac:dyDescent="0.25">
      <c r="A12" s="1">
        <v>40557</v>
      </c>
      <c r="B12">
        <v>2755.3</v>
      </c>
      <c r="C12">
        <v>11787.38</v>
      </c>
      <c r="D12">
        <v>5228.3</v>
      </c>
      <c r="E12">
        <v>410.87</v>
      </c>
      <c r="F12">
        <v>8174.12</v>
      </c>
      <c r="G12">
        <v>1293.24</v>
      </c>
      <c r="H12">
        <v>582.32000000000005</v>
      </c>
      <c r="I12">
        <v>2185.52</v>
      </c>
      <c r="J12">
        <v>1173.28</v>
      </c>
      <c r="K12">
        <f t="shared" si="0"/>
        <v>6</v>
      </c>
    </row>
    <row r="13" spans="1:11" x14ac:dyDescent="0.25">
      <c r="A13" s="4">
        <v>40561</v>
      </c>
      <c r="B13">
        <v>2765.85</v>
      </c>
      <c r="C13">
        <v>11837.93</v>
      </c>
      <c r="D13">
        <v>5221.6499999999996</v>
      </c>
      <c r="E13">
        <v>411.78</v>
      </c>
      <c r="F13">
        <v>8190.91</v>
      </c>
      <c r="G13">
        <v>1295.02</v>
      </c>
      <c r="H13">
        <v>582.34</v>
      </c>
      <c r="I13">
        <v>2193.15</v>
      </c>
      <c r="J13">
        <v>1179.29</v>
      </c>
      <c r="K13">
        <f t="shared" si="0"/>
        <v>3</v>
      </c>
    </row>
    <row r="14" spans="1:11" x14ac:dyDescent="0.25">
      <c r="A14" s="1">
        <v>40562</v>
      </c>
      <c r="B14">
        <v>2725.36</v>
      </c>
      <c r="C14">
        <v>11825.29</v>
      </c>
      <c r="D14">
        <v>5129.33</v>
      </c>
      <c r="E14">
        <v>411.31</v>
      </c>
      <c r="F14">
        <v>8104.92</v>
      </c>
      <c r="G14">
        <v>1281.92</v>
      </c>
      <c r="H14">
        <v>577.47</v>
      </c>
      <c r="I14">
        <v>2164.35</v>
      </c>
      <c r="J14">
        <v>1155.6400000000001</v>
      </c>
      <c r="K14">
        <f t="shared" si="0"/>
        <v>4</v>
      </c>
    </row>
    <row r="15" spans="1:11" x14ac:dyDescent="0.25">
      <c r="A15" s="1">
        <v>40563</v>
      </c>
      <c r="B15">
        <v>2704.29</v>
      </c>
      <c r="C15">
        <v>11822.8</v>
      </c>
      <c r="D15">
        <v>5080.82</v>
      </c>
      <c r="E15">
        <v>413.71</v>
      </c>
      <c r="F15">
        <v>8076.72</v>
      </c>
      <c r="G15">
        <v>1280.26</v>
      </c>
      <c r="H15">
        <v>577.47</v>
      </c>
      <c r="I15">
        <v>2134.8000000000002</v>
      </c>
      <c r="J15">
        <v>1136.42</v>
      </c>
      <c r="K15">
        <f t="shared" si="0"/>
        <v>5</v>
      </c>
    </row>
    <row r="16" spans="1:11" x14ac:dyDescent="0.25">
      <c r="A16" s="1">
        <v>40564</v>
      </c>
      <c r="B16">
        <v>2689.54</v>
      </c>
      <c r="C16">
        <v>11871.84</v>
      </c>
      <c r="D16">
        <v>5045.62</v>
      </c>
      <c r="E16">
        <v>413.34</v>
      </c>
      <c r="F16">
        <v>8105.75</v>
      </c>
      <c r="G16">
        <v>1283.3499999999999</v>
      </c>
      <c r="H16">
        <v>579.54999999999995</v>
      </c>
      <c r="I16">
        <v>2125.88</v>
      </c>
      <c r="J16">
        <v>1150.8399999999999</v>
      </c>
      <c r="K16">
        <f t="shared" si="0"/>
        <v>6</v>
      </c>
    </row>
    <row r="17" spans="1:11" x14ac:dyDescent="0.25">
      <c r="A17" s="4">
        <v>40567</v>
      </c>
      <c r="B17">
        <v>2717.55</v>
      </c>
      <c r="C17">
        <v>11980.52</v>
      </c>
      <c r="D17">
        <v>5076.5200000000004</v>
      </c>
      <c r="E17">
        <v>415.59</v>
      </c>
      <c r="F17">
        <v>8157.42</v>
      </c>
      <c r="G17">
        <v>1290.8399999999999</v>
      </c>
      <c r="H17">
        <v>582.96</v>
      </c>
      <c r="I17">
        <v>2157.62</v>
      </c>
      <c r="J17">
        <v>1148.74</v>
      </c>
      <c r="K17">
        <f t="shared" si="0"/>
        <v>2</v>
      </c>
    </row>
    <row r="18" spans="1:11" x14ac:dyDescent="0.25">
      <c r="A18" s="1">
        <v>40568</v>
      </c>
      <c r="B18">
        <v>2719.25</v>
      </c>
      <c r="C18">
        <v>11977.19</v>
      </c>
      <c r="D18">
        <v>5050.59</v>
      </c>
      <c r="E18">
        <v>414.58</v>
      </c>
      <c r="F18">
        <v>8141.13</v>
      </c>
      <c r="G18">
        <v>1291.18</v>
      </c>
      <c r="H18">
        <v>583.29999999999995</v>
      </c>
      <c r="I18">
        <v>2142.23</v>
      </c>
      <c r="J18">
        <v>1152.69</v>
      </c>
      <c r="K18">
        <f t="shared" si="0"/>
        <v>3</v>
      </c>
    </row>
    <row r="19" spans="1:11" x14ac:dyDescent="0.25">
      <c r="A19" s="1">
        <v>40569</v>
      </c>
      <c r="B19">
        <v>2739.5</v>
      </c>
      <c r="C19">
        <v>11985.44</v>
      </c>
      <c r="D19">
        <v>5106.75</v>
      </c>
      <c r="E19">
        <v>413.39</v>
      </c>
      <c r="F19">
        <v>8193.64</v>
      </c>
      <c r="G19">
        <v>1296.6300000000001</v>
      </c>
      <c r="H19">
        <v>584.88</v>
      </c>
      <c r="I19">
        <v>2174.86</v>
      </c>
      <c r="J19">
        <v>1173.8499999999999</v>
      </c>
      <c r="K19">
        <f t="shared" si="0"/>
        <v>4</v>
      </c>
    </row>
    <row r="20" spans="1:11" x14ac:dyDescent="0.25">
      <c r="A20" s="1">
        <v>40570</v>
      </c>
      <c r="B20">
        <v>2755.28</v>
      </c>
      <c r="C20">
        <v>11989.83</v>
      </c>
      <c r="D20">
        <v>5135.3100000000004</v>
      </c>
      <c r="E20">
        <v>414.42</v>
      </c>
      <c r="F20">
        <v>8207.06</v>
      </c>
      <c r="G20">
        <v>1299.54</v>
      </c>
      <c r="H20">
        <v>585.72</v>
      </c>
      <c r="I20">
        <v>2166.4299999999998</v>
      </c>
      <c r="J20">
        <v>1165.71</v>
      </c>
      <c r="K20">
        <f t="shared" si="0"/>
        <v>5</v>
      </c>
    </row>
    <row r="21" spans="1:11" x14ac:dyDescent="0.25">
      <c r="A21" s="1">
        <v>40571</v>
      </c>
      <c r="B21">
        <v>2686.89</v>
      </c>
      <c r="C21">
        <v>11823.7</v>
      </c>
      <c r="D21">
        <v>4994.87</v>
      </c>
      <c r="E21">
        <v>408.94</v>
      </c>
      <c r="F21">
        <v>8062.64</v>
      </c>
      <c r="G21">
        <v>1276.3399999999999</v>
      </c>
      <c r="H21">
        <v>575.64</v>
      </c>
      <c r="I21">
        <v>2140.29</v>
      </c>
      <c r="J21">
        <v>1151.8</v>
      </c>
      <c r="K21">
        <f t="shared" si="0"/>
        <v>6</v>
      </c>
    </row>
    <row r="22" spans="1:11" x14ac:dyDescent="0.25">
      <c r="A22" s="4">
        <v>40574</v>
      </c>
      <c r="B22">
        <v>2700.08</v>
      </c>
      <c r="C22">
        <v>11891.93</v>
      </c>
      <c r="D22">
        <v>5025.1099999999997</v>
      </c>
      <c r="E22">
        <v>409.35</v>
      </c>
      <c r="F22">
        <v>8139.16</v>
      </c>
      <c r="G22">
        <v>1286.1199999999999</v>
      </c>
      <c r="H22">
        <v>579.23</v>
      </c>
      <c r="I22">
        <v>2172.04</v>
      </c>
      <c r="J22">
        <v>1147.22</v>
      </c>
      <c r="K22">
        <f t="shared" si="0"/>
        <v>2</v>
      </c>
    </row>
    <row r="23" spans="1:11" x14ac:dyDescent="0.25">
      <c r="A23" s="1">
        <v>40575</v>
      </c>
      <c r="B23">
        <v>2751.19</v>
      </c>
      <c r="C23">
        <v>12040.16</v>
      </c>
      <c r="D23">
        <v>5126.09</v>
      </c>
      <c r="E23">
        <v>413.57</v>
      </c>
      <c r="F23">
        <v>8290.09</v>
      </c>
      <c r="G23">
        <v>1307.5899999999999</v>
      </c>
      <c r="H23">
        <v>589.54</v>
      </c>
      <c r="I23">
        <v>2201.2800000000002</v>
      </c>
      <c r="J23">
        <v>1146.79</v>
      </c>
      <c r="K23">
        <f t="shared" si="0"/>
        <v>3</v>
      </c>
    </row>
    <row r="24" spans="1:11" x14ac:dyDescent="0.25">
      <c r="A24" s="1">
        <v>40576</v>
      </c>
      <c r="B24">
        <v>2749.56</v>
      </c>
      <c r="C24">
        <v>12041.97</v>
      </c>
      <c r="D24">
        <v>5026.67</v>
      </c>
      <c r="E24">
        <v>411.99</v>
      </c>
      <c r="F24">
        <v>8272.57</v>
      </c>
      <c r="G24">
        <v>1304.03</v>
      </c>
      <c r="H24">
        <v>587.78</v>
      </c>
      <c r="I24">
        <v>2222.35</v>
      </c>
      <c r="J24">
        <v>1130.42</v>
      </c>
      <c r="K24">
        <f t="shared" si="0"/>
        <v>4</v>
      </c>
    </row>
    <row r="25" spans="1:11" x14ac:dyDescent="0.25">
      <c r="A25" s="1">
        <v>40577</v>
      </c>
      <c r="B25">
        <v>2753.88</v>
      </c>
      <c r="C25">
        <v>12062.26</v>
      </c>
      <c r="D25">
        <v>5047.3500000000004</v>
      </c>
      <c r="E25">
        <v>413.62</v>
      </c>
      <c r="F25">
        <v>8289.0499999999993</v>
      </c>
      <c r="G25">
        <v>1307.0999999999999</v>
      </c>
      <c r="H25">
        <v>589.1</v>
      </c>
      <c r="I25">
        <v>2265.04</v>
      </c>
      <c r="J25">
        <v>1138.72</v>
      </c>
      <c r="K25">
        <f t="shared" si="0"/>
        <v>5</v>
      </c>
    </row>
    <row r="26" spans="1:11" x14ac:dyDescent="0.25">
      <c r="A26" s="1">
        <v>40578</v>
      </c>
      <c r="B26">
        <v>2769.3</v>
      </c>
      <c r="C26">
        <v>12092.15</v>
      </c>
      <c r="D26">
        <v>5055.67</v>
      </c>
      <c r="E26">
        <v>411.01</v>
      </c>
      <c r="F26">
        <v>8288.5</v>
      </c>
      <c r="G26">
        <v>1310.87</v>
      </c>
      <c r="H26">
        <v>589.69000000000005</v>
      </c>
      <c r="I26">
        <v>2256.4499999999998</v>
      </c>
      <c r="J26">
        <v>1139.31</v>
      </c>
      <c r="K26">
        <f t="shared" si="0"/>
        <v>6</v>
      </c>
    </row>
    <row r="27" spans="1:11" x14ac:dyDescent="0.25">
      <c r="A27" s="4">
        <v>40581</v>
      </c>
      <c r="B27">
        <v>2783.99</v>
      </c>
      <c r="C27">
        <v>12161.63</v>
      </c>
      <c r="D27">
        <v>5070.71</v>
      </c>
      <c r="E27">
        <v>413.83</v>
      </c>
      <c r="F27">
        <v>8336.64</v>
      </c>
      <c r="G27">
        <v>1319.05</v>
      </c>
      <c r="H27">
        <v>593.67999999999995</v>
      </c>
      <c r="I27">
        <v>2273.48</v>
      </c>
      <c r="J27">
        <v>1140.5</v>
      </c>
      <c r="K27">
        <f t="shared" si="0"/>
        <v>2</v>
      </c>
    </row>
    <row r="28" spans="1:11" x14ac:dyDescent="0.25">
      <c r="A28" s="1">
        <v>40582</v>
      </c>
      <c r="B28">
        <v>2797.05</v>
      </c>
      <c r="C28">
        <v>12233.15</v>
      </c>
      <c r="D28">
        <v>5085.07</v>
      </c>
      <c r="E28">
        <v>413.78</v>
      </c>
      <c r="F28">
        <v>8379.85</v>
      </c>
      <c r="G28">
        <v>1324.57</v>
      </c>
      <c r="H28">
        <v>596.27</v>
      </c>
      <c r="I28">
        <v>2267.75</v>
      </c>
      <c r="J28">
        <v>1132.83</v>
      </c>
      <c r="K28">
        <f t="shared" si="0"/>
        <v>3</v>
      </c>
    </row>
    <row r="29" spans="1:11" x14ac:dyDescent="0.25">
      <c r="A29" s="1">
        <v>40583</v>
      </c>
      <c r="B29">
        <v>2789.07</v>
      </c>
      <c r="C29">
        <v>12239.89</v>
      </c>
      <c r="D29">
        <v>5096.1899999999996</v>
      </c>
      <c r="E29">
        <v>413.56</v>
      </c>
      <c r="F29">
        <v>8343.99</v>
      </c>
      <c r="G29">
        <v>1320.88</v>
      </c>
      <c r="H29">
        <v>594.86</v>
      </c>
      <c r="I29">
        <v>2255.91</v>
      </c>
      <c r="J29">
        <v>1134.83</v>
      </c>
      <c r="K29">
        <f t="shared" si="0"/>
        <v>4</v>
      </c>
    </row>
    <row r="30" spans="1:11" x14ac:dyDescent="0.25">
      <c r="A30" s="1">
        <v>40584</v>
      </c>
      <c r="B30">
        <v>2790.45</v>
      </c>
      <c r="C30">
        <v>12229.29</v>
      </c>
      <c r="D30">
        <v>5167.67</v>
      </c>
      <c r="E30">
        <v>414.37</v>
      </c>
      <c r="F30">
        <v>8337.1299999999992</v>
      </c>
      <c r="G30">
        <v>1321.87</v>
      </c>
      <c r="H30">
        <v>593.66999999999996</v>
      </c>
      <c r="I30">
        <v>2258.1999999999998</v>
      </c>
      <c r="J30">
        <v>1127</v>
      </c>
      <c r="K30">
        <f t="shared" si="0"/>
        <v>5</v>
      </c>
    </row>
    <row r="31" spans="1:11" x14ac:dyDescent="0.25">
      <c r="A31" s="1">
        <v>40585</v>
      </c>
      <c r="B31">
        <v>2809.44</v>
      </c>
      <c r="C31">
        <v>12273.26</v>
      </c>
      <c r="D31">
        <v>5235.51</v>
      </c>
      <c r="E31">
        <v>413.34</v>
      </c>
      <c r="F31">
        <v>8374.89</v>
      </c>
      <c r="G31">
        <v>1329.15</v>
      </c>
      <c r="H31">
        <v>596.6</v>
      </c>
      <c r="I31">
        <v>2266.46</v>
      </c>
      <c r="J31">
        <v>1139.97</v>
      </c>
      <c r="K31">
        <f t="shared" si="0"/>
        <v>6</v>
      </c>
    </row>
    <row r="32" spans="1:11" x14ac:dyDescent="0.25">
      <c r="A32" s="4">
        <v>40588</v>
      </c>
      <c r="B32">
        <v>2817.18</v>
      </c>
      <c r="C32">
        <v>12268.19</v>
      </c>
      <c r="D32">
        <v>5217.8999999999996</v>
      </c>
      <c r="E32">
        <v>409.76</v>
      </c>
      <c r="F32">
        <v>8405.15</v>
      </c>
      <c r="G32">
        <v>1332.32</v>
      </c>
      <c r="H32">
        <v>598.26</v>
      </c>
      <c r="I32">
        <v>2275.87</v>
      </c>
      <c r="J32">
        <v>1134.05</v>
      </c>
      <c r="K32">
        <f t="shared" si="0"/>
        <v>2</v>
      </c>
    </row>
    <row r="33" spans="1:11" x14ac:dyDescent="0.25">
      <c r="A33" s="1">
        <v>40589</v>
      </c>
      <c r="B33">
        <v>2804.35</v>
      </c>
      <c r="C33">
        <v>12226.64</v>
      </c>
      <c r="D33">
        <v>5231.04</v>
      </c>
      <c r="E33">
        <v>410.71</v>
      </c>
      <c r="F33">
        <v>8383.67</v>
      </c>
      <c r="G33">
        <v>1328.01</v>
      </c>
      <c r="H33">
        <v>596.46</v>
      </c>
      <c r="I33">
        <v>2292.9699999999998</v>
      </c>
      <c r="J33">
        <v>1125.8499999999999</v>
      </c>
      <c r="K33">
        <f t="shared" si="0"/>
        <v>3</v>
      </c>
    </row>
    <row r="34" spans="1:11" x14ac:dyDescent="0.25">
      <c r="A34" s="1">
        <v>40590</v>
      </c>
      <c r="B34">
        <v>2825.56</v>
      </c>
      <c r="C34">
        <v>12288.17</v>
      </c>
      <c r="D34">
        <v>5285.52</v>
      </c>
      <c r="E34">
        <v>409.19</v>
      </c>
      <c r="F34">
        <v>8453.76</v>
      </c>
      <c r="G34">
        <v>1336.32</v>
      </c>
      <c r="H34">
        <v>599.82000000000005</v>
      </c>
      <c r="I34">
        <v>2307.63</v>
      </c>
      <c r="J34">
        <v>1128</v>
      </c>
      <c r="K34">
        <f t="shared" si="0"/>
        <v>4</v>
      </c>
    </row>
    <row r="35" spans="1:11" x14ac:dyDescent="0.25">
      <c r="A35" s="1">
        <v>40591</v>
      </c>
      <c r="B35">
        <v>2831.58</v>
      </c>
      <c r="C35">
        <v>12318.14</v>
      </c>
      <c r="D35">
        <v>5298.1</v>
      </c>
      <c r="E35">
        <v>411.23</v>
      </c>
      <c r="F35">
        <v>8497.41</v>
      </c>
      <c r="G35">
        <v>1340.43</v>
      </c>
      <c r="H35">
        <v>601.32000000000005</v>
      </c>
      <c r="I35">
        <v>2332.96</v>
      </c>
      <c r="J35">
        <v>1110.69</v>
      </c>
      <c r="K35">
        <f t="shared" si="0"/>
        <v>5</v>
      </c>
    </row>
    <row r="36" spans="1:11" x14ac:dyDescent="0.25">
      <c r="A36" s="1">
        <v>40592</v>
      </c>
      <c r="B36">
        <v>2833.95</v>
      </c>
      <c r="C36">
        <v>12391.25</v>
      </c>
      <c r="D36">
        <v>5296.2</v>
      </c>
      <c r="E36">
        <v>411.13</v>
      </c>
      <c r="F36">
        <v>8507.9</v>
      </c>
      <c r="G36">
        <v>1343.01</v>
      </c>
      <c r="H36">
        <v>602.49</v>
      </c>
      <c r="I36">
        <v>2346.81</v>
      </c>
      <c r="J36">
        <v>1117.23</v>
      </c>
      <c r="K36">
        <f t="shared" si="0"/>
        <v>6</v>
      </c>
    </row>
    <row r="37" spans="1:11" x14ac:dyDescent="0.25">
      <c r="A37" s="4">
        <v>40596</v>
      </c>
      <c r="B37">
        <v>2756.42</v>
      </c>
      <c r="C37">
        <v>12212.79</v>
      </c>
      <c r="D37">
        <v>5093.2299999999996</v>
      </c>
      <c r="E37">
        <v>410.34</v>
      </c>
      <c r="F37">
        <v>8325.86</v>
      </c>
      <c r="G37">
        <v>1315.44</v>
      </c>
      <c r="H37">
        <v>591.37</v>
      </c>
      <c r="I37">
        <v>2325.2600000000002</v>
      </c>
      <c r="J37">
        <v>1112.3499999999999</v>
      </c>
      <c r="K37">
        <f t="shared" si="0"/>
        <v>3</v>
      </c>
    </row>
    <row r="38" spans="1:11" x14ac:dyDescent="0.25">
      <c r="A38" s="1">
        <v>40597</v>
      </c>
      <c r="B38">
        <v>2722.99</v>
      </c>
      <c r="C38">
        <v>12105.78</v>
      </c>
      <c r="D38">
        <v>4986.21</v>
      </c>
      <c r="E38">
        <v>409.37</v>
      </c>
      <c r="F38">
        <v>8292.92</v>
      </c>
      <c r="G38">
        <v>1307.4000000000001</v>
      </c>
      <c r="H38">
        <v>588.55999999999995</v>
      </c>
      <c r="I38">
        <v>2337.8200000000002</v>
      </c>
      <c r="J38">
        <v>1098.07</v>
      </c>
      <c r="K38">
        <f t="shared" si="0"/>
        <v>4</v>
      </c>
    </row>
    <row r="39" spans="1:11" x14ac:dyDescent="0.25">
      <c r="A39" s="1">
        <v>40598</v>
      </c>
      <c r="B39">
        <v>2737.9</v>
      </c>
      <c r="C39">
        <v>12068.5</v>
      </c>
      <c r="D39">
        <v>5008.45</v>
      </c>
      <c r="E39">
        <v>408.32</v>
      </c>
      <c r="F39">
        <v>8276.2900000000009</v>
      </c>
      <c r="G39">
        <v>1306.0999999999999</v>
      </c>
      <c r="H39">
        <v>587.29</v>
      </c>
      <c r="I39">
        <v>2319.17</v>
      </c>
      <c r="J39">
        <v>1102.3</v>
      </c>
      <c r="K39">
        <f t="shared" si="0"/>
        <v>5</v>
      </c>
    </row>
    <row r="40" spans="1:11" x14ac:dyDescent="0.25">
      <c r="A40" s="1">
        <v>40599</v>
      </c>
      <c r="B40">
        <v>2781.05</v>
      </c>
      <c r="C40">
        <v>12130.45</v>
      </c>
      <c r="D40">
        <v>5060.37</v>
      </c>
      <c r="E40">
        <v>410.88</v>
      </c>
      <c r="F40">
        <v>8378.0400000000009</v>
      </c>
      <c r="G40">
        <v>1319.88</v>
      </c>
      <c r="H40">
        <v>592.25</v>
      </c>
      <c r="I40">
        <v>2358.7800000000002</v>
      </c>
      <c r="J40">
        <v>1116.79</v>
      </c>
      <c r="K40">
        <f t="shared" si="0"/>
        <v>6</v>
      </c>
    </row>
    <row r="41" spans="1:11" x14ac:dyDescent="0.25">
      <c r="A41" s="4">
        <v>40602</v>
      </c>
      <c r="B41">
        <v>2782.27</v>
      </c>
      <c r="C41">
        <v>12226.34</v>
      </c>
      <c r="D41">
        <v>5084.8999999999996</v>
      </c>
      <c r="E41">
        <v>415.61</v>
      </c>
      <c r="F41">
        <v>8438.5499999999993</v>
      </c>
      <c r="G41">
        <v>1327.22</v>
      </c>
      <c r="H41">
        <v>595.96</v>
      </c>
      <c r="I41">
        <v>2381.29</v>
      </c>
      <c r="J41">
        <v>1128.6600000000001</v>
      </c>
      <c r="K41">
        <f t="shared" si="0"/>
        <v>2</v>
      </c>
    </row>
    <row r="42" spans="1:11" x14ac:dyDescent="0.25">
      <c r="A42" s="1">
        <v>40603</v>
      </c>
      <c r="B42">
        <v>2737.41</v>
      </c>
      <c r="C42">
        <v>12058.02</v>
      </c>
      <c r="D42">
        <v>4956.59</v>
      </c>
      <c r="E42">
        <v>411.57</v>
      </c>
      <c r="F42">
        <v>8315.85</v>
      </c>
      <c r="G42">
        <v>1306.33</v>
      </c>
      <c r="H42">
        <v>587.20000000000005</v>
      </c>
      <c r="I42">
        <v>2380.34</v>
      </c>
      <c r="J42">
        <v>1119.1600000000001</v>
      </c>
      <c r="K42">
        <f t="shared" si="0"/>
        <v>3</v>
      </c>
    </row>
    <row r="43" spans="1:11" x14ac:dyDescent="0.25">
      <c r="A43" s="1">
        <v>40604</v>
      </c>
      <c r="B43">
        <v>2748.07</v>
      </c>
      <c r="C43">
        <v>12066.8</v>
      </c>
      <c r="D43">
        <v>4987.78</v>
      </c>
      <c r="E43">
        <v>411.45</v>
      </c>
      <c r="F43">
        <v>8338.76</v>
      </c>
      <c r="G43">
        <v>1308.44</v>
      </c>
      <c r="H43">
        <v>587.65</v>
      </c>
      <c r="I43">
        <v>2395.37</v>
      </c>
      <c r="J43">
        <v>1103.6099999999999</v>
      </c>
      <c r="K43">
        <f t="shared" si="0"/>
        <v>4</v>
      </c>
    </row>
    <row r="44" spans="1:11" x14ac:dyDescent="0.25">
      <c r="A44" s="1">
        <v>40605</v>
      </c>
      <c r="B44">
        <v>2798.74</v>
      </c>
      <c r="C44">
        <v>12258.2</v>
      </c>
      <c r="D44">
        <v>5111.22</v>
      </c>
      <c r="E44">
        <v>414.95</v>
      </c>
      <c r="F44">
        <v>8465.4500000000007</v>
      </c>
      <c r="G44">
        <v>1330.97</v>
      </c>
      <c r="H44">
        <v>597.41</v>
      </c>
      <c r="I44">
        <v>2407.69</v>
      </c>
      <c r="J44">
        <v>1110.8</v>
      </c>
      <c r="K44">
        <f t="shared" si="0"/>
        <v>5</v>
      </c>
    </row>
    <row r="45" spans="1:11" x14ac:dyDescent="0.25">
      <c r="A45" s="1">
        <v>40606</v>
      </c>
      <c r="B45">
        <v>2784.67</v>
      </c>
      <c r="C45">
        <v>12169.88</v>
      </c>
      <c r="D45">
        <v>5060.54</v>
      </c>
      <c r="E45">
        <v>412.56</v>
      </c>
      <c r="F45">
        <v>8413.0499999999993</v>
      </c>
      <c r="G45">
        <v>1321.15</v>
      </c>
      <c r="H45">
        <v>592.54</v>
      </c>
      <c r="I45">
        <v>2419.7399999999998</v>
      </c>
      <c r="J45">
        <v>1112.3800000000001</v>
      </c>
      <c r="K45">
        <f t="shared" si="0"/>
        <v>6</v>
      </c>
    </row>
    <row r="46" spans="1:11" x14ac:dyDescent="0.25">
      <c r="A46" s="4">
        <v>40609</v>
      </c>
      <c r="B46">
        <v>2745.63</v>
      </c>
      <c r="C46">
        <v>12090.03</v>
      </c>
      <c r="D46">
        <v>5018.2299999999996</v>
      </c>
      <c r="E46">
        <v>413.22</v>
      </c>
      <c r="F46">
        <v>8337.02</v>
      </c>
      <c r="G46">
        <v>1310.1300000000001</v>
      </c>
      <c r="H46">
        <v>588.1</v>
      </c>
      <c r="I46">
        <v>2402.0700000000002</v>
      </c>
      <c r="J46">
        <v>1117.98</v>
      </c>
      <c r="K46">
        <f t="shared" si="0"/>
        <v>2</v>
      </c>
    </row>
    <row r="47" spans="1:11" x14ac:dyDescent="0.25">
      <c r="A47" s="1">
        <v>40610</v>
      </c>
      <c r="B47">
        <v>2765.77</v>
      </c>
      <c r="C47">
        <v>12214.38</v>
      </c>
      <c r="D47">
        <v>5147.18</v>
      </c>
      <c r="E47">
        <v>417.11</v>
      </c>
      <c r="F47">
        <v>8394.0400000000009</v>
      </c>
      <c r="G47">
        <v>1321.82</v>
      </c>
      <c r="H47">
        <v>593.37</v>
      </c>
      <c r="I47">
        <v>2395.27</v>
      </c>
      <c r="J47">
        <v>1122.8900000000001</v>
      </c>
      <c r="K47">
        <f t="shared" si="0"/>
        <v>3</v>
      </c>
    </row>
    <row r="48" spans="1:11" x14ac:dyDescent="0.25">
      <c r="A48" s="1">
        <v>40611</v>
      </c>
      <c r="B48">
        <v>2751.72</v>
      </c>
      <c r="C48">
        <v>12213.09</v>
      </c>
      <c r="D48">
        <v>5146.99</v>
      </c>
      <c r="E48">
        <v>421.82</v>
      </c>
      <c r="F48">
        <v>8379.44</v>
      </c>
      <c r="G48">
        <v>1320.02</v>
      </c>
      <c r="H48">
        <v>592.79999999999995</v>
      </c>
      <c r="I48">
        <v>2362.1799999999998</v>
      </c>
      <c r="J48">
        <v>1126.58</v>
      </c>
      <c r="K48">
        <f t="shared" si="0"/>
        <v>4</v>
      </c>
    </row>
    <row r="49" spans="1:11" x14ac:dyDescent="0.25">
      <c r="A49" s="1">
        <v>40612</v>
      </c>
      <c r="B49">
        <v>2701.02</v>
      </c>
      <c r="C49">
        <v>11984.61</v>
      </c>
      <c r="D49">
        <v>5087.9799999999996</v>
      </c>
      <c r="E49">
        <v>416.57</v>
      </c>
      <c r="F49">
        <v>8200.07</v>
      </c>
      <c r="G49">
        <v>1295.1099999999999</v>
      </c>
      <c r="H49">
        <v>581.73</v>
      </c>
      <c r="I49">
        <v>2300.84</v>
      </c>
      <c r="J49">
        <v>1118.99</v>
      </c>
      <c r="K49">
        <f t="shared" si="0"/>
        <v>5</v>
      </c>
    </row>
    <row r="50" spans="1:11" x14ac:dyDescent="0.25">
      <c r="A50" s="1">
        <v>40613</v>
      </c>
      <c r="B50">
        <v>2715.61</v>
      </c>
      <c r="C50">
        <v>12044.4</v>
      </c>
      <c r="D50">
        <v>5126.9799999999996</v>
      </c>
      <c r="E50">
        <v>417.99</v>
      </c>
      <c r="F50">
        <v>8248.5300000000007</v>
      </c>
      <c r="G50">
        <v>1304.28</v>
      </c>
      <c r="H50">
        <v>585.34</v>
      </c>
      <c r="I50">
        <v>2306.64</v>
      </c>
      <c r="J50">
        <v>1102.22</v>
      </c>
      <c r="K50">
        <f t="shared" si="0"/>
        <v>6</v>
      </c>
    </row>
    <row r="51" spans="1:11" x14ac:dyDescent="0.25">
      <c r="A51" s="4">
        <v>40616</v>
      </c>
      <c r="B51">
        <v>2700.97</v>
      </c>
      <c r="C51">
        <v>11993.16</v>
      </c>
      <c r="D51">
        <v>5053.5</v>
      </c>
      <c r="E51">
        <v>412.04</v>
      </c>
      <c r="F51">
        <v>8193.9599999999991</v>
      </c>
      <c r="G51">
        <v>1296.3900000000001</v>
      </c>
      <c r="H51">
        <v>581.92999999999995</v>
      </c>
      <c r="I51">
        <v>2287.36</v>
      </c>
      <c r="J51">
        <v>1091.56</v>
      </c>
      <c r="K51">
        <f t="shared" si="0"/>
        <v>2</v>
      </c>
    </row>
    <row r="52" spans="1:11" x14ac:dyDescent="0.25">
      <c r="A52" s="1">
        <v>40617</v>
      </c>
      <c r="B52">
        <v>2667.33</v>
      </c>
      <c r="C52">
        <v>11855.42</v>
      </c>
      <c r="D52">
        <v>5019.74</v>
      </c>
      <c r="E52">
        <v>404.4</v>
      </c>
      <c r="F52">
        <v>8092.11</v>
      </c>
      <c r="G52">
        <v>1281.8699999999999</v>
      </c>
      <c r="H52">
        <v>575.20000000000005</v>
      </c>
      <c r="I52">
        <v>2244.6</v>
      </c>
      <c r="J52">
        <v>1064.5999999999999</v>
      </c>
      <c r="K52">
        <f t="shared" si="0"/>
        <v>3</v>
      </c>
    </row>
    <row r="53" spans="1:11" x14ac:dyDescent="0.25">
      <c r="A53" s="1">
        <v>40618</v>
      </c>
      <c r="B53">
        <v>2616.8200000000002</v>
      </c>
      <c r="C53">
        <v>11613.3</v>
      </c>
      <c r="D53">
        <v>4950</v>
      </c>
      <c r="E53">
        <v>397.22</v>
      </c>
      <c r="F53">
        <v>7929.87</v>
      </c>
      <c r="G53">
        <v>1256.8800000000001</v>
      </c>
      <c r="H53">
        <v>562.51</v>
      </c>
      <c r="I53">
        <v>2219.7600000000002</v>
      </c>
      <c r="J53">
        <v>1055.45</v>
      </c>
      <c r="K53">
        <f t="shared" si="0"/>
        <v>4</v>
      </c>
    </row>
    <row r="54" spans="1:11" x14ac:dyDescent="0.25">
      <c r="A54" s="1">
        <v>40619</v>
      </c>
      <c r="B54">
        <v>2636.05</v>
      </c>
      <c r="C54">
        <v>11774.59</v>
      </c>
      <c r="D54">
        <v>5019.24</v>
      </c>
      <c r="E54">
        <v>398.43</v>
      </c>
      <c r="F54">
        <v>8064.86</v>
      </c>
      <c r="G54">
        <v>1273.72</v>
      </c>
      <c r="H54">
        <v>570.72</v>
      </c>
      <c r="I54">
        <v>2266.81</v>
      </c>
      <c r="J54">
        <v>1075.33</v>
      </c>
      <c r="K54">
        <f t="shared" si="0"/>
        <v>5</v>
      </c>
    </row>
    <row r="55" spans="1:11" x14ac:dyDescent="0.25">
      <c r="A55" s="1">
        <v>40620</v>
      </c>
      <c r="B55">
        <v>2643.67</v>
      </c>
      <c r="C55">
        <v>11858.52</v>
      </c>
      <c r="D55">
        <v>5055.95</v>
      </c>
      <c r="E55">
        <v>400.18</v>
      </c>
      <c r="F55">
        <v>8116.4</v>
      </c>
      <c r="G55">
        <v>1279.2</v>
      </c>
      <c r="H55">
        <v>572.92999999999995</v>
      </c>
      <c r="I55">
        <v>2272.34</v>
      </c>
      <c r="J55">
        <v>1091.3699999999999</v>
      </c>
      <c r="K55">
        <f t="shared" si="0"/>
        <v>6</v>
      </c>
    </row>
    <row r="56" spans="1:11" x14ac:dyDescent="0.25">
      <c r="A56" s="4">
        <v>40623</v>
      </c>
      <c r="B56">
        <v>2692.09</v>
      </c>
      <c r="C56">
        <v>12036.53</v>
      </c>
      <c r="D56">
        <v>5166.83</v>
      </c>
      <c r="E56">
        <v>406.23</v>
      </c>
      <c r="F56">
        <v>8256.36</v>
      </c>
      <c r="G56">
        <v>1298.3800000000001</v>
      </c>
      <c r="H56">
        <v>581.63</v>
      </c>
      <c r="I56">
        <v>2311.7600000000002</v>
      </c>
      <c r="J56">
        <v>1106.92</v>
      </c>
      <c r="K56">
        <f t="shared" si="0"/>
        <v>2</v>
      </c>
    </row>
    <row r="57" spans="1:11" x14ac:dyDescent="0.25">
      <c r="A57" s="1">
        <v>40624</v>
      </c>
      <c r="B57">
        <v>2683.87</v>
      </c>
      <c r="C57">
        <v>12018.63</v>
      </c>
      <c r="D57">
        <v>5099.93</v>
      </c>
      <c r="E57">
        <v>406.35</v>
      </c>
      <c r="F57">
        <v>8228.41</v>
      </c>
      <c r="G57">
        <v>1293.77</v>
      </c>
      <c r="H57">
        <v>579.67999999999995</v>
      </c>
      <c r="I57">
        <v>2318.38</v>
      </c>
      <c r="J57">
        <v>1105.94</v>
      </c>
      <c r="K57">
        <f t="shared" si="0"/>
        <v>3</v>
      </c>
    </row>
    <row r="58" spans="1:11" x14ac:dyDescent="0.25">
      <c r="A58" s="1">
        <v>40625</v>
      </c>
      <c r="B58">
        <v>2698.3</v>
      </c>
      <c r="C58">
        <v>12086.02</v>
      </c>
      <c r="D58">
        <v>5096.58</v>
      </c>
      <c r="E58">
        <v>406.04</v>
      </c>
      <c r="F58">
        <v>8248.83</v>
      </c>
      <c r="G58">
        <v>1297.54</v>
      </c>
      <c r="H58">
        <v>581.5</v>
      </c>
      <c r="I58">
        <v>2333.34</v>
      </c>
      <c r="J58">
        <v>1113.27</v>
      </c>
      <c r="K58">
        <f t="shared" si="0"/>
        <v>4</v>
      </c>
    </row>
    <row r="59" spans="1:11" x14ac:dyDescent="0.25">
      <c r="A59" s="1">
        <v>40626</v>
      </c>
      <c r="B59">
        <v>2736.42</v>
      </c>
      <c r="C59">
        <v>12170.56</v>
      </c>
      <c r="D59">
        <v>5165.88</v>
      </c>
      <c r="E59">
        <v>407.84</v>
      </c>
      <c r="F59">
        <v>8311.61</v>
      </c>
      <c r="G59">
        <v>1309.6600000000001</v>
      </c>
      <c r="H59">
        <v>586.37</v>
      </c>
      <c r="I59">
        <v>2320.7399999999998</v>
      </c>
      <c r="J59">
        <v>1127.08</v>
      </c>
      <c r="K59">
        <f t="shared" si="0"/>
        <v>5</v>
      </c>
    </row>
    <row r="60" spans="1:11" x14ac:dyDescent="0.25">
      <c r="A60" s="1">
        <v>40627</v>
      </c>
      <c r="B60">
        <v>2743.06</v>
      </c>
      <c r="C60">
        <v>12220.59</v>
      </c>
      <c r="D60">
        <v>5207.57</v>
      </c>
      <c r="E60">
        <v>408.07</v>
      </c>
      <c r="F60">
        <v>8321.7800000000007</v>
      </c>
      <c r="G60">
        <v>1313.8</v>
      </c>
      <c r="H60">
        <v>587.89</v>
      </c>
      <c r="I60">
        <v>2325.1799999999998</v>
      </c>
      <c r="J60">
        <v>1127.0999999999999</v>
      </c>
      <c r="K60">
        <f t="shared" si="0"/>
        <v>6</v>
      </c>
    </row>
    <row r="61" spans="1:11" x14ac:dyDescent="0.25">
      <c r="A61" s="4">
        <v>40630</v>
      </c>
      <c r="B61">
        <v>2730.68</v>
      </c>
      <c r="C61">
        <v>12197.88</v>
      </c>
      <c r="D61">
        <v>5229.08</v>
      </c>
      <c r="E61">
        <v>406.07</v>
      </c>
      <c r="F61">
        <v>8296.52</v>
      </c>
      <c r="G61">
        <v>1310.19</v>
      </c>
      <c r="H61">
        <v>587.04999999999995</v>
      </c>
      <c r="I61">
        <v>2310.31</v>
      </c>
      <c r="J61">
        <v>1132.27</v>
      </c>
      <c r="K61">
        <f t="shared" si="0"/>
        <v>2</v>
      </c>
    </row>
    <row r="62" spans="1:11" x14ac:dyDescent="0.25">
      <c r="A62" s="1">
        <v>40631</v>
      </c>
      <c r="B62">
        <v>2756.89</v>
      </c>
      <c r="C62">
        <v>12279.01</v>
      </c>
      <c r="D62">
        <v>5261.49</v>
      </c>
      <c r="E62">
        <v>409.51</v>
      </c>
      <c r="F62">
        <v>8345.3799999999992</v>
      </c>
      <c r="G62">
        <v>1319.44</v>
      </c>
      <c r="H62">
        <v>590.82000000000005</v>
      </c>
      <c r="I62">
        <v>2345.06</v>
      </c>
      <c r="J62">
        <v>1130.71</v>
      </c>
      <c r="K62">
        <f t="shared" si="0"/>
        <v>3</v>
      </c>
    </row>
    <row r="63" spans="1:11" x14ac:dyDescent="0.25">
      <c r="A63" s="1">
        <v>40632</v>
      </c>
      <c r="B63">
        <v>2776.79</v>
      </c>
      <c r="C63">
        <v>12350.61</v>
      </c>
      <c r="D63">
        <v>5276.75</v>
      </c>
      <c r="E63">
        <v>414.25</v>
      </c>
      <c r="F63">
        <v>8416.69</v>
      </c>
      <c r="G63">
        <v>1328.26</v>
      </c>
      <c r="H63">
        <v>594.32000000000005</v>
      </c>
      <c r="I63">
        <v>2374.0100000000002</v>
      </c>
      <c r="J63">
        <v>1138.06</v>
      </c>
      <c r="K63">
        <f t="shared" si="0"/>
        <v>4</v>
      </c>
    </row>
    <row r="64" spans="1:11" x14ac:dyDescent="0.25">
      <c r="A64" s="1">
        <v>40633</v>
      </c>
      <c r="B64">
        <v>2781.07</v>
      </c>
      <c r="C64">
        <v>12319.73</v>
      </c>
      <c r="D64">
        <v>5299.89</v>
      </c>
      <c r="E64">
        <v>413.06</v>
      </c>
      <c r="F64">
        <v>8404.98</v>
      </c>
      <c r="G64">
        <v>1325.83</v>
      </c>
      <c r="H64">
        <v>592.72</v>
      </c>
      <c r="I64">
        <v>2367.41</v>
      </c>
      <c r="J64">
        <v>1134.8699999999999</v>
      </c>
      <c r="K64">
        <f t="shared" si="0"/>
        <v>5</v>
      </c>
    </row>
    <row r="65" spans="1:11" x14ac:dyDescent="0.25">
      <c r="A65" s="1">
        <v>40634</v>
      </c>
      <c r="B65">
        <v>2789.6</v>
      </c>
      <c r="C65">
        <v>12376.72</v>
      </c>
      <c r="D65">
        <v>5370.47</v>
      </c>
      <c r="E65">
        <v>415.8</v>
      </c>
      <c r="F65">
        <v>8469.34</v>
      </c>
      <c r="G65">
        <v>1332.41</v>
      </c>
      <c r="H65">
        <v>595.02</v>
      </c>
      <c r="I65">
        <v>2396.8200000000002</v>
      </c>
      <c r="J65">
        <v>1145.5999999999999</v>
      </c>
      <c r="K65">
        <f t="shared" si="0"/>
        <v>6</v>
      </c>
    </row>
    <row r="66" spans="1:11" x14ac:dyDescent="0.25">
      <c r="A66" s="4">
        <v>40637</v>
      </c>
      <c r="B66">
        <v>2789.19</v>
      </c>
      <c r="C66">
        <v>12400.03</v>
      </c>
      <c r="D66">
        <v>5378.96</v>
      </c>
      <c r="E66">
        <v>415.16</v>
      </c>
      <c r="F66">
        <v>8482.41</v>
      </c>
      <c r="G66">
        <v>1332.87</v>
      </c>
      <c r="H66">
        <v>595.33000000000004</v>
      </c>
      <c r="I66">
        <v>2412.2800000000002</v>
      </c>
      <c r="J66">
        <v>1151.27</v>
      </c>
      <c r="K66">
        <f t="shared" si="0"/>
        <v>2</v>
      </c>
    </row>
    <row r="67" spans="1:11" x14ac:dyDescent="0.25">
      <c r="A67" s="1">
        <v>40638</v>
      </c>
      <c r="B67">
        <v>2791.19</v>
      </c>
      <c r="C67">
        <v>12393.9</v>
      </c>
      <c r="D67">
        <v>5342.92</v>
      </c>
      <c r="E67">
        <v>413.88</v>
      </c>
      <c r="F67">
        <v>8488.39</v>
      </c>
      <c r="G67">
        <v>1332.63</v>
      </c>
      <c r="H67">
        <v>595.08000000000004</v>
      </c>
      <c r="I67">
        <v>2443.5</v>
      </c>
      <c r="J67">
        <v>1149.1300000000001</v>
      </c>
      <c r="K67">
        <f t="shared" ref="K67:K130" si="1">WEEKDAY(A67)</f>
        <v>3</v>
      </c>
    </row>
    <row r="68" spans="1:11" x14ac:dyDescent="0.25">
      <c r="A68" s="1">
        <v>40639</v>
      </c>
      <c r="B68">
        <v>2799.82</v>
      </c>
      <c r="C68">
        <v>12426.75</v>
      </c>
      <c r="D68">
        <v>5343.98</v>
      </c>
      <c r="E68">
        <v>417.05</v>
      </c>
      <c r="F68">
        <v>8508.23</v>
      </c>
      <c r="G68">
        <v>1335.54</v>
      </c>
      <c r="H68">
        <v>596.79</v>
      </c>
      <c r="I68">
        <v>2433.8200000000002</v>
      </c>
      <c r="J68">
        <v>1156.52</v>
      </c>
      <c r="K68">
        <f t="shared" si="1"/>
        <v>4</v>
      </c>
    </row>
    <row r="69" spans="1:11" x14ac:dyDescent="0.25">
      <c r="A69" s="1">
        <v>40640</v>
      </c>
      <c r="B69">
        <v>2796.14</v>
      </c>
      <c r="C69">
        <v>12409.49</v>
      </c>
      <c r="D69">
        <v>5316.54</v>
      </c>
      <c r="E69">
        <v>415.28</v>
      </c>
      <c r="F69">
        <v>8489.33</v>
      </c>
      <c r="G69">
        <v>1333.51</v>
      </c>
      <c r="H69">
        <v>596.20000000000005</v>
      </c>
      <c r="I69">
        <v>2422.14</v>
      </c>
      <c r="J69">
        <v>1145.56</v>
      </c>
      <c r="K69">
        <f t="shared" si="1"/>
        <v>5</v>
      </c>
    </row>
    <row r="70" spans="1:11" x14ac:dyDescent="0.25">
      <c r="A70" s="1">
        <v>40641</v>
      </c>
      <c r="B70">
        <v>2780.42</v>
      </c>
      <c r="C70">
        <v>12380.05</v>
      </c>
      <c r="D70">
        <v>5228.3</v>
      </c>
      <c r="E70">
        <v>414.45</v>
      </c>
      <c r="F70">
        <v>8483.94</v>
      </c>
      <c r="G70">
        <v>1328.17</v>
      </c>
      <c r="H70">
        <v>594.42999999999995</v>
      </c>
      <c r="I70">
        <v>2447.89</v>
      </c>
      <c r="J70">
        <v>1151.3699999999999</v>
      </c>
      <c r="K70">
        <f t="shared" si="1"/>
        <v>6</v>
      </c>
    </row>
    <row r="71" spans="1:11" x14ac:dyDescent="0.25">
      <c r="A71" s="4">
        <v>40644</v>
      </c>
      <c r="B71">
        <v>2771.51</v>
      </c>
      <c r="C71">
        <v>12381.11</v>
      </c>
      <c r="D71">
        <v>5223.2700000000004</v>
      </c>
      <c r="E71">
        <v>408.51</v>
      </c>
      <c r="F71">
        <v>8445.77</v>
      </c>
      <c r="G71">
        <v>1324.46</v>
      </c>
      <c r="H71">
        <v>592.9</v>
      </c>
      <c r="I71">
        <v>2402.5100000000002</v>
      </c>
      <c r="J71">
        <v>1148.69</v>
      </c>
      <c r="K71">
        <f t="shared" si="1"/>
        <v>2</v>
      </c>
    </row>
    <row r="72" spans="1:11" x14ac:dyDescent="0.25">
      <c r="A72" s="1">
        <v>40645</v>
      </c>
      <c r="B72">
        <v>2744.79</v>
      </c>
      <c r="C72">
        <v>12263.58</v>
      </c>
      <c r="D72">
        <v>5239.4799999999996</v>
      </c>
      <c r="E72">
        <v>407.67</v>
      </c>
      <c r="F72">
        <v>8360.4599999999991</v>
      </c>
      <c r="G72">
        <v>1314.16</v>
      </c>
      <c r="H72">
        <v>588.32000000000005</v>
      </c>
      <c r="I72">
        <v>2374.1</v>
      </c>
      <c r="J72">
        <v>1131.72</v>
      </c>
      <c r="K72">
        <f t="shared" si="1"/>
        <v>3</v>
      </c>
    </row>
    <row r="73" spans="1:11" x14ac:dyDescent="0.25">
      <c r="A73" s="1">
        <v>40646</v>
      </c>
      <c r="B73">
        <v>2761.52</v>
      </c>
      <c r="C73">
        <v>12270.99</v>
      </c>
      <c r="D73">
        <v>5232.38</v>
      </c>
      <c r="E73">
        <v>409.45</v>
      </c>
      <c r="F73">
        <v>8367.31</v>
      </c>
      <c r="G73">
        <v>1314.41</v>
      </c>
      <c r="H73">
        <v>587.70000000000005</v>
      </c>
      <c r="I73">
        <v>2389.9699999999998</v>
      </c>
      <c r="J73">
        <v>1137.8699999999999</v>
      </c>
      <c r="K73">
        <f t="shared" si="1"/>
        <v>4</v>
      </c>
    </row>
    <row r="74" spans="1:11" x14ac:dyDescent="0.25">
      <c r="A74" s="1">
        <v>40647</v>
      </c>
      <c r="B74">
        <v>2760.22</v>
      </c>
      <c r="C74">
        <v>12285.15</v>
      </c>
      <c r="D74">
        <v>5250.04</v>
      </c>
      <c r="E74">
        <v>411.88</v>
      </c>
      <c r="F74">
        <v>8374.16</v>
      </c>
      <c r="G74">
        <v>1314.52</v>
      </c>
      <c r="H74">
        <v>587.32000000000005</v>
      </c>
      <c r="I74">
        <v>2402</v>
      </c>
      <c r="J74">
        <v>1129.8800000000001</v>
      </c>
      <c r="K74">
        <f t="shared" si="1"/>
        <v>5</v>
      </c>
    </row>
    <row r="75" spans="1:11" x14ac:dyDescent="0.25">
      <c r="A75" s="1">
        <v>40648</v>
      </c>
      <c r="B75">
        <v>2764.65</v>
      </c>
      <c r="C75">
        <v>12341.83</v>
      </c>
      <c r="D75">
        <v>5284.74</v>
      </c>
      <c r="E75">
        <v>416.07</v>
      </c>
      <c r="F75">
        <v>8400.31</v>
      </c>
      <c r="G75">
        <v>1319.68</v>
      </c>
      <c r="H75">
        <v>588.55999999999995</v>
      </c>
      <c r="I75">
        <v>2408.6799999999998</v>
      </c>
      <c r="J75">
        <v>1123.81</v>
      </c>
      <c r="K75">
        <f t="shared" si="1"/>
        <v>6</v>
      </c>
    </row>
    <row r="76" spans="1:11" x14ac:dyDescent="0.25">
      <c r="A76" s="4">
        <v>40651</v>
      </c>
      <c r="B76">
        <v>2735.38</v>
      </c>
      <c r="C76">
        <v>12201.59</v>
      </c>
      <c r="D76">
        <v>5211.8100000000004</v>
      </c>
      <c r="E76">
        <v>412.5</v>
      </c>
      <c r="F76">
        <v>8277.11</v>
      </c>
      <c r="G76">
        <v>1305.1400000000001</v>
      </c>
      <c r="H76">
        <v>582.5</v>
      </c>
      <c r="I76">
        <v>2374.86</v>
      </c>
      <c r="J76">
        <v>1106.79</v>
      </c>
      <c r="K76">
        <f t="shared" si="1"/>
        <v>2</v>
      </c>
    </row>
    <row r="77" spans="1:11" x14ac:dyDescent="0.25">
      <c r="A77" s="1">
        <v>40652</v>
      </c>
      <c r="B77">
        <v>2744.97</v>
      </c>
      <c r="C77">
        <v>12266.75</v>
      </c>
      <c r="D77">
        <v>5238.75</v>
      </c>
      <c r="E77">
        <v>412.48</v>
      </c>
      <c r="F77">
        <v>8332.0300000000007</v>
      </c>
      <c r="G77">
        <v>1312.62</v>
      </c>
      <c r="H77">
        <v>585.89</v>
      </c>
      <c r="I77">
        <v>2403.77</v>
      </c>
      <c r="J77">
        <v>1116.8399999999999</v>
      </c>
      <c r="K77">
        <f t="shared" si="1"/>
        <v>3</v>
      </c>
    </row>
    <row r="78" spans="1:11" x14ac:dyDescent="0.25">
      <c r="A78" s="1">
        <v>40653</v>
      </c>
      <c r="B78">
        <v>2802.51</v>
      </c>
      <c r="C78">
        <v>12453.54</v>
      </c>
      <c r="D78">
        <v>5258.76</v>
      </c>
      <c r="E78">
        <v>417.7</v>
      </c>
      <c r="F78">
        <v>8457.65</v>
      </c>
      <c r="G78">
        <v>1330.36</v>
      </c>
      <c r="H78">
        <v>593.02</v>
      </c>
      <c r="I78">
        <v>2438.4899999999998</v>
      </c>
      <c r="J78">
        <v>1140.58</v>
      </c>
      <c r="K78">
        <f t="shared" si="1"/>
        <v>4</v>
      </c>
    </row>
    <row r="79" spans="1:11" x14ac:dyDescent="0.25">
      <c r="A79" s="1">
        <v>40654</v>
      </c>
      <c r="B79">
        <v>2820.16</v>
      </c>
      <c r="C79">
        <v>12505.99</v>
      </c>
      <c r="D79">
        <v>5290.72</v>
      </c>
      <c r="E79">
        <v>418.37</v>
      </c>
      <c r="F79">
        <v>8504.36</v>
      </c>
      <c r="G79">
        <v>1337.38</v>
      </c>
      <c r="H79">
        <v>595.79999999999995</v>
      </c>
      <c r="I79">
        <v>2452.7399999999998</v>
      </c>
      <c r="J79">
        <v>1141.1300000000001</v>
      </c>
      <c r="K79">
        <f t="shared" si="1"/>
        <v>5</v>
      </c>
    </row>
    <row r="80" spans="1:11" x14ac:dyDescent="0.25">
      <c r="A80" s="4">
        <v>40658</v>
      </c>
      <c r="B80">
        <v>2825.88</v>
      </c>
      <c r="C80">
        <v>12479.88</v>
      </c>
      <c r="D80">
        <v>5300.81</v>
      </c>
      <c r="E80">
        <v>418.49</v>
      </c>
      <c r="F80">
        <v>8485.25</v>
      </c>
      <c r="G80">
        <v>1335.25</v>
      </c>
      <c r="H80">
        <v>595.19000000000005</v>
      </c>
      <c r="I80">
        <v>2446.62</v>
      </c>
      <c r="J80">
        <v>1141.1300000000001</v>
      </c>
      <c r="K80">
        <f t="shared" si="1"/>
        <v>2</v>
      </c>
    </row>
    <row r="81" spans="1:11" x14ac:dyDescent="0.25">
      <c r="A81" s="1">
        <v>40659</v>
      </c>
      <c r="B81">
        <v>2847.54</v>
      </c>
      <c r="C81">
        <v>12595.37</v>
      </c>
      <c r="D81">
        <v>5398.91</v>
      </c>
      <c r="E81">
        <v>422.78</v>
      </c>
      <c r="F81">
        <v>8554.99</v>
      </c>
      <c r="G81">
        <v>1347.24</v>
      </c>
      <c r="H81">
        <v>600.62</v>
      </c>
      <c r="I81">
        <v>2450.69</v>
      </c>
      <c r="J81">
        <v>1153.46</v>
      </c>
      <c r="K81">
        <f t="shared" si="1"/>
        <v>3</v>
      </c>
    </row>
    <row r="82" spans="1:11" x14ac:dyDescent="0.25">
      <c r="A82" s="1">
        <v>40660</v>
      </c>
      <c r="B82">
        <v>2869.88</v>
      </c>
      <c r="C82">
        <v>12690.96</v>
      </c>
      <c r="D82">
        <v>5445.91</v>
      </c>
      <c r="E82">
        <v>425.76</v>
      </c>
      <c r="F82">
        <v>8609.2800000000007</v>
      </c>
      <c r="G82">
        <v>1355.66</v>
      </c>
      <c r="H82">
        <v>604.66999999999996</v>
      </c>
      <c r="I82">
        <v>2481.21</v>
      </c>
      <c r="J82">
        <v>1154.47</v>
      </c>
      <c r="K82">
        <f t="shared" si="1"/>
        <v>4</v>
      </c>
    </row>
    <row r="83" spans="1:11" x14ac:dyDescent="0.25">
      <c r="A83" s="1">
        <v>40661</v>
      </c>
      <c r="B83">
        <v>2872.53</v>
      </c>
      <c r="C83">
        <v>12763.31</v>
      </c>
      <c r="D83">
        <v>5510.06</v>
      </c>
      <c r="E83">
        <v>428.42</v>
      </c>
      <c r="F83">
        <v>8639.73</v>
      </c>
      <c r="G83">
        <v>1360.48</v>
      </c>
      <c r="H83">
        <v>606.66</v>
      </c>
      <c r="I83">
        <v>2474.6999999999998</v>
      </c>
      <c r="J83">
        <v>1161.46</v>
      </c>
      <c r="K83">
        <f t="shared" si="1"/>
        <v>5</v>
      </c>
    </row>
    <row r="84" spans="1:11" x14ac:dyDescent="0.25">
      <c r="A84" s="1">
        <v>40662</v>
      </c>
      <c r="B84">
        <v>2873.54</v>
      </c>
      <c r="C84">
        <v>12810.54</v>
      </c>
      <c r="D84">
        <v>5514.87</v>
      </c>
      <c r="E84">
        <v>429.06</v>
      </c>
      <c r="F84">
        <v>8671.41</v>
      </c>
      <c r="G84">
        <v>1363.61</v>
      </c>
      <c r="H84">
        <v>608.33000000000004</v>
      </c>
      <c r="I84">
        <v>2483.0500000000002</v>
      </c>
      <c r="J84">
        <v>1162.8399999999999</v>
      </c>
      <c r="K84">
        <f t="shared" si="1"/>
        <v>6</v>
      </c>
    </row>
    <row r="85" spans="1:11" x14ac:dyDescent="0.25">
      <c r="A85" s="4">
        <v>40665</v>
      </c>
      <c r="B85">
        <v>2864.08</v>
      </c>
      <c r="C85">
        <v>12807.36</v>
      </c>
      <c r="D85">
        <v>5507.77</v>
      </c>
      <c r="E85">
        <v>428.55</v>
      </c>
      <c r="F85">
        <v>8649.61</v>
      </c>
      <c r="G85">
        <v>1361.22</v>
      </c>
      <c r="H85">
        <v>607.05999999999995</v>
      </c>
      <c r="I85">
        <v>2454.96</v>
      </c>
      <c r="J85">
        <v>1163.46</v>
      </c>
      <c r="K85">
        <f t="shared" si="1"/>
        <v>2</v>
      </c>
    </row>
    <row r="86" spans="1:11" x14ac:dyDescent="0.25">
      <c r="A86" s="1">
        <v>40666</v>
      </c>
      <c r="B86">
        <v>2841.62</v>
      </c>
      <c r="C86">
        <v>12807.51</v>
      </c>
      <c r="D86">
        <v>5478.04</v>
      </c>
      <c r="E86">
        <v>432.18</v>
      </c>
      <c r="F86">
        <v>8584.68</v>
      </c>
      <c r="G86">
        <v>1356.62</v>
      </c>
      <c r="H86">
        <v>606.28</v>
      </c>
      <c r="I86">
        <v>2422.25</v>
      </c>
      <c r="J86">
        <v>1153.8699999999999</v>
      </c>
      <c r="K86">
        <f t="shared" si="1"/>
        <v>3</v>
      </c>
    </row>
    <row r="87" spans="1:11" x14ac:dyDescent="0.25">
      <c r="A87" s="1">
        <v>40667</v>
      </c>
      <c r="B87">
        <v>2828.23</v>
      </c>
      <c r="C87">
        <v>12723.58</v>
      </c>
      <c r="D87">
        <v>5392.71</v>
      </c>
      <c r="E87">
        <v>430.94</v>
      </c>
      <c r="F87">
        <v>8506.61</v>
      </c>
      <c r="G87">
        <v>1347.32</v>
      </c>
      <c r="H87">
        <v>602.20000000000005</v>
      </c>
      <c r="I87">
        <v>2403.2399999999998</v>
      </c>
      <c r="J87">
        <v>1148.6400000000001</v>
      </c>
      <c r="K87">
        <f t="shared" si="1"/>
        <v>4</v>
      </c>
    </row>
    <row r="88" spans="1:11" x14ac:dyDescent="0.25">
      <c r="A88" s="1">
        <v>40668</v>
      </c>
      <c r="B88">
        <v>2814.72</v>
      </c>
      <c r="C88">
        <v>12584.17</v>
      </c>
      <c r="D88">
        <v>5454.12</v>
      </c>
      <c r="E88">
        <v>427.91</v>
      </c>
      <c r="F88">
        <v>8397.4</v>
      </c>
      <c r="G88">
        <v>1335.1</v>
      </c>
      <c r="H88">
        <v>595.38</v>
      </c>
      <c r="I88">
        <v>2363.1799999999998</v>
      </c>
      <c r="J88">
        <v>1148.83</v>
      </c>
      <c r="K88">
        <f t="shared" si="1"/>
        <v>5</v>
      </c>
    </row>
    <row r="89" spans="1:11" x14ac:dyDescent="0.25">
      <c r="A89" s="1">
        <v>40669</v>
      </c>
      <c r="B89">
        <v>2827.56</v>
      </c>
      <c r="C89">
        <v>12638.74</v>
      </c>
      <c r="D89">
        <v>5471.78</v>
      </c>
      <c r="E89">
        <v>429.81</v>
      </c>
      <c r="F89">
        <v>8425.9</v>
      </c>
      <c r="G89">
        <v>1340.2</v>
      </c>
      <c r="H89">
        <v>597.32000000000005</v>
      </c>
      <c r="I89">
        <v>2368.81</v>
      </c>
      <c r="J89">
        <v>1157.83</v>
      </c>
      <c r="K89">
        <f t="shared" si="1"/>
        <v>6</v>
      </c>
    </row>
    <row r="90" spans="1:11" x14ac:dyDescent="0.25">
      <c r="A90" s="4">
        <v>40672</v>
      </c>
      <c r="B90">
        <v>2843.25</v>
      </c>
      <c r="C90">
        <v>12684.68</v>
      </c>
      <c r="D90">
        <v>5470.16</v>
      </c>
      <c r="E90">
        <v>431.17</v>
      </c>
      <c r="F90">
        <v>8478.19</v>
      </c>
      <c r="G90">
        <v>1346.29</v>
      </c>
      <c r="H90">
        <v>599.19000000000005</v>
      </c>
      <c r="I90">
        <v>2390.4899999999998</v>
      </c>
      <c r="J90">
        <v>1157.1300000000001</v>
      </c>
      <c r="K90">
        <f t="shared" si="1"/>
        <v>2</v>
      </c>
    </row>
    <row r="91" spans="1:11" x14ac:dyDescent="0.25">
      <c r="A91" s="1">
        <v>40673</v>
      </c>
      <c r="B91">
        <v>2871.89</v>
      </c>
      <c r="C91">
        <v>12760.36</v>
      </c>
      <c r="D91">
        <v>5527.5</v>
      </c>
      <c r="E91">
        <v>437.32</v>
      </c>
      <c r="F91">
        <v>8550.39</v>
      </c>
      <c r="G91">
        <v>1357.16</v>
      </c>
      <c r="H91">
        <v>603.24</v>
      </c>
      <c r="I91">
        <v>2412.56</v>
      </c>
      <c r="J91">
        <v>1167.53</v>
      </c>
      <c r="K91">
        <f t="shared" si="1"/>
        <v>3</v>
      </c>
    </row>
    <row r="92" spans="1:11" x14ac:dyDescent="0.25">
      <c r="A92" s="1">
        <v>40674</v>
      </c>
      <c r="B92">
        <v>2845.06</v>
      </c>
      <c r="C92">
        <v>12630.03</v>
      </c>
      <c r="D92">
        <v>5457.37</v>
      </c>
      <c r="E92">
        <v>436.24</v>
      </c>
      <c r="F92">
        <v>8428.09</v>
      </c>
      <c r="G92">
        <v>1342.08</v>
      </c>
      <c r="H92">
        <v>596.49</v>
      </c>
      <c r="I92">
        <v>2375.41</v>
      </c>
      <c r="J92">
        <v>1173.79</v>
      </c>
      <c r="K92">
        <f t="shared" si="1"/>
        <v>4</v>
      </c>
    </row>
    <row r="93" spans="1:11" x14ac:dyDescent="0.25">
      <c r="A93" s="1">
        <v>40675</v>
      </c>
      <c r="B93">
        <v>2863.04</v>
      </c>
      <c r="C93">
        <v>12695.92</v>
      </c>
      <c r="D93">
        <v>5454.24</v>
      </c>
      <c r="E93">
        <v>439.54</v>
      </c>
      <c r="F93">
        <v>8456.18</v>
      </c>
      <c r="G93">
        <v>1348.65</v>
      </c>
      <c r="H93">
        <v>598.83000000000004</v>
      </c>
      <c r="I93">
        <v>2370.6</v>
      </c>
      <c r="J93">
        <v>1166.53</v>
      </c>
      <c r="K93">
        <f t="shared" si="1"/>
        <v>5</v>
      </c>
    </row>
    <row r="94" spans="1:11" x14ac:dyDescent="0.25">
      <c r="A94" s="1">
        <v>40676</v>
      </c>
      <c r="B94">
        <v>2828.47</v>
      </c>
      <c r="C94">
        <v>12595.75</v>
      </c>
      <c r="D94">
        <v>5383.91</v>
      </c>
      <c r="E94">
        <v>436.91</v>
      </c>
      <c r="F94">
        <v>8371.67</v>
      </c>
      <c r="G94">
        <v>1337.77</v>
      </c>
      <c r="H94">
        <v>594.20000000000005</v>
      </c>
      <c r="I94">
        <v>2350.2800000000002</v>
      </c>
      <c r="J94">
        <v>1166.54</v>
      </c>
      <c r="K94">
        <f t="shared" si="1"/>
        <v>6</v>
      </c>
    </row>
    <row r="95" spans="1:11" x14ac:dyDescent="0.25">
      <c r="A95" s="4">
        <v>40679</v>
      </c>
      <c r="B95">
        <v>2782.31</v>
      </c>
      <c r="C95">
        <v>12548.37</v>
      </c>
      <c r="D95">
        <v>5372.48</v>
      </c>
      <c r="E95">
        <v>436.59</v>
      </c>
      <c r="F95">
        <v>8336.59</v>
      </c>
      <c r="G95">
        <v>1329.47</v>
      </c>
      <c r="H95">
        <v>590.26</v>
      </c>
      <c r="I95">
        <v>2328.48</v>
      </c>
      <c r="J95">
        <v>1173.48</v>
      </c>
      <c r="K95">
        <f t="shared" si="1"/>
        <v>2</v>
      </c>
    </row>
    <row r="96" spans="1:11" x14ac:dyDescent="0.25">
      <c r="A96" s="1">
        <v>40680</v>
      </c>
      <c r="B96">
        <v>2783.21</v>
      </c>
      <c r="C96">
        <v>12479.58</v>
      </c>
      <c r="D96">
        <v>5335.37</v>
      </c>
      <c r="E96">
        <v>440.41</v>
      </c>
      <c r="F96">
        <v>8333.07</v>
      </c>
      <c r="G96">
        <v>1328.98</v>
      </c>
      <c r="H96">
        <v>590.51</v>
      </c>
      <c r="I96">
        <v>2325.8000000000002</v>
      </c>
      <c r="J96">
        <v>1157.68</v>
      </c>
      <c r="K96">
        <f t="shared" si="1"/>
        <v>3</v>
      </c>
    </row>
    <row r="97" spans="1:11" x14ac:dyDescent="0.25">
      <c r="A97" s="1">
        <v>40681</v>
      </c>
      <c r="B97">
        <v>2815</v>
      </c>
      <c r="C97">
        <v>12560.18</v>
      </c>
      <c r="D97">
        <v>5421.1</v>
      </c>
      <c r="E97">
        <v>439.38</v>
      </c>
      <c r="F97">
        <v>8407.48</v>
      </c>
      <c r="G97">
        <v>1340.68</v>
      </c>
      <c r="H97">
        <v>595.02</v>
      </c>
      <c r="I97">
        <v>2357.62</v>
      </c>
      <c r="J97">
        <v>1158.06</v>
      </c>
      <c r="K97">
        <f t="shared" si="1"/>
        <v>4</v>
      </c>
    </row>
    <row r="98" spans="1:11" x14ac:dyDescent="0.25">
      <c r="A98" s="1">
        <v>40682</v>
      </c>
      <c r="B98">
        <v>2823.31</v>
      </c>
      <c r="C98">
        <v>12605.32</v>
      </c>
      <c r="D98">
        <v>5478.8</v>
      </c>
      <c r="E98">
        <v>439.92</v>
      </c>
      <c r="F98">
        <v>8427.9500000000007</v>
      </c>
      <c r="G98">
        <v>1343.6</v>
      </c>
      <c r="H98">
        <v>596.16999999999996</v>
      </c>
      <c r="I98">
        <v>2375.83</v>
      </c>
      <c r="J98">
        <v>1166.1500000000001</v>
      </c>
      <c r="K98">
        <f t="shared" si="1"/>
        <v>5</v>
      </c>
    </row>
    <row r="99" spans="1:11" x14ac:dyDescent="0.25">
      <c r="A99" s="1">
        <v>40683</v>
      </c>
      <c r="B99">
        <v>2803.32</v>
      </c>
      <c r="C99">
        <v>12512.04</v>
      </c>
      <c r="D99">
        <v>5448.76</v>
      </c>
      <c r="E99">
        <v>439.82</v>
      </c>
      <c r="F99">
        <v>8357.5300000000007</v>
      </c>
      <c r="G99">
        <v>1333.27</v>
      </c>
      <c r="H99">
        <v>591.35</v>
      </c>
      <c r="I99">
        <v>2384.92</v>
      </c>
      <c r="J99">
        <v>1167.07</v>
      </c>
      <c r="K99">
        <f t="shared" si="1"/>
        <v>6</v>
      </c>
    </row>
    <row r="100" spans="1:11" x14ac:dyDescent="0.25">
      <c r="A100" s="4">
        <v>40686</v>
      </c>
      <c r="B100">
        <v>2758.9</v>
      </c>
      <c r="C100">
        <v>12381.26</v>
      </c>
      <c r="D100">
        <v>5381.64</v>
      </c>
      <c r="E100">
        <v>434.53</v>
      </c>
      <c r="F100">
        <v>8236.5499999999993</v>
      </c>
      <c r="G100">
        <v>1317.37</v>
      </c>
      <c r="H100">
        <v>584.82000000000005</v>
      </c>
      <c r="I100">
        <v>2345.88</v>
      </c>
      <c r="J100">
        <v>1137.69</v>
      </c>
      <c r="K100">
        <f t="shared" si="1"/>
        <v>2</v>
      </c>
    </row>
    <row r="101" spans="1:11" x14ac:dyDescent="0.25">
      <c r="A101" s="1">
        <v>40687</v>
      </c>
      <c r="B101">
        <v>2746.16</v>
      </c>
      <c r="C101">
        <v>12356.21</v>
      </c>
      <c r="D101">
        <v>5347.67</v>
      </c>
      <c r="E101">
        <v>434.15</v>
      </c>
      <c r="F101">
        <v>8252.4599999999991</v>
      </c>
      <c r="G101">
        <v>1316.28</v>
      </c>
      <c r="H101">
        <v>584.76</v>
      </c>
      <c r="I101">
        <v>2364.23</v>
      </c>
      <c r="J101">
        <v>1134.97</v>
      </c>
      <c r="K101">
        <f t="shared" si="1"/>
        <v>3</v>
      </c>
    </row>
    <row r="102" spans="1:11" x14ac:dyDescent="0.25">
      <c r="A102" s="1">
        <v>40688</v>
      </c>
      <c r="B102">
        <v>2761.38</v>
      </c>
      <c r="C102">
        <v>12394.66</v>
      </c>
      <c r="D102">
        <v>5394.27</v>
      </c>
      <c r="E102">
        <v>433.45</v>
      </c>
      <c r="F102">
        <v>8295.3700000000008</v>
      </c>
      <c r="G102">
        <v>1320.47</v>
      </c>
      <c r="H102">
        <v>586.41</v>
      </c>
      <c r="I102">
        <v>2374.4499999999998</v>
      </c>
      <c r="J102">
        <v>1151.92</v>
      </c>
      <c r="K102">
        <f t="shared" si="1"/>
        <v>4</v>
      </c>
    </row>
    <row r="103" spans="1:11" x14ac:dyDescent="0.25">
      <c r="A103" s="1">
        <v>40689</v>
      </c>
      <c r="B103">
        <v>2782.92</v>
      </c>
      <c r="C103">
        <v>12402.76</v>
      </c>
      <c r="D103">
        <v>5406.12</v>
      </c>
      <c r="E103">
        <v>432.84</v>
      </c>
      <c r="F103">
        <v>8341.66</v>
      </c>
      <c r="G103">
        <v>1325.69</v>
      </c>
      <c r="H103">
        <v>587.92999999999995</v>
      </c>
      <c r="I103">
        <v>2407.39</v>
      </c>
      <c r="J103">
        <v>1140.4000000000001</v>
      </c>
      <c r="K103">
        <f t="shared" si="1"/>
        <v>5</v>
      </c>
    </row>
    <row r="104" spans="1:11" x14ac:dyDescent="0.25">
      <c r="A104" s="1">
        <v>40690</v>
      </c>
      <c r="B104">
        <v>2796.86</v>
      </c>
      <c r="C104">
        <v>12441.58</v>
      </c>
      <c r="D104">
        <v>5408.58</v>
      </c>
      <c r="E104">
        <v>433.54</v>
      </c>
      <c r="F104">
        <v>8386.34</v>
      </c>
      <c r="G104">
        <v>1331.1</v>
      </c>
      <c r="H104">
        <v>590.42999999999995</v>
      </c>
      <c r="I104">
        <v>2419.0300000000002</v>
      </c>
      <c r="J104">
        <v>1149.1199999999999</v>
      </c>
      <c r="K104">
        <f t="shared" si="1"/>
        <v>6</v>
      </c>
    </row>
    <row r="105" spans="1:11" x14ac:dyDescent="0.25">
      <c r="A105" s="4">
        <v>40694</v>
      </c>
      <c r="B105">
        <v>2835.3</v>
      </c>
      <c r="C105">
        <v>12569.79</v>
      </c>
      <c r="D105">
        <v>5469.55</v>
      </c>
      <c r="E105">
        <v>436.37</v>
      </c>
      <c r="F105">
        <v>8477.2800000000007</v>
      </c>
      <c r="G105">
        <v>1345.2</v>
      </c>
      <c r="H105">
        <v>597.32000000000005</v>
      </c>
      <c r="I105">
        <v>2437.16</v>
      </c>
      <c r="J105">
        <v>1151.3599999999999</v>
      </c>
      <c r="K105">
        <f t="shared" si="1"/>
        <v>3</v>
      </c>
    </row>
    <row r="106" spans="1:11" x14ac:dyDescent="0.25">
      <c r="A106" s="1">
        <v>40695</v>
      </c>
      <c r="B106">
        <v>2769.19</v>
      </c>
      <c r="C106">
        <v>12290.14</v>
      </c>
      <c r="D106">
        <v>5283.57</v>
      </c>
      <c r="E106">
        <v>431.52</v>
      </c>
      <c r="F106">
        <v>8281.59</v>
      </c>
      <c r="G106">
        <v>1314.55</v>
      </c>
      <c r="H106">
        <v>584.26</v>
      </c>
      <c r="I106">
        <v>2393.5500000000002</v>
      </c>
      <c r="J106">
        <v>1159.47</v>
      </c>
      <c r="K106">
        <f t="shared" si="1"/>
        <v>4</v>
      </c>
    </row>
    <row r="107" spans="1:11" x14ac:dyDescent="0.25">
      <c r="A107" s="1">
        <v>40696</v>
      </c>
      <c r="B107">
        <v>2773.31</v>
      </c>
      <c r="C107">
        <v>12248.55</v>
      </c>
      <c r="D107">
        <v>5311.73</v>
      </c>
      <c r="E107">
        <v>429.97</v>
      </c>
      <c r="F107">
        <v>8277.76</v>
      </c>
      <c r="G107">
        <v>1312.94</v>
      </c>
      <c r="H107">
        <v>583.23</v>
      </c>
      <c r="I107">
        <v>2377.0700000000002</v>
      </c>
      <c r="J107">
        <v>1159.47</v>
      </c>
      <c r="K107">
        <f t="shared" si="1"/>
        <v>5</v>
      </c>
    </row>
    <row r="108" spans="1:11" x14ac:dyDescent="0.25">
      <c r="A108" s="1">
        <v>40697</v>
      </c>
      <c r="B108">
        <v>2732.78</v>
      </c>
      <c r="C108">
        <v>12151.26</v>
      </c>
      <c r="D108">
        <v>5220.25</v>
      </c>
      <c r="E108">
        <v>427.21</v>
      </c>
      <c r="F108">
        <v>8222.15</v>
      </c>
      <c r="G108">
        <v>1300.1600000000001</v>
      </c>
      <c r="H108">
        <v>578.5</v>
      </c>
      <c r="I108">
        <v>2380.14</v>
      </c>
      <c r="J108">
        <v>1133.67</v>
      </c>
      <c r="K108">
        <f t="shared" si="1"/>
        <v>6</v>
      </c>
    </row>
    <row r="109" spans="1:11" x14ac:dyDescent="0.25">
      <c r="A109" s="4">
        <v>40700</v>
      </c>
      <c r="B109">
        <v>2702.56</v>
      </c>
      <c r="C109">
        <v>12089.96</v>
      </c>
      <c r="D109">
        <v>5150.17</v>
      </c>
      <c r="E109">
        <v>424.98</v>
      </c>
      <c r="F109">
        <v>8115.87</v>
      </c>
      <c r="G109">
        <v>1286.17</v>
      </c>
      <c r="H109">
        <v>572.79999999999995</v>
      </c>
      <c r="I109">
        <v>2352.73</v>
      </c>
      <c r="J109">
        <v>1133.67</v>
      </c>
      <c r="K109">
        <f t="shared" si="1"/>
        <v>2</v>
      </c>
    </row>
    <row r="110" spans="1:11" x14ac:dyDescent="0.25">
      <c r="A110" s="1">
        <v>40701</v>
      </c>
      <c r="B110">
        <v>2701.56</v>
      </c>
      <c r="C110">
        <v>12070.81</v>
      </c>
      <c r="D110">
        <v>5147.1000000000004</v>
      </c>
      <c r="E110">
        <v>425.38</v>
      </c>
      <c r="F110">
        <v>8131.69</v>
      </c>
      <c r="G110">
        <v>1284.94</v>
      </c>
      <c r="H110">
        <v>571.04999999999995</v>
      </c>
      <c r="I110">
        <v>2355.64</v>
      </c>
      <c r="J110">
        <v>1128.8599999999999</v>
      </c>
      <c r="K110">
        <f t="shared" si="1"/>
        <v>3</v>
      </c>
    </row>
    <row r="111" spans="1:11" x14ac:dyDescent="0.25">
      <c r="A111" s="1">
        <v>40702</v>
      </c>
      <c r="B111">
        <v>2675.38</v>
      </c>
      <c r="C111">
        <v>12048.94</v>
      </c>
      <c r="D111">
        <v>5088.4799999999996</v>
      </c>
      <c r="E111">
        <v>426.09</v>
      </c>
      <c r="F111">
        <v>8081.35</v>
      </c>
      <c r="G111">
        <v>1279.56</v>
      </c>
      <c r="H111">
        <v>569.89</v>
      </c>
      <c r="I111">
        <v>2330.46</v>
      </c>
      <c r="J111">
        <v>1102.96</v>
      </c>
      <c r="K111">
        <f t="shared" si="1"/>
        <v>4</v>
      </c>
    </row>
    <row r="112" spans="1:11" x14ac:dyDescent="0.25">
      <c r="A112" s="1">
        <v>40703</v>
      </c>
      <c r="B112">
        <v>2684.87</v>
      </c>
      <c r="C112">
        <v>12124.36</v>
      </c>
      <c r="D112">
        <v>5134.8599999999997</v>
      </c>
      <c r="E112">
        <v>426.75</v>
      </c>
      <c r="F112">
        <v>8149.65</v>
      </c>
      <c r="G112">
        <v>1289</v>
      </c>
      <c r="H112">
        <v>574</v>
      </c>
      <c r="I112">
        <v>2351.4</v>
      </c>
      <c r="J112">
        <v>1112.24</v>
      </c>
      <c r="K112">
        <f t="shared" si="1"/>
        <v>5</v>
      </c>
    </row>
    <row r="113" spans="1:11" x14ac:dyDescent="0.25">
      <c r="A113" s="1">
        <v>40704</v>
      </c>
      <c r="B113">
        <v>2643.73</v>
      </c>
      <c r="C113">
        <v>11951.91</v>
      </c>
      <c r="D113">
        <v>5060.59</v>
      </c>
      <c r="E113">
        <v>423.83</v>
      </c>
      <c r="F113">
        <v>8016.39</v>
      </c>
      <c r="G113">
        <v>1270.98</v>
      </c>
      <c r="H113">
        <v>566.53</v>
      </c>
      <c r="I113">
        <v>2319.2399999999998</v>
      </c>
      <c r="J113">
        <v>1095.69</v>
      </c>
      <c r="K113">
        <f t="shared" si="1"/>
        <v>6</v>
      </c>
    </row>
    <row r="114" spans="1:11" x14ac:dyDescent="0.25">
      <c r="A114" s="4">
        <v>40707</v>
      </c>
      <c r="B114">
        <v>2639.69</v>
      </c>
      <c r="C114">
        <v>11952.97</v>
      </c>
      <c r="D114">
        <v>5072.58</v>
      </c>
      <c r="E114">
        <v>424.45</v>
      </c>
      <c r="F114">
        <v>8017.06</v>
      </c>
      <c r="G114">
        <v>1271.83</v>
      </c>
      <c r="H114">
        <v>567.74</v>
      </c>
      <c r="I114">
        <v>2299.9699999999998</v>
      </c>
      <c r="J114">
        <v>1089.92</v>
      </c>
      <c r="K114">
        <f t="shared" si="1"/>
        <v>2</v>
      </c>
    </row>
    <row r="115" spans="1:11" x14ac:dyDescent="0.25">
      <c r="A115" s="1">
        <v>40708</v>
      </c>
      <c r="B115">
        <v>2678.72</v>
      </c>
      <c r="C115">
        <v>12076.11</v>
      </c>
      <c r="D115">
        <v>5168.1400000000003</v>
      </c>
      <c r="E115">
        <v>426.63</v>
      </c>
      <c r="F115">
        <v>8132.77</v>
      </c>
      <c r="G115">
        <v>1287.8699999999999</v>
      </c>
      <c r="H115">
        <v>573.80999999999995</v>
      </c>
      <c r="I115">
        <v>2320.89</v>
      </c>
      <c r="J115">
        <v>1106.49</v>
      </c>
      <c r="K115">
        <f t="shared" si="1"/>
        <v>3</v>
      </c>
    </row>
    <row r="116" spans="1:11" x14ac:dyDescent="0.25">
      <c r="A116" s="1">
        <v>40709</v>
      </c>
      <c r="B116">
        <v>2631.46</v>
      </c>
      <c r="C116">
        <v>11897.27</v>
      </c>
      <c r="D116">
        <v>5104.5200000000004</v>
      </c>
      <c r="E116">
        <v>420.88</v>
      </c>
      <c r="F116">
        <v>7967.81</v>
      </c>
      <c r="G116">
        <v>1265.42</v>
      </c>
      <c r="H116">
        <v>564.13</v>
      </c>
      <c r="I116">
        <v>2271.4299999999998</v>
      </c>
      <c r="J116">
        <v>1089.3800000000001</v>
      </c>
      <c r="K116">
        <f t="shared" si="1"/>
        <v>4</v>
      </c>
    </row>
    <row r="117" spans="1:11" x14ac:dyDescent="0.25">
      <c r="A117" s="1">
        <v>40710</v>
      </c>
      <c r="B117">
        <v>2623.7</v>
      </c>
      <c r="C117">
        <v>11961.52</v>
      </c>
      <c r="D117">
        <v>5104.54</v>
      </c>
      <c r="E117">
        <v>424.33</v>
      </c>
      <c r="F117">
        <v>7963.6</v>
      </c>
      <c r="G117">
        <v>1267.6400000000001</v>
      </c>
      <c r="H117">
        <v>565.64</v>
      </c>
      <c r="I117">
        <v>2257.2199999999998</v>
      </c>
      <c r="J117">
        <v>1078.5</v>
      </c>
      <c r="K117">
        <f t="shared" si="1"/>
        <v>5</v>
      </c>
    </row>
    <row r="118" spans="1:11" x14ac:dyDescent="0.25">
      <c r="A118" s="1">
        <v>40711</v>
      </c>
      <c r="B118">
        <v>2616.48</v>
      </c>
      <c r="C118">
        <v>12004.36</v>
      </c>
      <c r="D118">
        <v>5158.55</v>
      </c>
      <c r="E118">
        <v>426.79</v>
      </c>
      <c r="F118">
        <v>8000.11</v>
      </c>
      <c r="G118">
        <v>1271.5</v>
      </c>
      <c r="H118">
        <v>567.04</v>
      </c>
      <c r="I118">
        <v>2267.11</v>
      </c>
      <c r="J118">
        <v>1083.44</v>
      </c>
      <c r="K118">
        <f t="shared" si="1"/>
        <v>6</v>
      </c>
    </row>
    <row r="119" spans="1:11" x14ac:dyDescent="0.25">
      <c r="A119" s="4">
        <v>40714</v>
      </c>
      <c r="B119">
        <v>2629.66</v>
      </c>
      <c r="C119">
        <v>12080.38</v>
      </c>
      <c r="D119">
        <v>5201.22</v>
      </c>
      <c r="E119">
        <v>429.17</v>
      </c>
      <c r="F119">
        <v>8032.22</v>
      </c>
      <c r="G119">
        <v>1278.3599999999999</v>
      </c>
      <c r="H119">
        <v>569.59</v>
      </c>
      <c r="I119">
        <v>2268.61</v>
      </c>
      <c r="J119">
        <v>1067.3</v>
      </c>
      <c r="K119">
        <f t="shared" si="1"/>
        <v>2</v>
      </c>
    </row>
    <row r="120" spans="1:11" x14ac:dyDescent="0.25">
      <c r="A120" s="1">
        <v>40715</v>
      </c>
      <c r="B120">
        <v>2687.26</v>
      </c>
      <c r="C120">
        <v>12190.01</v>
      </c>
      <c r="D120">
        <v>5300.57</v>
      </c>
      <c r="E120">
        <v>429.8</v>
      </c>
      <c r="F120">
        <v>8156.27</v>
      </c>
      <c r="G120">
        <v>1295.52</v>
      </c>
      <c r="H120">
        <v>576.34</v>
      </c>
      <c r="I120">
        <v>2307.9</v>
      </c>
      <c r="J120">
        <v>1092.07</v>
      </c>
      <c r="K120">
        <f t="shared" si="1"/>
        <v>3</v>
      </c>
    </row>
    <row r="121" spans="1:11" x14ac:dyDescent="0.25">
      <c r="A121" s="1">
        <v>40716</v>
      </c>
      <c r="B121">
        <v>2669.19</v>
      </c>
      <c r="C121">
        <v>12109.67</v>
      </c>
      <c r="D121">
        <v>5288.2</v>
      </c>
      <c r="E121">
        <v>427.37</v>
      </c>
      <c r="F121">
        <v>8101.84</v>
      </c>
      <c r="G121">
        <v>1287.1400000000001</v>
      </c>
      <c r="H121">
        <v>572.46</v>
      </c>
      <c r="I121">
        <v>2302.5</v>
      </c>
      <c r="J121">
        <v>1073.1500000000001</v>
      </c>
      <c r="K121">
        <f t="shared" si="1"/>
        <v>4</v>
      </c>
    </row>
    <row r="122" spans="1:11" x14ac:dyDescent="0.25">
      <c r="A122" s="1">
        <v>40717</v>
      </c>
      <c r="B122">
        <v>2686.75</v>
      </c>
      <c r="C122">
        <v>12050</v>
      </c>
      <c r="D122">
        <v>5302.63</v>
      </c>
      <c r="E122">
        <v>423.43</v>
      </c>
      <c r="F122">
        <v>8054.08</v>
      </c>
      <c r="G122">
        <v>1283.5</v>
      </c>
      <c r="H122">
        <v>570.73</v>
      </c>
      <c r="I122">
        <v>2279.8200000000002</v>
      </c>
      <c r="J122">
        <v>1055.24</v>
      </c>
      <c r="K122">
        <f t="shared" si="1"/>
        <v>5</v>
      </c>
    </row>
    <row r="123" spans="1:11" x14ac:dyDescent="0.25">
      <c r="A123" s="1">
        <v>40718</v>
      </c>
      <c r="B123">
        <v>2652.89</v>
      </c>
      <c r="C123">
        <v>11934.58</v>
      </c>
      <c r="D123">
        <v>5214.1499999999996</v>
      </c>
      <c r="E123">
        <v>423.99</v>
      </c>
      <c r="F123">
        <v>7974.72</v>
      </c>
      <c r="G123">
        <v>1268.45</v>
      </c>
      <c r="H123">
        <v>563.62</v>
      </c>
      <c r="I123">
        <v>2260.66</v>
      </c>
      <c r="J123">
        <v>1055.24</v>
      </c>
      <c r="K123">
        <f t="shared" si="1"/>
        <v>6</v>
      </c>
    </row>
    <row r="124" spans="1:11" x14ac:dyDescent="0.25">
      <c r="A124" s="4">
        <v>40721</v>
      </c>
      <c r="B124">
        <v>2688.28</v>
      </c>
      <c r="C124">
        <v>12043.56</v>
      </c>
      <c r="D124">
        <v>5259.19</v>
      </c>
      <c r="E124">
        <v>427.08</v>
      </c>
      <c r="F124">
        <v>8031.08</v>
      </c>
      <c r="G124">
        <v>1280.0999999999999</v>
      </c>
      <c r="H124">
        <v>569.20000000000005</v>
      </c>
      <c r="I124">
        <v>2270.87</v>
      </c>
      <c r="J124">
        <v>1068.8900000000001</v>
      </c>
      <c r="K124">
        <f t="shared" si="1"/>
        <v>2</v>
      </c>
    </row>
    <row r="125" spans="1:11" x14ac:dyDescent="0.25">
      <c r="A125" s="1">
        <v>40722</v>
      </c>
      <c r="B125">
        <v>2729.31</v>
      </c>
      <c r="C125">
        <v>12188.69</v>
      </c>
      <c r="D125">
        <v>5331.97</v>
      </c>
      <c r="E125">
        <v>429.23</v>
      </c>
      <c r="F125">
        <v>8135.98</v>
      </c>
      <c r="G125">
        <v>1296.67</v>
      </c>
      <c r="H125">
        <v>576.11</v>
      </c>
      <c r="I125">
        <v>2298.12</v>
      </c>
      <c r="J125">
        <v>1072.3599999999999</v>
      </c>
      <c r="K125">
        <f t="shared" si="1"/>
        <v>3</v>
      </c>
    </row>
    <row r="126" spans="1:11" x14ac:dyDescent="0.25">
      <c r="A126" s="1">
        <v>40723</v>
      </c>
      <c r="B126">
        <v>2740.49</v>
      </c>
      <c r="C126">
        <v>12261.42</v>
      </c>
      <c r="D126">
        <v>5356.17</v>
      </c>
      <c r="E126">
        <v>431.29</v>
      </c>
      <c r="F126">
        <v>8228.5</v>
      </c>
      <c r="G126">
        <v>1307.4100000000001</v>
      </c>
      <c r="H126">
        <v>581.04999999999995</v>
      </c>
      <c r="I126">
        <v>2312.2399999999998</v>
      </c>
      <c r="J126">
        <v>1100.03</v>
      </c>
      <c r="K126">
        <f t="shared" si="1"/>
        <v>4</v>
      </c>
    </row>
    <row r="127" spans="1:11" x14ac:dyDescent="0.25">
      <c r="A127" s="1">
        <v>40724</v>
      </c>
      <c r="B127">
        <v>2773.52</v>
      </c>
      <c r="C127">
        <v>12414.34</v>
      </c>
      <c r="D127">
        <v>5423.82</v>
      </c>
      <c r="E127">
        <v>433.48</v>
      </c>
      <c r="F127">
        <v>8319.1</v>
      </c>
      <c r="G127">
        <v>1320.64</v>
      </c>
      <c r="H127">
        <v>587.30999999999995</v>
      </c>
      <c r="I127">
        <v>2343.87</v>
      </c>
      <c r="J127">
        <v>1115.23</v>
      </c>
      <c r="K127">
        <f t="shared" si="1"/>
        <v>5</v>
      </c>
    </row>
    <row r="128" spans="1:11" x14ac:dyDescent="0.25">
      <c r="A128" s="1">
        <v>40725</v>
      </c>
      <c r="B128">
        <v>2816.03</v>
      </c>
      <c r="C128">
        <v>12582.77</v>
      </c>
      <c r="D128">
        <v>5548.42</v>
      </c>
      <c r="E128">
        <v>439.03</v>
      </c>
      <c r="F128">
        <v>8425.48</v>
      </c>
      <c r="G128">
        <v>1339.67</v>
      </c>
      <c r="H128">
        <v>595.25</v>
      </c>
      <c r="I128">
        <v>2358.88</v>
      </c>
      <c r="J128">
        <v>1118.05</v>
      </c>
      <c r="K128">
        <f t="shared" si="1"/>
        <v>6</v>
      </c>
    </row>
    <row r="129" spans="1:11" x14ac:dyDescent="0.25">
      <c r="A129" s="4">
        <v>40729</v>
      </c>
      <c r="B129">
        <v>2825.77</v>
      </c>
      <c r="C129">
        <v>12569.87</v>
      </c>
      <c r="D129">
        <v>5498.72</v>
      </c>
      <c r="E129">
        <v>436.37</v>
      </c>
      <c r="F129">
        <v>8404.6299999999992</v>
      </c>
      <c r="G129">
        <v>1337.88</v>
      </c>
      <c r="H129">
        <v>594.86</v>
      </c>
      <c r="I129">
        <v>2394.04</v>
      </c>
      <c r="J129">
        <v>1127.26</v>
      </c>
      <c r="K129">
        <f t="shared" si="1"/>
        <v>3</v>
      </c>
    </row>
    <row r="130" spans="1:11" x14ac:dyDescent="0.25">
      <c r="A130" s="1">
        <v>40730</v>
      </c>
      <c r="B130">
        <v>2834.02</v>
      </c>
      <c r="C130">
        <v>12626.02</v>
      </c>
      <c r="D130">
        <v>5566.07</v>
      </c>
      <c r="E130">
        <v>437.01</v>
      </c>
      <c r="F130">
        <v>8396.48</v>
      </c>
      <c r="G130">
        <v>1339.22</v>
      </c>
      <c r="H130">
        <v>595.55999999999995</v>
      </c>
      <c r="I130">
        <v>2389.17</v>
      </c>
      <c r="J130">
        <v>1118.8599999999999</v>
      </c>
      <c r="K130">
        <f t="shared" si="1"/>
        <v>4</v>
      </c>
    </row>
    <row r="131" spans="1:11" x14ac:dyDescent="0.25">
      <c r="A131" s="1">
        <v>40731</v>
      </c>
      <c r="B131">
        <v>2872.66</v>
      </c>
      <c r="C131">
        <v>12719.49</v>
      </c>
      <c r="D131">
        <v>5618.25</v>
      </c>
      <c r="E131">
        <v>438.8</v>
      </c>
      <c r="F131">
        <v>8476.1299999999992</v>
      </c>
      <c r="G131">
        <v>1353.22</v>
      </c>
      <c r="H131">
        <v>601.80999999999995</v>
      </c>
      <c r="I131">
        <v>2411.73</v>
      </c>
      <c r="J131">
        <v>1135.1500000000001</v>
      </c>
      <c r="K131">
        <f t="shared" ref="K131:K145" si="2">WEEKDAY(A131)</f>
        <v>5</v>
      </c>
    </row>
    <row r="132" spans="1:11" x14ac:dyDescent="0.25">
      <c r="A132" s="1">
        <v>40732</v>
      </c>
      <c r="B132">
        <v>2859.81</v>
      </c>
      <c r="C132">
        <v>12657.2</v>
      </c>
      <c r="D132">
        <v>5548.66</v>
      </c>
      <c r="E132">
        <v>436.75</v>
      </c>
      <c r="F132">
        <v>8410.19</v>
      </c>
      <c r="G132">
        <v>1343.8</v>
      </c>
      <c r="H132">
        <v>598.03</v>
      </c>
      <c r="I132">
        <v>2422.1999999999998</v>
      </c>
      <c r="J132">
        <v>1120.58</v>
      </c>
      <c r="K132">
        <f t="shared" si="2"/>
        <v>6</v>
      </c>
    </row>
    <row r="133" spans="1:11" x14ac:dyDescent="0.25">
      <c r="A133" s="4">
        <v>40735</v>
      </c>
      <c r="B133">
        <v>2802.62</v>
      </c>
      <c r="C133">
        <v>12505.76</v>
      </c>
      <c r="D133">
        <v>5447.96</v>
      </c>
      <c r="E133">
        <v>431.38</v>
      </c>
      <c r="F133">
        <v>8228.73</v>
      </c>
      <c r="G133">
        <v>1319.49</v>
      </c>
      <c r="H133">
        <v>588.15</v>
      </c>
      <c r="I133">
        <v>2377.48</v>
      </c>
      <c r="J133">
        <v>1103.3900000000001</v>
      </c>
      <c r="K133">
        <f t="shared" si="2"/>
        <v>2</v>
      </c>
    </row>
    <row r="134" spans="1:11" x14ac:dyDescent="0.25">
      <c r="A134" s="1">
        <v>40736</v>
      </c>
      <c r="B134">
        <v>2781.91</v>
      </c>
      <c r="C134">
        <v>12446.88</v>
      </c>
      <c r="D134">
        <v>5386.16</v>
      </c>
      <c r="E134">
        <v>433.06</v>
      </c>
      <c r="F134">
        <v>8192.75</v>
      </c>
      <c r="G134">
        <v>1313.64</v>
      </c>
      <c r="H134">
        <v>585.29999999999995</v>
      </c>
      <c r="I134">
        <v>2371.5500000000002</v>
      </c>
      <c r="J134">
        <v>1099.19</v>
      </c>
      <c r="K134">
        <f t="shared" si="2"/>
        <v>3</v>
      </c>
    </row>
    <row r="135" spans="1:11" x14ac:dyDescent="0.25">
      <c r="A135" s="1">
        <v>40737</v>
      </c>
      <c r="B135">
        <v>2796.92</v>
      </c>
      <c r="C135">
        <v>12491.61</v>
      </c>
      <c r="D135">
        <v>5416.26</v>
      </c>
      <c r="E135">
        <v>432.38</v>
      </c>
      <c r="F135">
        <v>8246.7999999999993</v>
      </c>
      <c r="G135">
        <v>1317.72</v>
      </c>
      <c r="H135">
        <v>587.57000000000005</v>
      </c>
      <c r="I135">
        <v>2398.15</v>
      </c>
      <c r="J135">
        <v>1108.1300000000001</v>
      </c>
      <c r="K135">
        <f t="shared" si="2"/>
        <v>4</v>
      </c>
    </row>
    <row r="136" spans="1:11" x14ac:dyDescent="0.25">
      <c r="A136" s="1">
        <v>40738</v>
      </c>
      <c r="B136">
        <v>2762.67</v>
      </c>
      <c r="C136">
        <v>12437.12</v>
      </c>
      <c r="D136">
        <v>5349.86</v>
      </c>
      <c r="E136">
        <v>430.61</v>
      </c>
      <c r="F136">
        <v>8191.13</v>
      </c>
      <c r="G136">
        <v>1308.8699999999999</v>
      </c>
      <c r="H136">
        <v>584.74</v>
      </c>
      <c r="I136">
        <v>2378.0700000000002</v>
      </c>
      <c r="J136">
        <v>1091.6199999999999</v>
      </c>
      <c r="K136">
        <f t="shared" si="2"/>
        <v>5</v>
      </c>
    </row>
    <row r="137" spans="1:11" x14ac:dyDescent="0.25">
      <c r="A137" s="1">
        <v>40739</v>
      </c>
      <c r="B137">
        <v>2789.8</v>
      </c>
      <c r="C137">
        <v>12479.73</v>
      </c>
      <c r="D137">
        <v>5342.54</v>
      </c>
      <c r="E137">
        <v>432.02</v>
      </c>
      <c r="F137">
        <v>8227.0400000000009</v>
      </c>
      <c r="G137">
        <v>1316.14</v>
      </c>
      <c r="H137">
        <v>587.72</v>
      </c>
      <c r="I137">
        <v>2405.19</v>
      </c>
      <c r="J137">
        <v>1079.6400000000001</v>
      </c>
      <c r="K137">
        <f t="shared" si="2"/>
        <v>6</v>
      </c>
    </row>
    <row r="138" spans="1:11" x14ac:dyDescent="0.25">
      <c r="A138" s="4">
        <v>40742</v>
      </c>
      <c r="B138">
        <v>2765.11</v>
      </c>
      <c r="C138">
        <v>12385.16</v>
      </c>
      <c r="D138">
        <v>5283.92</v>
      </c>
      <c r="E138">
        <v>427.76</v>
      </c>
      <c r="F138">
        <v>8135.53</v>
      </c>
      <c r="G138">
        <v>1305.44</v>
      </c>
      <c r="H138">
        <v>584.05999999999995</v>
      </c>
      <c r="I138">
        <v>2384.15</v>
      </c>
      <c r="J138">
        <v>1056.1199999999999</v>
      </c>
      <c r="K138">
        <f t="shared" si="2"/>
        <v>2</v>
      </c>
    </row>
    <row r="139" spans="1:11" x14ac:dyDescent="0.25">
      <c r="A139" s="1">
        <v>40743</v>
      </c>
      <c r="B139">
        <v>2826.52</v>
      </c>
      <c r="C139">
        <v>12587.42</v>
      </c>
      <c r="D139">
        <v>5347.49</v>
      </c>
      <c r="E139">
        <v>431.89</v>
      </c>
      <c r="F139">
        <v>8254.3799999999992</v>
      </c>
      <c r="G139">
        <v>1326.73</v>
      </c>
      <c r="H139">
        <v>593.41999999999996</v>
      </c>
      <c r="I139">
        <v>2387.23</v>
      </c>
      <c r="J139">
        <v>1076.71</v>
      </c>
      <c r="K139">
        <f t="shared" si="2"/>
        <v>3</v>
      </c>
    </row>
    <row r="140" spans="1:11" x14ac:dyDescent="0.25">
      <c r="A140" s="1">
        <v>40744</v>
      </c>
      <c r="B140">
        <v>2814.23</v>
      </c>
      <c r="C140">
        <v>12571.91</v>
      </c>
      <c r="D140">
        <v>5342.95</v>
      </c>
      <c r="E140">
        <v>434.61</v>
      </c>
      <c r="F140">
        <v>8281.83</v>
      </c>
      <c r="G140">
        <v>1325.84</v>
      </c>
      <c r="H140">
        <v>593.64</v>
      </c>
      <c r="I140">
        <v>2401.4699999999998</v>
      </c>
      <c r="J140">
        <v>1093.5899999999999</v>
      </c>
      <c r="K140">
        <f t="shared" si="2"/>
        <v>4</v>
      </c>
    </row>
    <row r="141" spans="1:11" x14ac:dyDescent="0.25">
      <c r="A141" s="1">
        <v>40745</v>
      </c>
      <c r="B141">
        <v>2834.43</v>
      </c>
      <c r="C141">
        <v>12724.41</v>
      </c>
      <c r="D141">
        <v>5432.26</v>
      </c>
      <c r="E141">
        <v>441.33</v>
      </c>
      <c r="F141">
        <v>8411.4500000000007</v>
      </c>
      <c r="G141">
        <v>1343.8</v>
      </c>
      <c r="H141">
        <v>601.89</v>
      </c>
      <c r="I141">
        <v>2439.69</v>
      </c>
      <c r="J141">
        <v>1088.1600000000001</v>
      </c>
      <c r="K141">
        <f t="shared" si="2"/>
        <v>5</v>
      </c>
    </row>
    <row r="142" spans="1:11" x14ac:dyDescent="0.25">
      <c r="A142" s="1">
        <v>40746</v>
      </c>
      <c r="B142">
        <v>2858.83</v>
      </c>
      <c r="C142">
        <v>12681.16</v>
      </c>
      <c r="D142">
        <v>5428.24</v>
      </c>
      <c r="E142">
        <v>439.23</v>
      </c>
      <c r="F142">
        <v>8408.2000000000007</v>
      </c>
      <c r="G142">
        <v>1345.02</v>
      </c>
      <c r="H142">
        <v>602.51</v>
      </c>
      <c r="I142">
        <v>2450.0100000000002</v>
      </c>
      <c r="J142">
        <v>1091</v>
      </c>
      <c r="K142">
        <f t="shared" si="2"/>
        <v>6</v>
      </c>
    </row>
    <row r="143" spans="1:11" x14ac:dyDescent="0.25">
      <c r="A143" s="4">
        <v>40749</v>
      </c>
      <c r="B143">
        <v>2842.8</v>
      </c>
      <c r="C143">
        <v>12592.8</v>
      </c>
      <c r="D143">
        <v>5414.43</v>
      </c>
      <c r="E143">
        <v>440.09</v>
      </c>
      <c r="F143">
        <v>8357.57</v>
      </c>
      <c r="G143">
        <v>1337.43</v>
      </c>
      <c r="H143">
        <v>599.41</v>
      </c>
      <c r="I143">
        <v>2444.65</v>
      </c>
      <c r="J143">
        <v>1086.3800000000001</v>
      </c>
      <c r="K143">
        <f t="shared" si="2"/>
        <v>2</v>
      </c>
    </row>
    <row r="144" spans="1:11" x14ac:dyDescent="0.25">
      <c r="A144" s="1">
        <v>40750</v>
      </c>
      <c r="B144">
        <v>2839.96</v>
      </c>
      <c r="C144">
        <v>12501.3</v>
      </c>
      <c r="D144">
        <v>5341.89</v>
      </c>
      <c r="E144">
        <v>438.62</v>
      </c>
      <c r="F144">
        <v>8331.67</v>
      </c>
      <c r="G144">
        <v>1331.94</v>
      </c>
      <c r="H144">
        <v>596.88</v>
      </c>
      <c r="I144">
        <v>2456.14</v>
      </c>
      <c r="J144">
        <v>1078.1300000000001</v>
      </c>
      <c r="K144">
        <f t="shared" si="2"/>
        <v>3</v>
      </c>
    </row>
    <row r="145" spans="1:11" x14ac:dyDescent="0.25">
      <c r="A145" s="1">
        <v>40751</v>
      </c>
      <c r="B145">
        <v>2764.79</v>
      </c>
      <c r="C145">
        <v>12302.55</v>
      </c>
      <c r="D145">
        <v>5204.3500000000004</v>
      </c>
      <c r="E145">
        <v>438.14</v>
      </c>
      <c r="F145">
        <v>8153.21</v>
      </c>
      <c r="G145">
        <v>1304.8900000000001</v>
      </c>
      <c r="H145">
        <v>586.17999999999995</v>
      </c>
      <c r="I145">
        <v>2408.79</v>
      </c>
      <c r="J145">
        <v>1070.5</v>
      </c>
      <c r="K145">
        <f t="shared" si="2"/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N5" sqref="N5"/>
    </sheetView>
  </sheetViews>
  <sheetFormatPr defaultRowHeight="15" x14ac:dyDescent="0.25"/>
  <cols>
    <col min="1" max="1" width="9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4">
        <v>40546</v>
      </c>
      <c r="B2">
        <v>2691.52</v>
      </c>
      <c r="C2">
        <v>11670.75</v>
      </c>
      <c r="D2">
        <v>5174.93</v>
      </c>
      <c r="E2">
        <v>406.58</v>
      </c>
      <c r="F2">
        <v>8043.97</v>
      </c>
      <c r="G2">
        <v>1271.8699999999999</v>
      </c>
      <c r="H2">
        <v>572.23</v>
      </c>
      <c r="I2">
        <v>2217.62</v>
      </c>
      <c r="J2">
        <v>1176.8499999999999</v>
      </c>
    </row>
    <row r="3" spans="1:10" x14ac:dyDescent="0.25">
      <c r="A3" s="4">
        <v>40553</v>
      </c>
      <c r="B3">
        <v>2707.8</v>
      </c>
      <c r="C3">
        <v>11637.45</v>
      </c>
      <c r="D3">
        <v>5208.18</v>
      </c>
      <c r="E3">
        <v>405.41</v>
      </c>
      <c r="F3">
        <v>7966.09</v>
      </c>
      <c r="G3">
        <v>1269.75</v>
      </c>
      <c r="H3">
        <v>572.1</v>
      </c>
      <c r="I3">
        <v>2158.5</v>
      </c>
      <c r="J3">
        <v>1152.6099999999999</v>
      </c>
    </row>
    <row r="4" spans="1:10" x14ac:dyDescent="0.25">
      <c r="A4" s="4">
        <v>40561</v>
      </c>
      <c r="B4">
        <v>2765.85</v>
      </c>
      <c r="C4">
        <v>11837.93</v>
      </c>
      <c r="D4">
        <v>5221.6499999999996</v>
      </c>
      <c r="E4">
        <v>411.78</v>
      </c>
      <c r="F4">
        <v>8190.91</v>
      </c>
      <c r="G4">
        <v>1295.02</v>
      </c>
      <c r="H4">
        <v>582.34</v>
      </c>
      <c r="I4">
        <v>2193.15</v>
      </c>
      <c r="J4">
        <v>1179.29</v>
      </c>
    </row>
    <row r="5" spans="1:10" x14ac:dyDescent="0.25">
      <c r="A5" s="4">
        <v>40567</v>
      </c>
      <c r="B5">
        <v>2717.55</v>
      </c>
      <c r="C5">
        <v>11980.52</v>
      </c>
      <c r="D5">
        <v>5076.5200000000004</v>
      </c>
      <c r="E5">
        <v>415.59</v>
      </c>
      <c r="F5">
        <v>8157.42</v>
      </c>
      <c r="G5">
        <v>1290.8399999999999</v>
      </c>
      <c r="H5">
        <v>582.96</v>
      </c>
      <c r="I5">
        <v>2157.62</v>
      </c>
      <c r="J5">
        <v>1148.74</v>
      </c>
    </row>
    <row r="6" spans="1:10" x14ac:dyDescent="0.25">
      <c r="A6" s="4">
        <v>40574</v>
      </c>
      <c r="B6">
        <v>2700.08</v>
      </c>
      <c r="C6">
        <v>11891.93</v>
      </c>
      <c r="D6">
        <v>5025.1099999999997</v>
      </c>
      <c r="E6">
        <v>409.35</v>
      </c>
      <c r="F6">
        <v>8139.16</v>
      </c>
      <c r="G6">
        <v>1286.1199999999999</v>
      </c>
      <c r="H6">
        <v>579.23</v>
      </c>
      <c r="I6">
        <v>2172.04</v>
      </c>
      <c r="J6">
        <v>1147.22</v>
      </c>
    </row>
    <row r="7" spans="1:10" x14ac:dyDescent="0.25">
      <c r="A7" s="4">
        <v>40581</v>
      </c>
      <c r="B7">
        <v>2783.99</v>
      </c>
      <c r="C7">
        <v>12161.63</v>
      </c>
      <c r="D7">
        <v>5070.71</v>
      </c>
      <c r="E7">
        <v>413.83</v>
      </c>
      <c r="F7">
        <v>8336.64</v>
      </c>
      <c r="G7">
        <v>1319.05</v>
      </c>
      <c r="H7">
        <v>593.67999999999995</v>
      </c>
      <c r="I7">
        <v>2273.48</v>
      </c>
      <c r="J7">
        <v>1140.5</v>
      </c>
    </row>
    <row r="8" spans="1:10" x14ac:dyDescent="0.25">
      <c r="A8" s="4">
        <v>40588</v>
      </c>
      <c r="B8">
        <v>2817.18</v>
      </c>
      <c r="C8">
        <v>12268.19</v>
      </c>
      <c r="D8">
        <v>5217.8999999999996</v>
      </c>
      <c r="E8">
        <v>409.76</v>
      </c>
      <c r="F8">
        <v>8405.15</v>
      </c>
      <c r="G8">
        <v>1332.32</v>
      </c>
      <c r="H8">
        <v>598.26</v>
      </c>
      <c r="I8">
        <v>2275.87</v>
      </c>
      <c r="J8">
        <v>1134.05</v>
      </c>
    </row>
    <row r="9" spans="1:10" x14ac:dyDescent="0.25">
      <c r="A9" s="4">
        <v>40596</v>
      </c>
      <c r="B9">
        <v>2756.42</v>
      </c>
      <c r="C9">
        <v>12212.79</v>
      </c>
      <c r="D9">
        <v>5093.2299999999996</v>
      </c>
      <c r="E9">
        <v>410.34</v>
      </c>
      <c r="F9">
        <v>8325.86</v>
      </c>
      <c r="G9">
        <v>1315.44</v>
      </c>
      <c r="H9">
        <v>591.37</v>
      </c>
      <c r="I9">
        <v>2325.2600000000002</v>
      </c>
      <c r="J9">
        <v>1112.3499999999999</v>
      </c>
    </row>
    <row r="10" spans="1:10" x14ac:dyDescent="0.25">
      <c r="A10" s="4">
        <v>40602</v>
      </c>
      <c r="B10">
        <v>2782.27</v>
      </c>
      <c r="C10">
        <v>12226.34</v>
      </c>
      <c r="D10">
        <v>5084.8999999999996</v>
      </c>
      <c r="E10">
        <v>415.61</v>
      </c>
      <c r="F10">
        <v>8438.5499999999993</v>
      </c>
      <c r="G10">
        <v>1327.22</v>
      </c>
      <c r="H10">
        <v>595.96</v>
      </c>
      <c r="I10">
        <v>2381.29</v>
      </c>
      <c r="J10">
        <v>1128.6600000000001</v>
      </c>
    </row>
    <row r="11" spans="1:10" x14ac:dyDescent="0.25">
      <c r="A11" s="4">
        <v>40609</v>
      </c>
      <c r="B11">
        <v>2745.63</v>
      </c>
      <c r="C11">
        <v>12090.03</v>
      </c>
      <c r="D11">
        <v>5018.2299999999996</v>
      </c>
      <c r="E11">
        <v>413.22</v>
      </c>
      <c r="F11">
        <v>8337.02</v>
      </c>
      <c r="G11">
        <v>1310.1300000000001</v>
      </c>
      <c r="H11">
        <v>588.1</v>
      </c>
      <c r="I11">
        <v>2402.0700000000002</v>
      </c>
      <c r="J11">
        <v>1117.98</v>
      </c>
    </row>
    <row r="12" spans="1:10" x14ac:dyDescent="0.25">
      <c r="A12" s="4">
        <v>40616</v>
      </c>
      <c r="B12">
        <v>2700.97</v>
      </c>
      <c r="C12">
        <v>11993.16</v>
      </c>
      <c r="D12">
        <v>5053.5</v>
      </c>
      <c r="E12">
        <v>412.04</v>
      </c>
      <c r="F12">
        <v>8193.9599999999991</v>
      </c>
      <c r="G12">
        <v>1296.3900000000001</v>
      </c>
      <c r="H12">
        <v>581.92999999999995</v>
      </c>
      <c r="I12">
        <v>2287.36</v>
      </c>
      <c r="J12">
        <v>1091.56</v>
      </c>
    </row>
    <row r="13" spans="1:10" x14ac:dyDescent="0.25">
      <c r="A13" s="4">
        <v>40623</v>
      </c>
      <c r="B13">
        <v>2692.09</v>
      </c>
      <c r="C13">
        <v>12036.53</v>
      </c>
      <c r="D13">
        <v>5166.83</v>
      </c>
      <c r="E13">
        <v>406.23</v>
      </c>
      <c r="F13">
        <v>8256.36</v>
      </c>
      <c r="G13">
        <v>1298.3800000000001</v>
      </c>
      <c r="H13">
        <v>581.63</v>
      </c>
      <c r="I13">
        <v>2311.7600000000002</v>
      </c>
      <c r="J13">
        <v>1106.92</v>
      </c>
    </row>
    <row r="14" spans="1:10" x14ac:dyDescent="0.25">
      <c r="A14" s="4">
        <v>40630</v>
      </c>
      <c r="B14">
        <v>2730.68</v>
      </c>
      <c r="C14">
        <v>12197.88</v>
      </c>
      <c r="D14">
        <v>5229.08</v>
      </c>
      <c r="E14">
        <v>406.07</v>
      </c>
      <c r="F14">
        <v>8296.52</v>
      </c>
      <c r="G14">
        <v>1310.19</v>
      </c>
      <c r="H14">
        <v>587.04999999999995</v>
      </c>
      <c r="I14">
        <v>2310.31</v>
      </c>
      <c r="J14">
        <v>1132.27</v>
      </c>
    </row>
    <row r="15" spans="1:10" x14ac:dyDescent="0.25">
      <c r="A15" s="4">
        <v>40637</v>
      </c>
      <c r="B15">
        <v>2789.19</v>
      </c>
      <c r="C15">
        <v>12400.03</v>
      </c>
      <c r="D15">
        <v>5378.96</v>
      </c>
      <c r="E15">
        <v>415.16</v>
      </c>
      <c r="F15">
        <v>8482.41</v>
      </c>
      <c r="G15">
        <v>1332.87</v>
      </c>
      <c r="H15">
        <v>595.33000000000004</v>
      </c>
      <c r="I15">
        <v>2412.2800000000002</v>
      </c>
      <c r="J15">
        <v>1151.27</v>
      </c>
    </row>
    <row r="16" spans="1:10" x14ac:dyDescent="0.25">
      <c r="A16" s="4">
        <v>40644</v>
      </c>
      <c r="B16">
        <v>2771.51</v>
      </c>
      <c r="C16">
        <v>12381.11</v>
      </c>
      <c r="D16">
        <v>5223.2700000000004</v>
      </c>
      <c r="E16">
        <v>408.51</v>
      </c>
      <c r="F16">
        <v>8445.77</v>
      </c>
      <c r="G16">
        <v>1324.46</v>
      </c>
      <c r="H16">
        <v>592.9</v>
      </c>
      <c r="I16">
        <v>2402.5100000000002</v>
      </c>
      <c r="J16">
        <v>1148.69</v>
      </c>
    </row>
    <row r="17" spans="1:10" x14ac:dyDescent="0.25">
      <c r="A17" s="4">
        <v>40651</v>
      </c>
      <c r="B17">
        <v>2735.38</v>
      </c>
      <c r="C17">
        <v>12201.59</v>
      </c>
      <c r="D17">
        <v>5211.8100000000004</v>
      </c>
      <c r="E17">
        <v>412.5</v>
      </c>
      <c r="F17">
        <v>8277.11</v>
      </c>
      <c r="G17">
        <v>1305.1400000000001</v>
      </c>
      <c r="H17">
        <v>582.5</v>
      </c>
      <c r="I17">
        <v>2374.86</v>
      </c>
      <c r="J17">
        <v>1106.79</v>
      </c>
    </row>
    <row r="18" spans="1:10" x14ac:dyDescent="0.25">
      <c r="A18" s="4">
        <v>40658</v>
      </c>
      <c r="B18">
        <v>2825.88</v>
      </c>
      <c r="C18">
        <v>12479.88</v>
      </c>
      <c r="D18">
        <v>5300.81</v>
      </c>
      <c r="E18">
        <v>418.49</v>
      </c>
      <c r="F18">
        <v>8485.25</v>
      </c>
      <c r="G18">
        <v>1335.25</v>
      </c>
      <c r="H18">
        <v>595.19000000000005</v>
      </c>
      <c r="I18">
        <v>2446.62</v>
      </c>
      <c r="J18">
        <v>1141.1300000000001</v>
      </c>
    </row>
    <row r="19" spans="1:10" x14ac:dyDescent="0.25">
      <c r="A19" s="4">
        <v>40665</v>
      </c>
      <c r="B19">
        <v>2864.08</v>
      </c>
      <c r="C19">
        <v>12807.36</v>
      </c>
      <c r="D19">
        <v>5507.77</v>
      </c>
      <c r="E19">
        <v>428.55</v>
      </c>
      <c r="F19">
        <v>8649.61</v>
      </c>
      <c r="G19">
        <v>1361.22</v>
      </c>
      <c r="H19">
        <v>607.05999999999995</v>
      </c>
      <c r="I19">
        <v>2454.96</v>
      </c>
      <c r="J19">
        <v>1163.46</v>
      </c>
    </row>
    <row r="20" spans="1:10" x14ac:dyDescent="0.25">
      <c r="A20" s="4">
        <v>40672</v>
      </c>
      <c r="B20">
        <v>2843.25</v>
      </c>
      <c r="C20">
        <v>12684.68</v>
      </c>
      <c r="D20">
        <v>5470.16</v>
      </c>
      <c r="E20">
        <v>431.17</v>
      </c>
      <c r="F20">
        <v>8478.19</v>
      </c>
      <c r="G20">
        <v>1346.29</v>
      </c>
      <c r="H20">
        <v>599.19000000000005</v>
      </c>
      <c r="I20">
        <v>2390.4899999999998</v>
      </c>
      <c r="J20">
        <v>1157.1300000000001</v>
      </c>
    </row>
    <row r="21" spans="1:10" x14ac:dyDescent="0.25">
      <c r="A21" s="4">
        <v>40679</v>
      </c>
      <c r="B21">
        <v>2782.31</v>
      </c>
      <c r="C21">
        <v>12548.37</v>
      </c>
      <c r="D21">
        <v>5372.48</v>
      </c>
      <c r="E21">
        <v>436.59</v>
      </c>
      <c r="F21">
        <v>8336.59</v>
      </c>
      <c r="G21">
        <v>1329.47</v>
      </c>
      <c r="H21">
        <v>590.26</v>
      </c>
      <c r="I21">
        <v>2328.48</v>
      </c>
      <c r="J21">
        <v>1173.48</v>
      </c>
    </row>
    <row r="22" spans="1:10" x14ac:dyDescent="0.25">
      <c r="A22" s="4">
        <v>40686</v>
      </c>
      <c r="B22">
        <v>2758.9</v>
      </c>
      <c r="C22">
        <v>12381.26</v>
      </c>
      <c r="D22">
        <v>5381.64</v>
      </c>
      <c r="E22">
        <v>434.53</v>
      </c>
      <c r="F22">
        <v>8236.5499999999993</v>
      </c>
      <c r="G22">
        <v>1317.37</v>
      </c>
      <c r="H22">
        <v>584.82000000000005</v>
      </c>
      <c r="I22">
        <v>2345.88</v>
      </c>
      <c r="J22">
        <v>1137.69</v>
      </c>
    </row>
    <row r="23" spans="1:10" x14ac:dyDescent="0.25">
      <c r="A23" s="4">
        <v>40694</v>
      </c>
      <c r="B23">
        <v>2835.3</v>
      </c>
      <c r="C23">
        <v>12569.79</v>
      </c>
      <c r="D23">
        <v>5469.55</v>
      </c>
      <c r="E23">
        <v>436.37</v>
      </c>
      <c r="F23">
        <v>8477.2800000000007</v>
      </c>
      <c r="G23">
        <v>1345.2</v>
      </c>
      <c r="H23">
        <v>597.32000000000005</v>
      </c>
      <c r="I23">
        <v>2437.16</v>
      </c>
      <c r="J23">
        <v>1151.3599999999999</v>
      </c>
    </row>
    <row r="24" spans="1:10" x14ac:dyDescent="0.25">
      <c r="A24" s="4">
        <v>40700</v>
      </c>
      <c r="B24">
        <v>2702.56</v>
      </c>
      <c r="C24">
        <v>12089.96</v>
      </c>
      <c r="D24">
        <v>5150.17</v>
      </c>
      <c r="E24">
        <v>424.98</v>
      </c>
      <c r="F24">
        <v>8115.87</v>
      </c>
      <c r="G24">
        <v>1286.17</v>
      </c>
      <c r="H24">
        <v>572.79999999999995</v>
      </c>
      <c r="I24">
        <v>2352.73</v>
      </c>
      <c r="J24">
        <v>1133.67</v>
      </c>
    </row>
    <row r="25" spans="1:10" x14ac:dyDescent="0.25">
      <c r="A25" s="4">
        <v>40707</v>
      </c>
      <c r="B25">
        <v>2639.69</v>
      </c>
      <c r="C25">
        <v>11952.97</v>
      </c>
      <c r="D25">
        <v>5072.58</v>
      </c>
      <c r="E25">
        <v>424.45</v>
      </c>
      <c r="F25">
        <v>8017.06</v>
      </c>
      <c r="G25">
        <v>1271.83</v>
      </c>
      <c r="H25">
        <v>567.74</v>
      </c>
      <c r="I25">
        <v>2299.9699999999998</v>
      </c>
      <c r="J25">
        <v>1089.92</v>
      </c>
    </row>
    <row r="26" spans="1:10" x14ac:dyDescent="0.25">
      <c r="A26" s="4">
        <v>40714</v>
      </c>
      <c r="B26">
        <v>2629.66</v>
      </c>
      <c r="C26">
        <v>12080.38</v>
      </c>
      <c r="D26">
        <v>5201.22</v>
      </c>
      <c r="E26">
        <v>429.17</v>
      </c>
      <c r="F26">
        <v>8032.22</v>
      </c>
      <c r="G26">
        <v>1278.3599999999999</v>
      </c>
      <c r="H26">
        <v>569.59</v>
      </c>
      <c r="I26">
        <v>2268.61</v>
      </c>
      <c r="J26">
        <v>1067.3</v>
      </c>
    </row>
    <row r="27" spans="1:10" x14ac:dyDescent="0.25">
      <c r="A27" s="4">
        <v>40721</v>
      </c>
      <c r="B27">
        <v>2688.28</v>
      </c>
      <c r="C27">
        <v>12043.56</v>
      </c>
      <c r="D27">
        <v>5259.19</v>
      </c>
      <c r="E27">
        <v>427.08</v>
      </c>
      <c r="F27">
        <v>8031.08</v>
      </c>
      <c r="G27">
        <v>1280.0999999999999</v>
      </c>
      <c r="H27">
        <v>569.20000000000005</v>
      </c>
      <c r="I27">
        <v>2270.87</v>
      </c>
      <c r="J27">
        <v>1068.8900000000001</v>
      </c>
    </row>
    <row r="28" spans="1:10" x14ac:dyDescent="0.25">
      <c r="A28" s="4">
        <v>40729</v>
      </c>
      <c r="B28">
        <v>2825.77</v>
      </c>
      <c r="C28">
        <v>12569.87</v>
      </c>
      <c r="D28">
        <v>5498.72</v>
      </c>
      <c r="E28">
        <v>436.37</v>
      </c>
      <c r="F28">
        <v>8404.6299999999992</v>
      </c>
      <c r="G28">
        <v>1337.88</v>
      </c>
      <c r="H28">
        <v>594.86</v>
      </c>
      <c r="I28">
        <v>2394.04</v>
      </c>
      <c r="J28">
        <v>1127.26</v>
      </c>
    </row>
    <row r="29" spans="1:10" x14ac:dyDescent="0.25">
      <c r="A29" s="4">
        <v>40735</v>
      </c>
      <c r="B29">
        <v>2802.62</v>
      </c>
      <c r="C29">
        <v>12505.76</v>
      </c>
      <c r="D29">
        <v>5447.96</v>
      </c>
      <c r="E29">
        <v>431.38</v>
      </c>
      <c r="F29">
        <v>8228.73</v>
      </c>
      <c r="G29">
        <v>1319.49</v>
      </c>
      <c r="H29">
        <v>588.15</v>
      </c>
      <c r="I29">
        <v>2377.48</v>
      </c>
      <c r="J29">
        <v>1103.3900000000001</v>
      </c>
    </row>
    <row r="30" spans="1:10" x14ac:dyDescent="0.25">
      <c r="A30" s="4">
        <v>40742</v>
      </c>
      <c r="B30">
        <v>2765.11</v>
      </c>
      <c r="C30">
        <v>12385.16</v>
      </c>
      <c r="D30">
        <v>5283.92</v>
      </c>
      <c r="E30">
        <v>427.76</v>
      </c>
      <c r="F30">
        <v>8135.53</v>
      </c>
      <c r="G30">
        <v>1305.44</v>
      </c>
      <c r="H30">
        <v>584.05999999999995</v>
      </c>
      <c r="I30">
        <v>2384.15</v>
      </c>
      <c r="J30">
        <v>1056.1199999999999</v>
      </c>
    </row>
    <row r="31" spans="1:10" x14ac:dyDescent="0.25">
      <c r="A31" s="4">
        <v>40749</v>
      </c>
      <c r="B31">
        <v>2842.8</v>
      </c>
      <c r="C31">
        <v>12592.8</v>
      </c>
      <c r="D31">
        <v>5414.43</v>
      </c>
      <c r="E31">
        <v>440.09</v>
      </c>
      <c r="F31">
        <v>8357.57</v>
      </c>
      <c r="G31">
        <v>1337.43</v>
      </c>
      <c r="H31">
        <v>599.41</v>
      </c>
      <c r="I31">
        <v>2444.65</v>
      </c>
      <c r="J31">
        <v>1086.3800000000001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indices-july2011</vt:lpstr>
      <vt:lpstr>daily log returns</vt:lpstr>
      <vt:lpstr>weekly return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wz</dc:creator>
  <cp:lastModifiedBy>wz</cp:lastModifiedBy>
  <dcterms:created xsi:type="dcterms:W3CDTF">2014-08-17T15:59:27Z</dcterms:created>
  <dcterms:modified xsi:type="dcterms:W3CDTF">2014-08-18T13:53:24Z</dcterms:modified>
</cp:coreProperties>
</file>