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pendulum\fdm\blender\actuator\"/>
    </mc:Choice>
  </mc:AlternateContent>
  <xr:revisionPtr revIDLastSave="0" documentId="8_{218B05F8-B83B-4DB0-ABC5-7EABCA542827}" xr6:coauthVersionLast="47" xr6:coauthVersionMax="47" xr10:uidLastSave="{00000000-0000-0000-0000-000000000000}"/>
  <bookViews>
    <workbookView xWindow="1570" yWindow="270" windowWidth="32280" windowHeight="16260" xr2:uid="{474BC26D-91F0-47FA-814B-294D368FAC2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14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F19" i="1"/>
  <c r="F18" i="1"/>
  <c r="F10" i="1"/>
  <c r="F11" i="1" s="1"/>
  <c r="F12" i="1" s="1"/>
  <c r="F13" i="1" s="1"/>
  <c r="F14" i="1" s="1"/>
  <c r="F15" i="1" s="1"/>
  <c r="F16" i="1" s="1"/>
  <c r="F17" i="1" s="1"/>
  <c r="F5" i="1"/>
  <c r="F4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9" i="1"/>
  <c r="B5" i="1"/>
  <c r="B4" i="1"/>
  <c r="B3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G20" i="1" l="1"/>
  <c r="G17" i="1"/>
  <c r="G19" i="1"/>
  <c r="G15" i="1"/>
  <c r="G9" i="1"/>
  <c r="G10" i="1"/>
  <c r="G13" i="1"/>
  <c r="G16" i="1"/>
  <c r="G11" i="1"/>
  <c r="G18" i="1"/>
  <c r="G12" i="1"/>
</calcChain>
</file>

<file path=xl/sharedStrings.xml><?xml version="1.0" encoding="utf-8"?>
<sst xmlns="http://schemas.openxmlformats.org/spreadsheetml/2006/main" count="62" uniqueCount="9">
  <si>
    <t># of teeth</t>
  </si>
  <si>
    <t>mm</t>
  </si>
  <si>
    <t>tooth</t>
  </si>
  <si>
    <t>angle</t>
  </si>
  <si>
    <t>angle per tooth</t>
  </si>
  <si>
    <t>distance</t>
  </si>
  <si>
    <t>circumference</t>
  </si>
  <si>
    <t>distance per tooth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</si>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</sst>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883B-3472-4476-9C4D-DE091BA1A35F}">
  <dimension ref="A1:I58"/>
  <sheetViews>
    <sheetView tabSelected="1" workbookViewId="0">
      <selection activeCell="H9" sqref="H9"/>
    </sheetView>
  </sheetViews>
  <sheetFormatPr defaultRowHeight="14.5" x14ac:dyDescent="0.35"/>
  <cols>
    <col min="1" max="1" width="12.90625" bestFit="1" customWidth="1"/>
    <col min="3" max="3" width="11.81640625" bestFit="1" customWidth="1"/>
  </cols>
  <sheetData>
    <row r="1" spans="1:9" x14ac:dyDescent="0.35">
      <c r="A1" t="s">
        <v>8</v>
      </c>
      <c r="B1">
        <v>1400</v>
      </c>
      <c r="C1" t="s">
        <v>1</v>
      </c>
      <c r="F1">
        <v>300</v>
      </c>
    </row>
    <row r="2" spans="1:9" x14ac:dyDescent="0.35">
      <c r="A2" t="s">
        <v>0</v>
      </c>
      <c r="B2">
        <v>48</v>
      </c>
      <c r="F2">
        <v>12</v>
      </c>
    </row>
    <row r="3" spans="1:9" x14ac:dyDescent="0.35">
      <c r="A3" t="s">
        <v>4</v>
      </c>
      <c r="B3">
        <f>360/B2</f>
        <v>7.5</v>
      </c>
      <c r="F3">
        <f>360/F2</f>
        <v>30</v>
      </c>
    </row>
    <row r="4" spans="1:9" x14ac:dyDescent="0.35">
      <c r="A4" t="s">
        <v>6</v>
      </c>
      <c r="B4">
        <f>ROUND(B1*PI()/100,2)</f>
        <v>43.98</v>
      </c>
      <c r="F4">
        <f>ROUND(F1*PI()/100,2)</f>
        <v>9.42</v>
      </c>
    </row>
    <row r="5" spans="1:9" x14ac:dyDescent="0.35">
      <c r="A5" t="s">
        <v>7</v>
      </c>
      <c r="B5">
        <f>$B$4/26</f>
        <v>1.6915384615384614</v>
      </c>
      <c r="F5">
        <f>$B$4/26</f>
        <v>1.6915384615384614</v>
      </c>
    </row>
    <row r="7" spans="1:9" x14ac:dyDescent="0.35">
      <c r="A7" t="s">
        <v>2</v>
      </c>
      <c r="B7" t="s">
        <v>3</v>
      </c>
      <c r="C7" t="s">
        <v>5</v>
      </c>
      <c r="F7" t="s">
        <v>2</v>
      </c>
      <c r="G7" t="s">
        <v>3</v>
      </c>
      <c r="H7" t="s">
        <v>5</v>
      </c>
    </row>
    <row r="8" spans="1:9" x14ac:dyDescent="0.35">
      <c r="A8">
        <v>0</v>
      </c>
      <c r="B8">
        <v>0</v>
      </c>
      <c r="C8">
        <v>0</v>
      </c>
      <c r="F8">
        <v>0</v>
      </c>
      <c r="G8">
        <v>0</v>
      </c>
      <c r="H8">
        <v>0</v>
      </c>
      <c r="I8">
        <v>7750</v>
      </c>
    </row>
    <row r="9" spans="1:9" x14ac:dyDescent="0.35">
      <c r="A9">
        <v>1</v>
      </c>
      <c r="B9">
        <f>ROUND(B8+$B$3,2)</f>
        <v>7.5</v>
      </c>
      <c r="C9">
        <f>ROUND(C8+($B$5*100),2)</f>
        <v>169.15</v>
      </c>
      <c r="D9" t="s">
        <v>1</v>
      </c>
      <c r="F9">
        <v>1</v>
      </c>
      <c r="G9">
        <f>ROUND($F$3*F9,2)</f>
        <v>30</v>
      </c>
      <c r="H9">
        <f>ROUND(H8+$F$5*100,0)</f>
        <v>169</v>
      </c>
    </row>
    <row r="10" spans="1:9" x14ac:dyDescent="0.35">
      <c r="A10">
        <f>A9+1</f>
        <v>2</v>
      </c>
      <c r="B10">
        <f t="shared" ref="B10:B33" si="0">ROUND(B9+$B$3,2)</f>
        <v>15</v>
      </c>
      <c r="C10">
        <f t="shared" ref="C10:C33" si="1">ROUND(C9+($B$5*100),2)</f>
        <v>338.3</v>
      </c>
      <c r="D10" t="s">
        <v>1</v>
      </c>
      <c r="F10">
        <f>F9+1</f>
        <v>2</v>
      </c>
      <c r="G10">
        <f t="shared" ref="G10:G20" si="2">ROUND($F$3*F10,2)</f>
        <v>60</v>
      </c>
      <c r="H10">
        <f t="shared" ref="H10:H58" si="3">ROUND(H9+$F$5*100,0)</f>
        <v>338</v>
      </c>
    </row>
    <row r="11" spans="1:9" x14ac:dyDescent="0.35">
      <c r="A11">
        <f t="shared" ref="A11:A33" si="4">A10+1</f>
        <v>3</v>
      </c>
      <c r="B11">
        <f t="shared" si="0"/>
        <v>22.5</v>
      </c>
      <c r="C11">
        <f t="shared" si="1"/>
        <v>507.45</v>
      </c>
      <c r="D11" t="s">
        <v>1</v>
      </c>
      <c r="F11">
        <f t="shared" ref="F11:F18" si="5">F10+1</f>
        <v>3</v>
      </c>
      <c r="G11">
        <f t="shared" si="2"/>
        <v>90</v>
      </c>
      <c r="H11">
        <f t="shared" si="3"/>
        <v>507</v>
      </c>
    </row>
    <row r="12" spans="1:9" x14ac:dyDescent="0.35">
      <c r="A12">
        <f t="shared" si="4"/>
        <v>4</v>
      </c>
      <c r="B12">
        <f t="shared" si="0"/>
        <v>30</v>
      </c>
      <c r="C12">
        <f t="shared" si="1"/>
        <v>676.6</v>
      </c>
      <c r="D12" t="s">
        <v>1</v>
      </c>
      <c r="F12">
        <f t="shared" si="5"/>
        <v>4</v>
      </c>
      <c r="G12">
        <f t="shared" si="2"/>
        <v>120</v>
      </c>
      <c r="H12">
        <f t="shared" si="3"/>
        <v>676</v>
      </c>
    </row>
    <row r="13" spans="1:9" x14ac:dyDescent="0.35">
      <c r="A13">
        <f t="shared" si="4"/>
        <v>5</v>
      </c>
      <c r="B13">
        <f t="shared" si="0"/>
        <v>37.5</v>
      </c>
      <c r="C13">
        <f t="shared" si="1"/>
        <v>845.75</v>
      </c>
      <c r="D13" t="s">
        <v>1</v>
      </c>
      <c r="F13">
        <f t="shared" si="5"/>
        <v>5</v>
      </c>
      <c r="G13">
        <f t="shared" si="2"/>
        <v>150</v>
      </c>
      <c r="H13">
        <f t="shared" si="3"/>
        <v>845</v>
      </c>
    </row>
    <row r="14" spans="1:9" x14ac:dyDescent="0.35">
      <c r="A14">
        <f t="shared" si="4"/>
        <v>6</v>
      </c>
      <c r="B14">
        <f t="shared" si="0"/>
        <v>45</v>
      </c>
      <c r="C14">
        <f t="shared" si="1"/>
        <v>1014.9</v>
      </c>
      <c r="D14" t="s">
        <v>1</v>
      </c>
      <c r="F14">
        <f t="shared" si="5"/>
        <v>6</v>
      </c>
      <c r="G14">
        <f t="shared" si="2"/>
        <v>180</v>
      </c>
      <c r="H14">
        <f t="shared" si="3"/>
        <v>1014</v>
      </c>
    </row>
    <row r="15" spans="1:9" x14ac:dyDescent="0.35">
      <c r="A15">
        <f t="shared" si="4"/>
        <v>7</v>
      </c>
      <c r="B15">
        <f t="shared" si="0"/>
        <v>52.5</v>
      </c>
      <c r="C15">
        <f t="shared" si="1"/>
        <v>1184.05</v>
      </c>
      <c r="D15" t="s">
        <v>1</v>
      </c>
      <c r="F15">
        <f t="shared" si="5"/>
        <v>7</v>
      </c>
      <c r="G15">
        <f t="shared" si="2"/>
        <v>210</v>
      </c>
      <c r="H15">
        <f t="shared" si="3"/>
        <v>1183</v>
      </c>
    </row>
    <row r="16" spans="1:9" x14ac:dyDescent="0.35">
      <c r="A16">
        <f t="shared" si="4"/>
        <v>8</v>
      </c>
      <c r="B16">
        <f t="shared" si="0"/>
        <v>60</v>
      </c>
      <c r="C16">
        <f t="shared" si="1"/>
        <v>1353.2</v>
      </c>
      <c r="D16" t="s">
        <v>1</v>
      </c>
      <c r="F16">
        <f t="shared" si="5"/>
        <v>8</v>
      </c>
      <c r="G16">
        <f t="shared" si="2"/>
        <v>240</v>
      </c>
      <c r="H16">
        <f t="shared" si="3"/>
        <v>1352</v>
      </c>
    </row>
    <row r="17" spans="1:8" x14ac:dyDescent="0.35">
      <c r="A17">
        <f t="shared" si="4"/>
        <v>9</v>
      </c>
      <c r="B17">
        <f t="shared" si="0"/>
        <v>67.5</v>
      </c>
      <c r="C17">
        <f t="shared" si="1"/>
        <v>1522.35</v>
      </c>
      <c r="D17" t="s">
        <v>1</v>
      </c>
      <c r="F17">
        <f t="shared" si="5"/>
        <v>9</v>
      </c>
      <c r="G17">
        <f t="shared" si="2"/>
        <v>270</v>
      </c>
      <c r="H17">
        <f t="shared" si="3"/>
        <v>1521</v>
      </c>
    </row>
    <row r="18" spans="1:8" x14ac:dyDescent="0.35">
      <c r="A18">
        <f t="shared" si="4"/>
        <v>10</v>
      </c>
      <c r="B18">
        <f t="shared" si="0"/>
        <v>75</v>
      </c>
      <c r="C18">
        <f t="shared" si="1"/>
        <v>1691.5</v>
      </c>
      <c r="D18" t="s">
        <v>1</v>
      </c>
      <c r="F18">
        <f t="shared" si="5"/>
        <v>10</v>
      </c>
      <c r="G18">
        <f t="shared" si="2"/>
        <v>300</v>
      </c>
      <c r="H18">
        <f t="shared" si="3"/>
        <v>1690</v>
      </c>
    </row>
    <row r="19" spans="1:8" x14ac:dyDescent="0.35">
      <c r="A19">
        <f t="shared" si="4"/>
        <v>11</v>
      </c>
      <c r="B19">
        <f t="shared" si="0"/>
        <v>82.5</v>
      </c>
      <c r="C19">
        <f t="shared" si="1"/>
        <v>1860.65</v>
      </c>
      <c r="D19" t="s">
        <v>1</v>
      </c>
      <c r="F19">
        <f t="shared" ref="F19:F58" si="6">F18+1</f>
        <v>11</v>
      </c>
      <c r="G19">
        <f t="shared" si="2"/>
        <v>330</v>
      </c>
      <c r="H19">
        <f t="shared" si="3"/>
        <v>1859</v>
      </c>
    </row>
    <row r="20" spans="1:8" x14ac:dyDescent="0.35">
      <c r="A20">
        <f t="shared" si="4"/>
        <v>12</v>
      </c>
      <c r="B20">
        <f t="shared" si="0"/>
        <v>90</v>
      </c>
      <c r="C20">
        <f t="shared" si="1"/>
        <v>2029.8</v>
      </c>
      <c r="D20" t="s">
        <v>1</v>
      </c>
      <c r="F20">
        <f t="shared" si="6"/>
        <v>12</v>
      </c>
      <c r="G20">
        <f t="shared" si="2"/>
        <v>360</v>
      </c>
      <c r="H20">
        <f t="shared" si="3"/>
        <v>2028</v>
      </c>
    </row>
    <row r="21" spans="1:8" x14ac:dyDescent="0.35">
      <c r="A21">
        <f t="shared" si="4"/>
        <v>13</v>
      </c>
      <c r="B21">
        <f t="shared" si="0"/>
        <v>97.5</v>
      </c>
      <c r="C21">
        <f t="shared" si="1"/>
        <v>2198.9499999999998</v>
      </c>
      <c r="D21" t="s">
        <v>1</v>
      </c>
      <c r="F21">
        <f t="shared" si="6"/>
        <v>13</v>
      </c>
      <c r="H21">
        <f t="shared" si="3"/>
        <v>2197</v>
      </c>
    </row>
    <row r="22" spans="1:8" x14ac:dyDescent="0.35">
      <c r="A22">
        <f t="shared" si="4"/>
        <v>14</v>
      </c>
      <c r="B22">
        <f t="shared" si="0"/>
        <v>105</v>
      </c>
      <c r="C22">
        <f t="shared" si="1"/>
        <v>2368.1</v>
      </c>
      <c r="D22" t="s">
        <v>1</v>
      </c>
      <c r="F22">
        <f t="shared" si="6"/>
        <v>14</v>
      </c>
      <c r="H22">
        <f t="shared" si="3"/>
        <v>2366</v>
      </c>
    </row>
    <row r="23" spans="1:8" x14ac:dyDescent="0.35">
      <c r="A23">
        <f t="shared" si="4"/>
        <v>15</v>
      </c>
      <c r="B23">
        <f t="shared" si="0"/>
        <v>112.5</v>
      </c>
      <c r="C23">
        <f t="shared" si="1"/>
        <v>2537.25</v>
      </c>
      <c r="D23" t="s">
        <v>1</v>
      </c>
      <c r="F23">
        <f t="shared" si="6"/>
        <v>15</v>
      </c>
      <c r="H23">
        <f t="shared" si="3"/>
        <v>2535</v>
      </c>
    </row>
    <row r="24" spans="1:8" x14ac:dyDescent="0.35">
      <c r="A24">
        <f t="shared" si="4"/>
        <v>16</v>
      </c>
      <c r="B24">
        <f t="shared" si="0"/>
        <v>120</v>
      </c>
      <c r="C24">
        <f t="shared" si="1"/>
        <v>2706.4</v>
      </c>
      <c r="D24" t="s">
        <v>1</v>
      </c>
      <c r="F24">
        <f t="shared" si="6"/>
        <v>16</v>
      </c>
      <c r="H24">
        <f t="shared" si="3"/>
        <v>2704</v>
      </c>
    </row>
    <row r="25" spans="1:8" x14ac:dyDescent="0.35">
      <c r="A25">
        <f t="shared" si="4"/>
        <v>17</v>
      </c>
      <c r="B25">
        <f t="shared" si="0"/>
        <v>127.5</v>
      </c>
      <c r="C25">
        <f t="shared" si="1"/>
        <v>2875.55</v>
      </c>
      <c r="D25" t="s">
        <v>1</v>
      </c>
      <c r="F25">
        <f t="shared" si="6"/>
        <v>17</v>
      </c>
      <c r="H25">
        <f t="shared" si="3"/>
        <v>2873</v>
      </c>
    </row>
    <row r="26" spans="1:8" x14ac:dyDescent="0.35">
      <c r="A26">
        <f t="shared" si="4"/>
        <v>18</v>
      </c>
      <c r="B26">
        <f t="shared" si="0"/>
        <v>135</v>
      </c>
      <c r="C26">
        <f t="shared" si="1"/>
        <v>3044.7</v>
      </c>
      <c r="D26" t="s">
        <v>1</v>
      </c>
      <c r="F26">
        <f t="shared" si="6"/>
        <v>18</v>
      </c>
      <c r="H26">
        <f t="shared" si="3"/>
        <v>3042</v>
      </c>
    </row>
    <row r="27" spans="1:8" x14ac:dyDescent="0.35">
      <c r="A27">
        <f t="shared" si="4"/>
        <v>19</v>
      </c>
      <c r="B27">
        <f t="shared" si="0"/>
        <v>142.5</v>
      </c>
      <c r="C27">
        <f t="shared" si="1"/>
        <v>3213.85</v>
      </c>
      <c r="D27" t="s">
        <v>1</v>
      </c>
      <c r="F27">
        <f t="shared" si="6"/>
        <v>19</v>
      </c>
      <c r="H27">
        <f t="shared" si="3"/>
        <v>3211</v>
      </c>
    </row>
    <row r="28" spans="1:8" x14ac:dyDescent="0.35">
      <c r="A28">
        <f t="shared" si="4"/>
        <v>20</v>
      </c>
      <c r="B28">
        <f t="shared" si="0"/>
        <v>150</v>
      </c>
      <c r="C28">
        <f t="shared" si="1"/>
        <v>3383</v>
      </c>
      <c r="D28" t="s">
        <v>1</v>
      </c>
      <c r="F28">
        <f t="shared" si="6"/>
        <v>20</v>
      </c>
      <c r="H28">
        <f t="shared" si="3"/>
        <v>3380</v>
      </c>
    </row>
    <row r="29" spans="1:8" x14ac:dyDescent="0.35">
      <c r="A29">
        <f t="shared" si="4"/>
        <v>21</v>
      </c>
      <c r="B29">
        <f t="shared" si="0"/>
        <v>157.5</v>
      </c>
      <c r="C29">
        <f t="shared" si="1"/>
        <v>3552.15</v>
      </c>
      <c r="D29" t="s">
        <v>1</v>
      </c>
      <c r="F29">
        <f t="shared" si="6"/>
        <v>21</v>
      </c>
      <c r="H29">
        <f t="shared" si="3"/>
        <v>3549</v>
      </c>
    </row>
    <row r="30" spans="1:8" x14ac:dyDescent="0.35">
      <c r="A30">
        <f t="shared" si="4"/>
        <v>22</v>
      </c>
      <c r="B30">
        <f t="shared" si="0"/>
        <v>165</v>
      </c>
      <c r="C30">
        <f t="shared" si="1"/>
        <v>3721.3</v>
      </c>
      <c r="D30" t="s">
        <v>1</v>
      </c>
      <c r="F30">
        <f t="shared" si="6"/>
        <v>22</v>
      </c>
      <c r="H30">
        <f t="shared" si="3"/>
        <v>3718</v>
      </c>
    </row>
    <row r="31" spans="1:8" x14ac:dyDescent="0.35">
      <c r="A31">
        <f t="shared" si="4"/>
        <v>23</v>
      </c>
      <c r="B31">
        <f t="shared" si="0"/>
        <v>172.5</v>
      </c>
      <c r="C31">
        <f t="shared" si="1"/>
        <v>3890.45</v>
      </c>
      <c r="D31" t="s">
        <v>1</v>
      </c>
      <c r="F31">
        <f t="shared" si="6"/>
        <v>23</v>
      </c>
      <c r="H31">
        <f t="shared" si="3"/>
        <v>3887</v>
      </c>
    </row>
    <row r="32" spans="1:8" x14ac:dyDescent="0.35">
      <c r="A32">
        <f t="shared" si="4"/>
        <v>24</v>
      </c>
      <c r="B32">
        <f t="shared" si="0"/>
        <v>180</v>
      </c>
      <c r="C32">
        <f t="shared" si="1"/>
        <v>4059.6</v>
      </c>
      <c r="D32" t="s">
        <v>1</v>
      </c>
      <c r="F32">
        <f t="shared" si="6"/>
        <v>24</v>
      </c>
      <c r="H32">
        <f t="shared" si="3"/>
        <v>4056</v>
      </c>
    </row>
    <row r="33" spans="1:8" x14ac:dyDescent="0.35">
      <c r="A33">
        <f t="shared" si="4"/>
        <v>25</v>
      </c>
      <c r="B33">
        <f t="shared" si="0"/>
        <v>187.5</v>
      </c>
      <c r="C33">
        <f t="shared" si="1"/>
        <v>4228.75</v>
      </c>
      <c r="D33" t="s">
        <v>1</v>
      </c>
      <c r="F33">
        <f t="shared" si="6"/>
        <v>25</v>
      </c>
      <c r="H33">
        <f t="shared" si="3"/>
        <v>4225</v>
      </c>
    </row>
    <row r="34" spans="1:8" x14ac:dyDescent="0.35">
      <c r="A34">
        <f t="shared" ref="A34:A58" si="7">A33+1</f>
        <v>26</v>
      </c>
      <c r="B34">
        <f t="shared" ref="B34:B58" si="8">ROUND(B33+$B$3,2)</f>
        <v>195</v>
      </c>
      <c r="C34">
        <f t="shared" ref="C34:C58" si="9">ROUND(C33+($B$5*100),2)</f>
        <v>4397.8999999999996</v>
      </c>
      <c r="D34" t="s">
        <v>1</v>
      </c>
      <c r="F34">
        <f t="shared" si="6"/>
        <v>26</v>
      </c>
      <c r="H34">
        <f t="shared" si="3"/>
        <v>4394</v>
      </c>
    </row>
    <row r="35" spans="1:8" x14ac:dyDescent="0.35">
      <c r="A35">
        <f t="shared" si="7"/>
        <v>27</v>
      </c>
      <c r="B35">
        <f t="shared" si="8"/>
        <v>202.5</v>
      </c>
      <c r="C35">
        <f t="shared" si="9"/>
        <v>4567.05</v>
      </c>
      <c r="D35" t="s">
        <v>1</v>
      </c>
      <c r="F35">
        <f t="shared" si="6"/>
        <v>27</v>
      </c>
      <c r="H35">
        <f t="shared" si="3"/>
        <v>4563</v>
      </c>
    </row>
    <row r="36" spans="1:8" x14ac:dyDescent="0.35">
      <c r="A36">
        <f t="shared" si="7"/>
        <v>28</v>
      </c>
      <c r="B36">
        <f t="shared" si="8"/>
        <v>210</v>
      </c>
      <c r="C36">
        <f t="shared" si="9"/>
        <v>4736.2</v>
      </c>
      <c r="D36" t="s">
        <v>1</v>
      </c>
      <c r="F36">
        <f t="shared" si="6"/>
        <v>28</v>
      </c>
      <c r="H36">
        <f t="shared" si="3"/>
        <v>4732</v>
      </c>
    </row>
    <row r="37" spans="1:8" x14ac:dyDescent="0.35">
      <c r="A37">
        <f t="shared" si="7"/>
        <v>29</v>
      </c>
      <c r="B37">
        <f t="shared" si="8"/>
        <v>217.5</v>
      </c>
      <c r="C37">
        <f t="shared" si="9"/>
        <v>4905.3500000000004</v>
      </c>
      <c r="D37" t="s">
        <v>1</v>
      </c>
      <c r="F37">
        <f t="shared" si="6"/>
        <v>29</v>
      </c>
      <c r="H37">
        <f t="shared" si="3"/>
        <v>4901</v>
      </c>
    </row>
    <row r="38" spans="1:8" x14ac:dyDescent="0.35">
      <c r="A38">
        <f t="shared" si="7"/>
        <v>30</v>
      </c>
      <c r="B38">
        <f t="shared" si="8"/>
        <v>225</v>
      </c>
      <c r="C38">
        <f t="shared" si="9"/>
        <v>5074.5</v>
      </c>
      <c r="D38" t="s">
        <v>1</v>
      </c>
      <c r="F38">
        <f t="shared" si="6"/>
        <v>30</v>
      </c>
      <c r="H38">
        <f t="shared" si="3"/>
        <v>5070</v>
      </c>
    </row>
    <row r="39" spans="1:8" x14ac:dyDescent="0.35">
      <c r="A39">
        <f t="shared" si="7"/>
        <v>31</v>
      </c>
      <c r="B39">
        <f t="shared" si="8"/>
        <v>232.5</v>
      </c>
      <c r="C39">
        <f t="shared" si="9"/>
        <v>5243.65</v>
      </c>
      <c r="D39" t="s">
        <v>1</v>
      </c>
      <c r="F39">
        <f t="shared" si="6"/>
        <v>31</v>
      </c>
      <c r="H39">
        <f t="shared" si="3"/>
        <v>5239</v>
      </c>
    </row>
    <row r="40" spans="1:8" x14ac:dyDescent="0.35">
      <c r="A40">
        <f t="shared" si="7"/>
        <v>32</v>
      </c>
      <c r="B40">
        <f t="shared" si="8"/>
        <v>240</v>
      </c>
      <c r="C40">
        <f t="shared" si="9"/>
        <v>5412.8</v>
      </c>
      <c r="D40" t="s">
        <v>1</v>
      </c>
      <c r="F40">
        <f t="shared" si="6"/>
        <v>32</v>
      </c>
      <c r="H40">
        <f t="shared" si="3"/>
        <v>5408</v>
      </c>
    </row>
    <row r="41" spans="1:8" x14ac:dyDescent="0.35">
      <c r="A41">
        <f t="shared" si="7"/>
        <v>33</v>
      </c>
      <c r="B41">
        <f t="shared" si="8"/>
        <v>247.5</v>
      </c>
      <c r="C41">
        <f t="shared" si="9"/>
        <v>5581.95</v>
      </c>
      <c r="D41" t="s">
        <v>1</v>
      </c>
      <c r="F41">
        <f t="shared" si="6"/>
        <v>33</v>
      </c>
      <c r="H41">
        <f t="shared" si="3"/>
        <v>5577</v>
      </c>
    </row>
    <row r="42" spans="1:8" x14ac:dyDescent="0.35">
      <c r="A42">
        <f t="shared" si="7"/>
        <v>34</v>
      </c>
      <c r="B42">
        <f t="shared" si="8"/>
        <v>255</v>
      </c>
      <c r="C42">
        <f t="shared" si="9"/>
        <v>5751.1</v>
      </c>
      <c r="D42" t="s">
        <v>1</v>
      </c>
      <c r="F42">
        <f t="shared" si="6"/>
        <v>34</v>
      </c>
      <c r="H42">
        <f t="shared" si="3"/>
        <v>5746</v>
      </c>
    </row>
    <row r="43" spans="1:8" x14ac:dyDescent="0.35">
      <c r="A43">
        <f t="shared" si="7"/>
        <v>35</v>
      </c>
      <c r="B43">
        <f t="shared" si="8"/>
        <v>262.5</v>
      </c>
      <c r="C43">
        <f t="shared" si="9"/>
        <v>5920.25</v>
      </c>
      <c r="D43" t="s">
        <v>1</v>
      </c>
      <c r="F43">
        <f t="shared" si="6"/>
        <v>35</v>
      </c>
      <c r="H43">
        <f t="shared" si="3"/>
        <v>5915</v>
      </c>
    </row>
    <row r="44" spans="1:8" x14ac:dyDescent="0.35">
      <c r="A44">
        <f t="shared" si="7"/>
        <v>36</v>
      </c>
      <c r="B44">
        <f t="shared" si="8"/>
        <v>270</v>
      </c>
      <c r="C44">
        <f t="shared" si="9"/>
        <v>6089.4</v>
      </c>
      <c r="D44" t="s">
        <v>1</v>
      </c>
      <c r="F44">
        <f t="shared" si="6"/>
        <v>36</v>
      </c>
      <c r="H44">
        <f t="shared" si="3"/>
        <v>6084</v>
      </c>
    </row>
    <row r="45" spans="1:8" x14ac:dyDescent="0.35">
      <c r="A45">
        <f t="shared" si="7"/>
        <v>37</v>
      </c>
      <c r="B45">
        <f t="shared" si="8"/>
        <v>277.5</v>
      </c>
      <c r="C45">
        <f t="shared" si="9"/>
        <v>6258.55</v>
      </c>
      <c r="D45" t="s">
        <v>1</v>
      </c>
      <c r="F45">
        <f t="shared" si="6"/>
        <v>37</v>
      </c>
      <c r="H45">
        <f t="shared" si="3"/>
        <v>6253</v>
      </c>
    </row>
    <row r="46" spans="1:8" x14ac:dyDescent="0.35">
      <c r="A46">
        <f t="shared" si="7"/>
        <v>38</v>
      </c>
      <c r="B46">
        <f t="shared" si="8"/>
        <v>285</v>
      </c>
      <c r="C46">
        <f t="shared" si="9"/>
        <v>6427.7</v>
      </c>
      <c r="D46" t="s">
        <v>1</v>
      </c>
      <c r="F46">
        <f t="shared" si="6"/>
        <v>38</v>
      </c>
      <c r="H46">
        <f t="shared" si="3"/>
        <v>6422</v>
      </c>
    </row>
    <row r="47" spans="1:8" x14ac:dyDescent="0.35">
      <c r="A47">
        <f t="shared" si="7"/>
        <v>39</v>
      </c>
      <c r="B47">
        <f t="shared" si="8"/>
        <v>292.5</v>
      </c>
      <c r="C47">
        <f t="shared" si="9"/>
        <v>6596.85</v>
      </c>
      <c r="D47" t="s">
        <v>1</v>
      </c>
      <c r="F47">
        <f t="shared" si="6"/>
        <v>39</v>
      </c>
      <c r="H47">
        <f t="shared" si="3"/>
        <v>6591</v>
      </c>
    </row>
    <row r="48" spans="1:8" x14ac:dyDescent="0.35">
      <c r="A48">
        <f t="shared" si="7"/>
        <v>40</v>
      </c>
      <c r="B48">
        <f t="shared" si="8"/>
        <v>300</v>
      </c>
      <c r="C48">
        <f t="shared" si="9"/>
        <v>6766</v>
      </c>
      <c r="D48" t="s">
        <v>1</v>
      </c>
      <c r="F48">
        <f t="shared" si="6"/>
        <v>40</v>
      </c>
      <c r="H48">
        <f t="shared" si="3"/>
        <v>6760</v>
      </c>
    </row>
    <row r="49" spans="1:8" x14ac:dyDescent="0.35">
      <c r="A49">
        <f t="shared" si="7"/>
        <v>41</v>
      </c>
      <c r="B49">
        <f t="shared" si="8"/>
        <v>307.5</v>
      </c>
      <c r="C49">
        <f t="shared" si="9"/>
        <v>6935.15</v>
      </c>
      <c r="D49" t="s">
        <v>1</v>
      </c>
      <c r="F49">
        <f t="shared" si="6"/>
        <v>41</v>
      </c>
      <c r="H49">
        <f t="shared" si="3"/>
        <v>6929</v>
      </c>
    </row>
    <row r="50" spans="1:8" x14ac:dyDescent="0.35">
      <c r="A50">
        <f t="shared" si="7"/>
        <v>42</v>
      </c>
      <c r="B50">
        <f t="shared" si="8"/>
        <v>315</v>
      </c>
      <c r="C50">
        <f t="shared" si="9"/>
        <v>7104.3</v>
      </c>
      <c r="D50" t="s">
        <v>1</v>
      </c>
      <c r="F50">
        <f t="shared" si="6"/>
        <v>42</v>
      </c>
      <c r="H50">
        <f t="shared" si="3"/>
        <v>7098</v>
      </c>
    </row>
    <row r="51" spans="1:8" x14ac:dyDescent="0.35">
      <c r="A51">
        <f t="shared" si="7"/>
        <v>43</v>
      </c>
      <c r="B51">
        <f t="shared" si="8"/>
        <v>322.5</v>
      </c>
      <c r="C51">
        <f t="shared" si="9"/>
        <v>7273.45</v>
      </c>
      <c r="D51" t="s">
        <v>1</v>
      </c>
      <c r="F51">
        <f t="shared" si="6"/>
        <v>43</v>
      </c>
      <c r="H51">
        <f t="shared" si="3"/>
        <v>7267</v>
      </c>
    </row>
    <row r="52" spans="1:8" x14ac:dyDescent="0.35">
      <c r="A52">
        <f t="shared" si="7"/>
        <v>44</v>
      </c>
      <c r="B52">
        <f t="shared" si="8"/>
        <v>330</v>
      </c>
      <c r="C52">
        <f t="shared" si="9"/>
        <v>7442.6</v>
      </c>
      <c r="D52" t="s">
        <v>1</v>
      </c>
      <c r="F52">
        <f t="shared" si="6"/>
        <v>44</v>
      </c>
      <c r="H52">
        <f t="shared" si="3"/>
        <v>7436</v>
      </c>
    </row>
    <row r="53" spans="1:8" x14ac:dyDescent="0.35">
      <c r="A53">
        <f t="shared" si="7"/>
        <v>45</v>
      </c>
      <c r="B53">
        <f t="shared" si="8"/>
        <v>337.5</v>
      </c>
      <c r="C53">
        <f t="shared" si="9"/>
        <v>7611.75</v>
      </c>
      <c r="D53" t="s">
        <v>1</v>
      </c>
      <c r="F53">
        <f t="shared" si="6"/>
        <v>45</v>
      </c>
      <c r="H53">
        <f t="shared" si="3"/>
        <v>7605</v>
      </c>
    </row>
    <row r="54" spans="1:8" x14ac:dyDescent="0.35">
      <c r="A54">
        <f t="shared" si="7"/>
        <v>46</v>
      </c>
      <c r="B54">
        <f t="shared" si="8"/>
        <v>345</v>
      </c>
      <c r="C54">
        <f t="shared" si="9"/>
        <v>7780.9</v>
      </c>
      <c r="D54" t="s">
        <v>1</v>
      </c>
      <c r="F54">
        <f t="shared" si="6"/>
        <v>46</v>
      </c>
      <c r="H54">
        <f t="shared" si="3"/>
        <v>7774</v>
      </c>
    </row>
    <row r="55" spans="1:8" x14ac:dyDescent="0.35">
      <c r="A55">
        <f t="shared" si="7"/>
        <v>47</v>
      </c>
      <c r="B55">
        <f t="shared" si="8"/>
        <v>352.5</v>
      </c>
      <c r="C55">
        <f t="shared" si="9"/>
        <v>7950.05</v>
      </c>
      <c r="D55" t="s">
        <v>1</v>
      </c>
      <c r="F55">
        <f t="shared" si="6"/>
        <v>47</v>
      </c>
      <c r="H55">
        <f t="shared" si="3"/>
        <v>7943</v>
      </c>
    </row>
    <row r="56" spans="1:8" x14ac:dyDescent="0.35">
      <c r="A56">
        <f t="shared" si="7"/>
        <v>48</v>
      </c>
      <c r="B56">
        <f t="shared" si="8"/>
        <v>360</v>
      </c>
      <c r="C56">
        <f t="shared" si="9"/>
        <v>8119.2</v>
      </c>
      <c r="D56" t="s">
        <v>1</v>
      </c>
      <c r="F56">
        <f t="shared" si="6"/>
        <v>48</v>
      </c>
      <c r="H56">
        <f t="shared" si="3"/>
        <v>8112</v>
      </c>
    </row>
    <row r="57" spans="1:8" x14ac:dyDescent="0.35">
      <c r="A57">
        <f t="shared" si="7"/>
        <v>49</v>
      </c>
      <c r="B57">
        <f t="shared" si="8"/>
        <v>367.5</v>
      </c>
      <c r="C57">
        <f t="shared" si="9"/>
        <v>8288.35</v>
      </c>
      <c r="D57" t="s">
        <v>1</v>
      </c>
      <c r="F57">
        <f t="shared" si="6"/>
        <v>49</v>
      </c>
      <c r="H57">
        <f t="shared" si="3"/>
        <v>8281</v>
      </c>
    </row>
    <row r="58" spans="1:8" x14ac:dyDescent="0.35">
      <c r="A58">
        <f t="shared" si="7"/>
        <v>50</v>
      </c>
      <c r="B58">
        <f t="shared" si="8"/>
        <v>375</v>
      </c>
      <c r="C58">
        <f t="shared" si="9"/>
        <v>8457.5</v>
      </c>
      <c r="D58" t="s">
        <v>1</v>
      </c>
      <c r="F58">
        <f t="shared" si="6"/>
        <v>50</v>
      </c>
      <c r="H58">
        <f t="shared" si="3"/>
        <v>8450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Beman</dc:creator>
  <cp:lastModifiedBy>Jeff Beman</cp:lastModifiedBy>
  <dcterms:created xsi:type="dcterms:W3CDTF">2024-02-08T00:01:52Z</dcterms:created>
  <dcterms:modified xsi:type="dcterms:W3CDTF">2024-02-12T18:34:58Z</dcterms:modified>
</cp:coreProperties>
</file>