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dy\Projects\Project_SK_5\Storage_docs\raw_data\내부규정\"/>
    </mc:Choice>
  </mc:AlternateContent>
  <xr:revisionPtr revIDLastSave="0" documentId="13_ncr:1_{CEA16EB3-615F-4D5B-9E5A-DB800ED8D824}" xr6:coauthVersionLast="47" xr6:coauthVersionMax="47" xr10:uidLastSave="{00000000-0000-0000-0000-000000000000}"/>
  <bookViews>
    <workbookView xWindow="8220" yWindow="26880" windowWidth="29040" windowHeight="15720" xr2:uid="{0170AB28-441E-4574-9D6B-081119421CF3}"/>
  </bookViews>
  <sheets>
    <sheet name="목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" i="1" l="1"/>
  <c r="AI5" i="1"/>
  <c r="AF5" i="1"/>
  <c r="AC5" i="1"/>
  <c r="T9" i="1"/>
  <c r="Z5" i="1"/>
  <c r="T5" i="1"/>
  <c r="W5" i="1"/>
  <c r="Q5" i="1"/>
  <c r="N5" i="1"/>
  <c r="K5" i="1"/>
  <c r="H5" i="1"/>
  <c r="AL7" i="1"/>
  <c r="AL6" i="1"/>
  <c r="AI7" i="1"/>
  <c r="AI6" i="1"/>
  <c r="AF7" i="1"/>
  <c r="AF6" i="1"/>
  <c r="AC7" i="1"/>
  <c r="AC6" i="1"/>
  <c r="Z7" i="1"/>
  <c r="Z6" i="1"/>
  <c r="W7" i="1"/>
  <c r="W6" i="1"/>
  <c r="T7" i="1"/>
  <c r="T6" i="1"/>
  <c r="Q7" i="1"/>
  <c r="Q6" i="1"/>
  <c r="N7" i="1"/>
  <c r="N6" i="1"/>
  <c r="K7" i="1"/>
  <c r="K6" i="1"/>
  <c r="H7" i="1"/>
  <c r="H6" i="1"/>
  <c r="E7" i="1"/>
  <c r="E6" i="1"/>
  <c r="E5" i="1"/>
  <c r="AL9" i="1"/>
  <c r="AI9" i="1"/>
  <c r="AF9" i="1"/>
  <c r="AC9" i="1"/>
  <c r="Z9" i="1"/>
  <c r="W9" i="1"/>
  <c r="Q9" i="1"/>
  <c r="N9" i="1"/>
  <c r="K9" i="1"/>
  <c r="H9" i="1"/>
  <c r="E9" i="1"/>
  <c r="AL8" i="1"/>
  <c r="AI8" i="1"/>
  <c r="AF8" i="1"/>
  <c r="AC8" i="1"/>
  <c r="Z8" i="1"/>
  <c r="W8" i="1"/>
  <c r="T8" i="1"/>
  <c r="Q8" i="1"/>
  <c r="N8" i="1"/>
  <c r="K8" i="1"/>
  <c r="H8" i="1"/>
  <c r="E8" i="1"/>
  <c r="AL4" i="1"/>
  <c r="AI4" i="1"/>
  <c r="AF4" i="1"/>
  <c r="AC4" i="1"/>
  <c r="Z4" i="1"/>
  <c r="W4" i="1"/>
  <c r="T4" i="1"/>
  <c r="Q4" i="1"/>
  <c r="N4" i="1"/>
  <c r="K4" i="1"/>
  <c r="H4" i="1"/>
  <c r="E4" i="1"/>
</calcChain>
</file>

<file path=xl/sharedStrings.xml><?xml version="1.0" encoding="utf-8"?>
<sst xmlns="http://schemas.openxmlformats.org/spreadsheetml/2006/main" count="52" uniqueCount="15">
  <si>
    <t>지점</t>
    <phoneticPr fontId="1" type="noConversion"/>
  </si>
  <si>
    <t>담당자</t>
    <phoneticPr fontId="1" type="noConversion"/>
  </si>
  <si>
    <t>목표</t>
    <phoneticPr fontId="1" type="noConversion"/>
  </si>
  <si>
    <t>실적</t>
    <phoneticPr fontId="1" type="noConversion"/>
  </si>
  <si>
    <t>서부팀</t>
  </si>
  <si>
    <t>서부팀</t>
    <phoneticPr fontId="1" type="noConversion"/>
  </si>
  <si>
    <t>윤수아</t>
    <phoneticPr fontId="1" type="noConversion"/>
  </si>
  <si>
    <t>최수아</t>
    <phoneticPr fontId="1" type="noConversion"/>
  </si>
  <si>
    <t>조시현</t>
    <phoneticPr fontId="1" type="noConversion"/>
  </si>
  <si>
    <t>정예준</t>
    <phoneticPr fontId="1" type="noConversion"/>
  </si>
  <si>
    <t>조하은</t>
    <phoneticPr fontId="1" type="noConversion"/>
  </si>
  <si>
    <t>대상</t>
    <phoneticPr fontId="1" type="noConversion"/>
  </si>
  <si>
    <t>목표대비 실적</t>
    <phoneticPr fontId="1" type="noConversion"/>
  </si>
  <si>
    <t>달성률</t>
    <phoneticPr fontId="1" type="noConversion"/>
  </si>
  <si>
    <t xml:space="preserve"> 윤하은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</si>
</sst>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180" fontId="0" fillId="0" borderId="1" xfId="0" applyNumberFormat="1" applyBorder="1" applyAlignment="1">
      <alignment vertical="center"/>
    </xf>
    <xf numFmtId="3" fontId="0" fillId="0" borderId="1" xfId="0" applyNumberFormat="1" applyBorder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06C16-9C31-4654-8BC5-3024A0054FF4}">
  <dimension ref="A1:AL10"/>
  <sheetViews>
    <sheetView tabSelected="1" zoomScale="115" zoomScaleNormal="115" workbookViewId="0">
      <selection activeCell="D17" sqref="D17"/>
    </sheetView>
  </sheetViews>
  <sheetFormatPr defaultColWidth="11.58203125" defaultRowHeight="17" x14ac:dyDescent="0.45"/>
  <cols>
    <col min="1" max="2" width="9.6640625" style="13" customWidth="1"/>
    <col min="3" max="5" width="11.58203125" style="1"/>
    <col min="6" max="6" width="11.58203125" style="1" customWidth="1"/>
    <col min="7" max="16384" width="11.58203125" style="1"/>
  </cols>
  <sheetData>
    <row r="1" spans="1:38" x14ac:dyDescent="0.45">
      <c r="A1" s="14" t="s">
        <v>11</v>
      </c>
      <c r="B1" s="15"/>
      <c r="C1" s="5" t="s">
        <v>12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s="3" customFormat="1" x14ac:dyDescent="0.45">
      <c r="A2" s="16"/>
      <c r="B2" s="17"/>
      <c r="C2" s="4">
        <v>202312</v>
      </c>
      <c r="D2" s="4"/>
      <c r="E2" s="4"/>
      <c r="F2" s="4">
        <v>202401</v>
      </c>
      <c r="G2" s="4"/>
      <c r="H2" s="4"/>
      <c r="I2" s="4">
        <v>202402</v>
      </c>
      <c r="J2" s="4"/>
      <c r="K2" s="4"/>
      <c r="L2" s="4">
        <v>202403</v>
      </c>
      <c r="M2" s="4"/>
      <c r="N2" s="4"/>
      <c r="O2" s="4">
        <v>202404</v>
      </c>
      <c r="P2" s="4"/>
      <c r="Q2" s="4"/>
      <c r="R2" s="4">
        <v>202405</v>
      </c>
      <c r="S2" s="4"/>
      <c r="T2" s="4"/>
      <c r="U2" s="4">
        <v>202406</v>
      </c>
      <c r="V2" s="4"/>
      <c r="W2" s="4"/>
      <c r="X2" s="4">
        <v>202407</v>
      </c>
      <c r="Y2" s="4"/>
      <c r="Z2" s="4"/>
      <c r="AA2" s="4">
        <v>202408</v>
      </c>
      <c r="AB2" s="4"/>
      <c r="AC2" s="4"/>
      <c r="AD2" s="4">
        <v>202409</v>
      </c>
      <c r="AE2" s="4"/>
      <c r="AF2" s="4"/>
      <c r="AG2" s="4">
        <v>202410</v>
      </c>
      <c r="AH2" s="4"/>
      <c r="AI2" s="4"/>
      <c r="AJ2" s="4">
        <v>202411</v>
      </c>
      <c r="AK2" s="4"/>
      <c r="AL2" s="4"/>
    </row>
    <row r="3" spans="1:38" s="2" customFormat="1" x14ac:dyDescent="0.45">
      <c r="A3" s="10" t="s">
        <v>0</v>
      </c>
      <c r="B3" s="10" t="s">
        <v>1</v>
      </c>
      <c r="C3" s="6" t="s">
        <v>2</v>
      </c>
      <c r="D3" s="6" t="s">
        <v>3</v>
      </c>
      <c r="E3" s="6" t="s">
        <v>13</v>
      </c>
      <c r="F3" s="6" t="s">
        <v>2</v>
      </c>
      <c r="G3" s="6" t="s">
        <v>3</v>
      </c>
      <c r="H3" s="6" t="s">
        <v>13</v>
      </c>
      <c r="I3" s="6" t="s">
        <v>2</v>
      </c>
      <c r="J3" s="6" t="s">
        <v>3</v>
      </c>
      <c r="K3" s="6" t="s">
        <v>13</v>
      </c>
      <c r="L3" s="6" t="s">
        <v>2</v>
      </c>
      <c r="M3" s="6" t="s">
        <v>3</v>
      </c>
      <c r="N3" s="6" t="s">
        <v>13</v>
      </c>
      <c r="O3" s="6" t="s">
        <v>2</v>
      </c>
      <c r="P3" s="6" t="s">
        <v>3</v>
      </c>
      <c r="Q3" s="6" t="s">
        <v>13</v>
      </c>
      <c r="R3" s="6" t="s">
        <v>2</v>
      </c>
      <c r="S3" s="6" t="s">
        <v>3</v>
      </c>
      <c r="T3" s="6" t="s">
        <v>13</v>
      </c>
      <c r="U3" s="6" t="s">
        <v>2</v>
      </c>
      <c r="V3" s="6" t="s">
        <v>3</v>
      </c>
      <c r="W3" s="6" t="s">
        <v>13</v>
      </c>
      <c r="X3" s="6" t="s">
        <v>2</v>
      </c>
      <c r="Y3" s="6" t="s">
        <v>3</v>
      </c>
      <c r="Z3" s="6" t="s">
        <v>13</v>
      </c>
      <c r="AA3" s="6" t="s">
        <v>2</v>
      </c>
      <c r="AB3" s="6" t="s">
        <v>3</v>
      </c>
      <c r="AC3" s="6" t="s">
        <v>13</v>
      </c>
      <c r="AD3" s="6" t="s">
        <v>2</v>
      </c>
      <c r="AE3" s="6" t="s">
        <v>3</v>
      </c>
      <c r="AF3" s="6" t="s">
        <v>13</v>
      </c>
      <c r="AG3" s="6" t="s">
        <v>2</v>
      </c>
      <c r="AH3" s="6" t="s">
        <v>3</v>
      </c>
      <c r="AI3" s="6" t="s">
        <v>13</v>
      </c>
      <c r="AJ3" s="6" t="s">
        <v>2</v>
      </c>
      <c r="AK3" s="6" t="s">
        <v>3</v>
      </c>
      <c r="AL3" s="6" t="s">
        <v>13</v>
      </c>
    </row>
    <row r="4" spans="1:38" x14ac:dyDescent="0.45">
      <c r="A4" s="11" t="s">
        <v>5</v>
      </c>
      <c r="B4" s="11" t="s">
        <v>10</v>
      </c>
      <c r="C4" s="7">
        <v>68000000</v>
      </c>
      <c r="D4" s="7">
        <v>70101828</v>
      </c>
      <c r="E4" s="8">
        <f>D4/C4</f>
        <v>1.0309092352941176</v>
      </c>
      <c r="F4" s="7">
        <v>68000000</v>
      </c>
      <c r="G4" s="7">
        <v>71384136</v>
      </c>
      <c r="H4" s="8">
        <f>G4/F4</f>
        <v>1.049766705882353</v>
      </c>
      <c r="I4" s="7">
        <v>68000000</v>
      </c>
      <c r="J4" s="7">
        <v>75689336</v>
      </c>
      <c r="K4" s="8">
        <f>J4/I4</f>
        <v>1.1130784705882353</v>
      </c>
      <c r="L4" s="7">
        <v>68000000</v>
      </c>
      <c r="M4" s="7">
        <v>77054706</v>
      </c>
      <c r="N4" s="8">
        <f>M4/L4</f>
        <v>1.1331574411764707</v>
      </c>
      <c r="O4" s="7">
        <v>68000000</v>
      </c>
      <c r="P4" s="7">
        <v>77213622</v>
      </c>
      <c r="Q4" s="8">
        <f>P4/O4</f>
        <v>1.1354944411764707</v>
      </c>
      <c r="R4" s="7">
        <v>68000000</v>
      </c>
      <c r="S4" s="7">
        <v>76581526</v>
      </c>
      <c r="T4" s="8">
        <f>S4/R4</f>
        <v>1.126198911764706</v>
      </c>
      <c r="U4" s="7">
        <v>68000000</v>
      </c>
      <c r="V4" s="7">
        <v>74639665</v>
      </c>
      <c r="W4" s="8">
        <f>V4/U4</f>
        <v>1.0976421323529413</v>
      </c>
      <c r="X4" s="7">
        <v>68000000</v>
      </c>
      <c r="Y4" s="7">
        <v>77492702</v>
      </c>
      <c r="Z4" s="8">
        <f>Y4/X4</f>
        <v>1.1395985588235293</v>
      </c>
      <c r="AA4" s="7">
        <v>68000000</v>
      </c>
      <c r="AB4" s="7">
        <v>79975230</v>
      </c>
      <c r="AC4" s="8">
        <f>AB4/AA4</f>
        <v>1.1761063235294118</v>
      </c>
      <c r="AD4" s="7">
        <v>68000000</v>
      </c>
      <c r="AE4" s="7">
        <v>77485648</v>
      </c>
      <c r="AF4" s="8">
        <f>AE4/AD4</f>
        <v>1.1394948235294118</v>
      </c>
      <c r="AG4" s="7">
        <v>68000000</v>
      </c>
      <c r="AH4" s="7">
        <v>71633494</v>
      </c>
      <c r="AI4" s="8">
        <f>AH4/AG4</f>
        <v>1.0534337352941177</v>
      </c>
      <c r="AJ4" s="7">
        <v>68000000</v>
      </c>
      <c r="AK4" s="7">
        <v>74025044</v>
      </c>
      <c r="AL4" s="8">
        <f>AK4/AJ4</f>
        <v>1.088603588235294</v>
      </c>
    </row>
    <row r="5" spans="1:38" x14ac:dyDescent="0.45">
      <c r="A5" s="11" t="s">
        <v>4</v>
      </c>
      <c r="B5" s="11" t="s">
        <v>9</v>
      </c>
      <c r="C5" s="7">
        <v>52000000</v>
      </c>
      <c r="D5" s="7">
        <v>56284251</v>
      </c>
      <c r="E5" s="8">
        <f t="shared" ref="E5:E7" si="0">D5/C5</f>
        <v>1.0823894423076923</v>
      </c>
      <c r="F5" s="7">
        <v>52000000</v>
      </c>
      <c r="G5" s="7">
        <v>52284251</v>
      </c>
      <c r="H5" s="8">
        <f>G5/F5</f>
        <v>1.0054663653846154</v>
      </c>
      <c r="I5" s="7">
        <v>52000000</v>
      </c>
      <c r="J5" s="7">
        <v>51284251</v>
      </c>
      <c r="K5" s="8">
        <f>J5/I5</f>
        <v>0.98623559615384615</v>
      </c>
      <c r="L5" s="7">
        <v>52000000</v>
      </c>
      <c r="M5" s="7">
        <v>52674551</v>
      </c>
      <c r="N5" s="8">
        <f>M5/L5</f>
        <v>1.0129721346153846</v>
      </c>
      <c r="O5" s="7">
        <v>52000000</v>
      </c>
      <c r="P5" s="7">
        <v>53334251</v>
      </c>
      <c r="Q5" s="8">
        <f>P5/O5</f>
        <v>1.025658673076923</v>
      </c>
      <c r="R5" s="7">
        <v>52000000</v>
      </c>
      <c r="S5" s="7">
        <v>56284251</v>
      </c>
      <c r="T5" s="8">
        <f>S5/R5</f>
        <v>1.0823894423076923</v>
      </c>
      <c r="U5" s="7">
        <v>52000000</v>
      </c>
      <c r="V5" s="7">
        <v>53201541</v>
      </c>
      <c r="W5" s="8">
        <f>V5/U5</f>
        <v>1.0231065576923077</v>
      </c>
      <c r="X5" s="7">
        <v>52000000</v>
      </c>
      <c r="Y5" s="7">
        <v>51213251</v>
      </c>
      <c r="Z5" s="8">
        <f>Y5/X5</f>
        <v>0.98487021153846155</v>
      </c>
      <c r="AA5" s="7">
        <v>52000000</v>
      </c>
      <c r="AB5" s="7">
        <v>51403151</v>
      </c>
      <c r="AC5" s="8">
        <f>AB5/AA5</f>
        <v>0.98852213461538463</v>
      </c>
      <c r="AD5" s="7">
        <v>52000000</v>
      </c>
      <c r="AE5" s="7">
        <v>52224251</v>
      </c>
      <c r="AF5" s="8">
        <f>AE5/AD5</f>
        <v>1.0043125192307691</v>
      </c>
      <c r="AG5" s="7">
        <v>52000000</v>
      </c>
      <c r="AH5" s="7">
        <v>50284251</v>
      </c>
      <c r="AI5" s="8">
        <f>AH5/AG5</f>
        <v>0.96700482692307688</v>
      </c>
      <c r="AJ5" s="7">
        <v>52000000</v>
      </c>
      <c r="AK5" s="7">
        <v>51234251</v>
      </c>
      <c r="AL5" s="8">
        <f>AK5/AJ5</f>
        <v>0.98527405769230769</v>
      </c>
    </row>
    <row r="6" spans="1:38" x14ac:dyDescent="0.45">
      <c r="A6" s="11" t="s">
        <v>4</v>
      </c>
      <c r="B6" s="11" t="s">
        <v>6</v>
      </c>
      <c r="C6" s="7">
        <v>49000000</v>
      </c>
      <c r="D6" s="7">
        <v>39247101</v>
      </c>
      <c r="E6" s="8">
        <f t="shared" si="0"/>
        <v>0.80096124489795917</v>
      </c>
      <c r="F6" s="7">
        <v>49000000</v>
      </c>
      <c r="G6" s="7">
        <v>39247101</v>
      </c>
      <c r="H6" s="8">
        <f t="shared" ref="H6:H7" si="1">G6/F6</f>
        <v>0.80096124489795917</v>
      </c>
      <c r="I6" s="7">
        <v>49000000</v>
      </c>
      <c r="J6" s="7">
        <v>38247101</v>
      </c>
      <c r="K6" s="8">
        <f t="shared" ref="K6:K7" si="2">J6/I6</f>
        <v>0.78055308163265302</v>
      </c>
      <c r="L6" s="7">
        <v>49000000</v>
      </c>
      <c r="M6" s="7">
        <v>39247101</v>
      </c>
      <c r="N6" s="8">
        <f t="shared" ref="N6:N7" si="3">M6/L6</f>
        <v>0.80096124489795917</v>
      </c>
      <c r="O6" s="7">
        <v>49000000</v>
      </c>
      <c r="P6" s="7">
        <v>39247101</v>
      </c>
      <c r="Q6" s="8">
        <f t="shared" ref="Q6:Q7" si="4">P6/O6</f>
        <v>0.80096124489795917</v>
      </c>
      <c r="R6" s="7">
        <v>49000000</v>
      </c>
      <c r="S6" s="7">
        <v>39247101</v>
      </c>
      <c r="T6" s="8">
        <f t="shared" ref="T6:T7" si="5">S6/R6</f>
        <v>0.80096124489795917</v>
      </c>
      <c r="U6" s="7">
        <v>49000000</v>
      </c>
      <c r="V6" s="7">
        <v>39247101</v>
      </c>
      <c r="W6" s="8">
        <f t="shared" ref="W6:W7" si="6">V6/U6</f>
        <v>0.80096124489795917</v>
      </c>
      <c r="X6" s="7">
        <v>49000000</v>
      </c>
      <c r="Y6" s="7">
        <v>39247101</v>
      </c>
      <c r="Z6" s="8">
        <f t="shared" ref="Z6:Z7" si="7">Y6/X6</f>
        <v>0.80096124489795917</v>
      </c>
      <c r="AA6" s="7">
        <v>49000000</v>
      </c>
      <c r="AB6" s="7">
        <v>39247101</v>
      </c>
      <c r="AC6" s="8">
        <f t="shared" ref="AC6:AC7" si="8">AB6/AA6</f>
        <v>0.80096124489795917</v>
      </c>
      <c r="AD6" s="7">
        <v>49000000</v>
      </c>
      <c r="AE6" s="7">
        <v>39247101</v>
      </c>
      <c r="AF6" s="8">
        <f t="shared" ref="AF6:AF7" si="9">AE6/AD6</f>
        <v>0.80096124489795917</v>
      </c>
      <c r="AG6" s="7">
        <v>49000000</v>
      </c>
      <c r="AH6" s="7">
        <v>39247101</v>
      </c>
      <c r="AI6" s="8">
        <f t="shared" ref="AI6:AI7" si="10">AH6/AG6</f>
        <v>0.80096124489795917</v>
      </c>
      <c r="AJ6" s="7">
        <v>49000000</v>
      </c>
      <c r="AK6" s="7">
        <v>39247101</v>
      </c>
      <c r="AL6" s="8">
        <f t="shared" ref="AL6:AL7" si="11">AK6/AJ6</f>
        <v>0.80096124489795917</v>
      </c>
    </row>
    <row r="7" spans="1:38" x14ac:dyDescent="0.45">
      <c r="A7" s="11" t="s">
        <v>4</v>
      </c>
      <c r="B7" s="11" t="s">
        <v>14</v>
      </c>
      <c r="C7" s="7">
        <v>48000000</v>
      </c>
      <c r="D7" s="7">
        <v>49514021</v>
      </c>
      <c r="E7" s="8">
        <f t="shared" si="0"/>
        <v>1.0315421041666666</v>
      </c>
      <c r="F7" s="7">
        <v>48000000</v>
      </c>
      <c r="G7" s="7">
        <v>48214021</v>
      </c>
      <c r="H7" s="8">
        <f t="shared" si="1"/>
        <v>1.0044587708333332</v>
      </c>
      <c r="I7" s="7">
        <v>48000000</v>
      </c>
      <c r="J7" s="7">
        <v>42222021</v>
      </c>
      <c r="K7" s="8">
        <f t="shared" si="2"/>
        <v>0.8796254375</v>
      </c>
      <c r="L7" s="7">
        <v>48000000</v>
      </c>
      <c r="M7" s="7">
        <v>43314021</v>
      </c>
      <c r="N7" s="8">
        <f t="shared" si="3"/>
        <v>0.90237543750000004</v>
      </c>
      <c r="O7" s="7">
        <v>48000000</v>
      </c>
      <c r="P7" s="7">
        <v>43564021</v>
      </c>
      <c r="Q7" s="8">
        <f t="shared" si="4"/>
        <v>0.9075837708333333</v>
      </c>
      <c r="R7" s="7">
        <v>48000000</v>
      </c>
      <c r="S7" s="7">
        <v>44419021</v>
      </c>
      <c r="T7" s="8">
        <f t="shared" si="5"/>
        <v>0.92539627083333331</v>
      </c>
      <c r="U7" s="7">
        <v>48000000</v>
      </c>
      <c r="V7" s="7">
        <v>45314021</v>
      </c>
      <c r="W7" s="8">
        <f t="shared" si="6"/>
        <v>0.94404210416666667</v>
      </c>
      <c r="X7" s="7">
        <v>48000000</v>
      </c>
      <c r="Y7" s="7">
        <v>46934021</v>
      </c>
      <c r="Z7" s="8">
        <f t="shared" si="7"/>
        <v>0.97779210416666662</v>
      </c>
      <c r="AA7" s="7">
        <v>48000000</v>
      </c>
      <c r="AB7" s="7">
        <v>47224021</v>
      </c>
      <c r="AC7" s="8">
        <f t="shared" si="8"/>
        <v>0.98383377083333334</v>
      </c>
      <c r="AD7" s="7">
        <v>48000000</v>
      </c>
      <c r="AE7" s="7">
        <v>48654021</v>
      </c>
      <c r="AF7" s="8">
        <f t="shared" si="9"/>
        <v>1.0136254375</v>
      </c>
      <c r="AG7" s="7">
        <v>48000000</v>
      </c>
      <c r="AH7" s="7">
        <v>49514021</v>
      </c>
      <c r="AI7" s="8">
        <f t="shared" si="10"/>
        <v>1.0315421041666666</v>
      </c>
      <c r="AJ7" s="7">
        <v>48000000</v>
      </c>
      <c r="AK7" s="7">
        <v>49514021</v>
      </c>
      <c r="AL7" s="8">
        <f t="shared" si="11"/>
        <v>1.0315421041666666</v>
      </c>
    </row>
    <row r="8" spans="1:38" x14ac:dyDescent="0.45">
      <c r="A8" s="11" t="s">
        <v>5</v>
      </c>
      <c r="B8" s="11" t="s">
        <v>7</v>
      </c>
      <c r="C8" s="7">
        <v>48000000</v>
      </c>
      <c r="D8" s="7">
        <v>50119254</v>
      </c>
      <c r="E8" s="8">
        <f>D8/C8</f>
        <v>1.044151125</v>
      </c>
      <c r="F8" s="7">
        <v>48000000</v>
      </c>
      <c r="G8" s="7">
        <v>51384136</v>
      </c>
      <c r="H8" s="8">
        <f>G8/F8</f>
        <v>1.0705028333333333</v>
      </c>
      <c r="I8" s="7">
        <v>48000000</v>
      </c>
      <c r="J8" s="7">
        <v>45689336</v>
      </c>
      <c r="K8" s="8">
        <f>J8/I8</f>
        <v>0.95186116666666665</v>
      </c>
      <c r="L8" s="7">
        <v>48000000</v>
      </c>
      <c r="M8" s="7">
        <v>47054706</v>
      </c>
      <c r="N8" s="8">
        <f>M8/L8</f>
        <v>0.98030637499999995</v>
      </c>
      <c r="O8" s="7">
        <v>48000000</v>
      </c>
      <c r="P8" s="7">
        <v>44213622</v>
      </c>
      <c r="Q8" s="8">
        <f>P8/O8</f>
        <v>0.92111712499999998</v>
      </c>
      <c r="R8" s="7">
        <v>48000000</v>
      </c>
      <c r="S8" s="7">
        <v>46581526</v>
      </c>
      <c r="T8" s="8">
        <f>S8/R8</f>
        <v>0.97044845833333337</v>
      </c>
      <c r="U8" s="7">
        <v>48000000</v>
      </c>
      <c r="V8" s="7">
        <v>44639665</v>
      </c>
      <c r="W8" s="8">
        <f>V8/U8</f>
        <v>0.92999302083333335</v>
      </c>
      <c r="X8" s="7">
        <v>48000000</v>
      </c>
      <c r="Y8" s="7">
        <v>47492702</v>
      </c>
      <c r="Z8" s="8">
        <f>Y8/X8</f>
        <v>0.98943129166666666</v>
      </c>
      <c r="AA8" s="7">
        <v>48000000</v>
      </c>
      <c r="AB8" s="7">
        <v>49975230</v>
      </c>
      <c r="AC8" s="8">
        <f>AB8/AA8</f>
        <v>1.041150625</v>
      </c>
      <c r="AD8" s="7">
        <v>48000000</v>
      </c>
      <c r="AE8" s="7">
        <v>47485648</v>
      </c>
      <c r="AF8" s="8">
        <f>AE8/AD8</f>
        <v>0.98928433333333332</v>
      </c>
      <c r="AG8" s="7">
        <v>48000000</v>
      </c>
      <c r="AH8" s="7">
        <v>41633494</v>
      </c>
      <c r="AI8" s="8">
        <f>AH8/AG8</f>
        <v>0.86736445833333331</v>
      </c>
      <c r="AJ8" s="7">
        <v>48000000</v>
      </c>
      <c r="AK8" s="7">
        <v>44025044</v>
      </c>
      <c r="AL8" s="8">
        <f>AK8/AJ8</f>
        <v>0.91718841666666662</v>
      </c>
    </row>
    <row r="9" spans="1:38" x14ac:dyDescent="0.45">
      <c r="A9" s="11" t="s">
        <v>4</v>
      </c>
      <c r="B9" s="11" t="s">
        <v>8</v>
      </c>
      <c r="C9" s="7">
        <v>29000000</v>
      </c>
      <c r="D9" s="9">
        <v>24480205</v>
      </c>
      <c r="E9" s="8">
        <f>D9/C9</f>
        <v>0.84414500000000003</v>
      </c>
      <c r="F9" s="7">
        <v>29000000</v>
      </c>
      <c r="G9" s="9">
        <v>25129179</v>
      </c>
      <c r="H9" s="8">
        <f>G9/F9</f>
        <v>0.86652341379310349</v>
      </c>
      <c r="I9" s="7">
        <v>29000000</v>
      </c>
      <c r="J9" s="9">
        <v>29148463</v>
      </c>
      <c r="K9" s="8">
        <f>J9/I9</f>
        <v>1.0051194137931034</v>
      </c>
      <c r="L9" s="7">
        <v>29000000</v>
      </c>
      <c r="M9" s="9">
        <v>28952717</v>
      </c>
      <c r="N9" s="8">
        <f>M9/L9</f>
        <v>0.99836955172413788</v>
      </c>
      <c r="O9" s="7">
        <v>29000000</v>
      </c>
      <c r="P9" s="9">
        <v>38510539</v>
      </c>
      <c r="Q9" s="8">
        <f>P9/O9</f>
        <v>1.3279496206896553</v>
      </c>
      <c r="R9" s="7">
        <v>29000000</v>
      </c>
      <c r="S9" s="9">
        <v>37543762</v>
      </c>
      <c r="T9" s="8">
        <f>S9/R9</f>
        <v>1.2946124827586207</v>
      </c>
      <c r="U9" s="7">
        <v>29000000</v>
      </c>
      <c r="V9" s="9">
        <v>33972603</v>
      </c>
      <c r="W9" s="8">
        <f>V9/U9</f>
        <v>1.1714690689655172</v>
      </c>
      <c r="X9" s="7">
        <v>29000000</v>
      </c>
      <c r="Y9" s="9">
        <v>35009076</v>
      </c>
      <c r="Z9" s="8">
        <f>Y9/X9</f>
        <v>1.2072095172413793</v>
      </c>
      <c r="AA9" s="7">
        <v>29000000</v>
      </c>
      <c r="AB9" s="9">
        <v>36149119</v>
      </c>
      <c r="AC9" s="8">
        <f>AB9/AA9</f>
        <v>1.2465213448275863</v>
      </c>
      <c r="AD9" s="7">
        <v>29000000</v>
      </c>
      <c r="AE9" s="9">
        <v>36026622</v>
      </c>
      <c r="AF9" s="8">
        <f>AE9/AD9</f>
        <v>1.2422973103448276</v>
      </c>
      <c r="AG9" s="7">
        <v>29000000</v>
      </c>
      <c r="AH9" s="9">
        <v>29148463</v>
      </c>
      <c r="AI9" s="8">
        <f>AH9/AG9</f>
        <v>1.0051194137931034</v>
      </c>
      <c r="AJ9" s="7">
        <v>29000000</v>
      </c>
      <c r="AK9" s="9">
        <v>33972603</v>
      </c>
      <c r="AL9" s="8">
        <f>AK9/AJ9</f>
        <v>1.1714690689655172</v>
      </c>
    </row>
    <row r="10" spans="1:38" x14ac:dyDescent="0.45">
      <c r="A10" s="12"/>
    </row>
  </sheetData>
  <mergeCells count="14">
    <mergeCell ref="A1:B2"/>
    <mergeCell ref="C1:AL1"/>
    <mergeCell ref="C2:E2"/>
    <mergeCell ref="F2:H2"/>
    <mergeCell ref="AJ2:AL2"/>
    <mergeCell ref="AG2:AI2"/>
    <mergeCell ref="AD2:AF2"/>
    <mergeCell ref="AA2:AC2"/>
    <mergeCell ref="X2:Z2"/>
    <mergeCell ref="U2:W2"/>
    <mergeCell ref="I2:K2"/>
    <mergeCell ref="L2:N2"/>
    <mergeCell ref="O2:Q2"/>
    <mergeCell ref="R2:T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목표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ㅇㄷㄹ ㄴㅇㄹ</dc:creator>
  <cp:lastModifiedBy>ㅇㄷㄹ ㄴㅇㄹ</cp:lastModifiedBy>
  <dcterms:created xsi:type="dcterms:W3CDTF">2025-07-15T01:09:02Z</dcterms:created>
  <dcterms:modified xsi:type="dcterms:W3CDTF">2025-07-15T03:18:16Z</dcterms:modified>
</cp:coreProperties>
</file>