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DMIN\Documents\GitHub\Grading_SystemV2\"/>
    </mc:Choice>
  </mc:AlternateContent>
  <xr:revisionPtr revIDLastSave="0" documentId="13_ncr:1_{FADA1AAE-812F-468E-A4BB-D58E417DFE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8" i="1" l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87" i="1"/>
  <c r="I86" i="1"/>
  <c r="I85" i="1"/>
  <c r="I84" i="1"/>
  <c r="I83" i="1"/>
  <c r="I82" i="1"/>
  <c r="I81" i="1"/>
  <c r="I80" i="1"/>
  <c r="I79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2" i="1"/>
</calcChain>
</file>

<file path=xl/sharedStrings.xml><?xml version="1.0" encoding="utf-8"?>
<sst xmlns="http://schemas.openxmlformats.org/spreadsheetml/2006/main" count="978" uniqueCount="145">
  <si>
    <t>21st Century Literature from the Philippines and the World</t>
  </si>
  <si>
    <t>Earth Science</t>
  </si>
  <si>
    <t>General Mathematics</t>
  </si>
  <si>
    <t>Komunikasyon at Pananaliksik sa Wika at Kulturang Pilipino</t>
  </si>
  <si>
    <t>Oral Communication in Context</t>
  </si>
  <si>
    <t>Personal Development/ Pansariling Kaunlaran</t>
  </si>
  <si>
    <t>Physical Education and Health 1</t>
  </si>
  <si>
    <t>subject_code</t>
  </si>
  <si>
    <t>subject_desc</t>
  </si>
  <si>
    <t>semester</t>
  </si>
  <si>
    <t>grade_level</t>
  </si>
  <si>
    <t>subject_type</t>
  </si>
  <si>
    <t>strand</t>
  </si>
  <si>
    <t>WORLDLIT 11-1</t>
  </si>
  <si>
    <t>EARTHSCI 11-1</t>
  </si>
  <si>
    <t>GENMATH 11-1</t>
  </si>
  <si>
    <t>ORALCOM 11-1</t>
  </si>
  <si>
    <t>PERDEV 11-1</t>
  </si>
  <si>
    <t>PHYED1 11-1</t>
  </si>
  <si>
    <t>Earth and  Life Science</t>
  </si>
  <si>
    <t>ABM</t>
  </si>
  <si>
    <t>EMTECH 11-1</t>
  </si>
  <si>
    <t>Empowerment Technologies</t>
  </si>
  <si>
    <t>Pagsulat sa Filipino sa Piling Larangan</t>
  </si>
  <si>
    <t>KOMPAN 11-1</t>
  </si>
  <si>
    <t>FILPILING 11-1</t>
  </si>
  <si>
    <t>1st</t>
  </si>
  <si>
    <t>2nd</t>
  </si>
  <si>
    <t>STEM</t>
  </si>
  <si>
    <t>HUMSS</t>
  </si>
  <si>
    <t>Contemporary Philipine Arts from the Regions</t>
  </si>
  <si>
    <t>MIL 11-2</t>
  </si>
  <si>
    <t>Media and Information Literacy</t>
  </si>
  <si>
    <t>FILI2 11-2</t>
  </si>
  <si>
    <t>PHYED2 11-2</t>
  </si>
  <si>
    <t>Physical Educationand Health 2</t>
  </si>
  <si>
    <t>STATPRO 11-2</t>
  </si>
  <si>
    <t>Statistics and Probability</t>
  </si>
  <si>
    <t>Practical Research 1</t>
  </si>
  <si>
    <t>Business Math</t>
  </si>
  <si>
    <t>Organization and Management</t>
  </si>
  <si>
    <t>Fundamentals of Accounting, Business and Management 1</t>
  </si>
  <si>
    <t>PR1 11-2</t>
  </si>
  <si>
    <t>BUSMATH 11-2</t>
  </si>
  <si>
    <t>ORGMAN 11-2</t>
  </si>
  <si>
    <t>FUNDACCTG 11-2</t>
  </si>
  <si>
    <t>CONPHIL 11-2</t>
  </si>
  <si>
    <t>CORE</t>
  </si>
  <si>
    <t>APPLIED</t>
  </si>
  <si>
    <t>SPECIALIZED</t>
  </si>
  <si>
    <t>Pagsulat ng Filipino sa Piling Larangan</t>
  </si>
  <si>
    <t>Basic Calculus</t>
  </si>
  <si>
    <t>General Chemistry 1</t>
  </si>
  <si>
    <t>FILPILING 11-2</t>
  </si>
  <si>
    <t>BCALCULUS 11-2</t>
  </si>
  <si>
    <t>GENCHEM 11-2</t>
  </si>
  <si>
    <t>Pre-Calculus</t>
  </si>
  <si>
    <t>PRECALC 11-1</t>
  </si>
  <si>
    <t>Creative Writing</t>
  </si>
  <si>
    <t>Disciplines and Ideas in the Social Sciences</t>
  </si>
  <si>
    <t>Introduction to World Religions and Belief Systems</t>
  </si>
  <si>
    <t>CRWRIT 11-2</t>
  </si>
  <si>
    <t>DISS 11-2</t>
  </si>
  <si>
    <t>WORLDREL 11-2</t>
  </si>
  <si>
    <t>Computer Programming (Java)</t>
  </si>
  <si>
    <t>JAVA1 11-2</t>
  </si>
  <si>
    <t>Cookery 1</t>
  </si>
  <si>
    <t>Cookery1 11-2</t>
  </si>
  <si>
    <t>INSERT INTO `subjects` (`id`, `subject_code`, `subject_name`,`grade_level`, `subject_type`, `strand`,`sem`) VALUES (NULL</t>
  </si>
  <si>
    <t>INSERT INTO `subjects`(`id`, `subject_code`, `subject_name`,`grade_level`, `subject_type`, `strand`,`sem`) VALUES (NULL</t>
  </si>
  <si>
    <t>Pagbasa at Pagsusuri ng Ibat ibang Teksto  tungo sa pananaliksik</t>
  </si>
  <si>
    <t>Understanding Culture, Society and Politics</t>
  </si>
  <si>
    <t>Introduction to the Philosophy of Human Person</t>
  </si>
  <si>
    <t>Reading and Writing Skills</t>
  </si>
  <si>
    <t>Physical Education and Health</t>
  </si>
  <si>
    <t>Practical Research 2</t>
  </si>
  <si>
    <t>Fundamentals of Accounting, Business and Management 2</t>
  </si>
  <si>
    <t>Principles of Business Marketing</t>
  </si>
  <si>
    <t>Business Finance</t>
  </si>
  <si>
    <t>FABM2 12-1</t>
  </si>
  <si>
    <t>PRINBM 12-1</t>
  </si>
  <si>
    <t>BUSFIN 12-1</t>
  </si>
  <si>
    <t>PHILMAN 12 -1</t>
  </si>
  <si>
    <t>RWSKILL 12-1</t>
  </si>
  <si>
    <t>PHYED3 12-1</t>
  </si>
  <si>
    <t>PR2 12-1</t>
  </si>
  <si>
    <t>UCSP 12-1</t>
  </si>
  <si>
    <t>Creative Non Fiction</t>
  </si>
  <si>
    <t>Disciplines and Ideas in the Applied Social Sciences</t>
  </si>
  <si>
    <t>Philippine Politics and Governance</t>
  </si>
  <si>
    <t>PHILGOV 12-1</t>
  </si>
  <si>
    <t>CNONFIC 12-1</t>
  </si>
  <si>
    <t>Disaster Readiness and Risk Reduction</t>
  </si>
  <si>
    <t>Physical Educationand Health</t>
  </si>
  <si>
    <t>General Biology 2</t>
  </si>
  <si>
    <t>General Physics 2</t>
  </si>
  <si>
    <t>Research / Capstone Project</t>
  </si>
  <si>
    <t>English for Academic and Professional Purposes</t>
  </si>
  <si>
    <t>Entrepreneurship</t>
  </si>
  <si>
    <t>Inqueries, Investigation and Immersion</t>
  </si>
  <si>
    <t>DIASS 12-1</t>
  </si>
  <si>
    <t>Cookery 2</t>
  </si>
  <si>
    <t>Bread and Pastry Production</t>
  </si>
  <si>
    <t>Animation 1</t>
  </si>
  <si>
    <t>COOKERY2 12-1</t>
  </si>
  <si>
    <t>BPP 12-1</t>
  </si>
  <si>
    <t>JAVA2 12-1</t>
  </si>
  <si>
    <t>Computer Programming 2</t>
  </si>
  <si>
    <t>ANIMATION1 12-1</t>
  </si>
  <si>
    <t>Physical Science</t>
  </si>
  <si>
    <t>Applied Economics</t>
  </si>
  <si>
    <t>Business Ethics and Social Responsibility</t>
  </si>
  <si>
    <t>Business Enterprise Simulation</t>
  </si>
  <si>
    <t>Community Engagement, Solidarity and Citizenship</t>
  </si>
  <si>
    <t>Trends, Networks, and Critical Thinking in the 21st Century Culture</t>
  </si>
  <si>
    <t>Culminating Activity</t>
  </si>
  <si>
    <t>General Chemistry 2</t>
  </si>
  <si>
    <t>General Physics 1</t>
  </si>
  <si>
    <t>General Biology 1</t>
  </si>
  <si>
    <t>GENBIO1 12-1</t>
  </si>
  <si>
    <t>GENPHY1 12-1</t>
  </si>
  <si>
    <t>GENCHEM2 12-1</t>
  </si>
  <si>
    <t>Food and Beverages Service</t>
  </si>
  <si>
    <t>Work Immersion</t>
  </si>
  <si>
    <t>Animation 2</t>
  </si>
  <si>
    <t>APPECO 12-2</t>
  </si>
  <si>
    <t>BUSETHIC 12-2</t>
  </si>
  <si>
    <t>BUSSIMU 12-2</t>
  </si>
  <si>
    <t>EAPP 12-2</t>
  </si>
  <si>
    <t>PHYSCI 12-2</t>
  </si>
  <si>
    <t>PHYED4 12-2</t>
  </si>
  <si>
    <t>ENTREP 12-2</t>
  </si>
  <si>
    <t>TRENDS 12-2</t>
  </si>
  <si>
    <t>IIMERS 12-2</t>
  </si>
  <si>
    <t>COMEN 12-2</t>
  </si>
  <si>
    <t>CULMNTNG 12-2</t>
  </si>
  <si>
    <t>DRR 12-2</t>
  </si>
  <si>
    <t>GENPHY 12-2</t>
  </si>
  <si>
    <t>CAPS 12-2</t>
  </si>
  <si>
    <t>FNB 12-2</t>
  </si>
  <si>
    <t>WORKIM 12-2</t>
  </si>
  <si>
    <t>ANIMATION2 12-2</t>
  </si>
  <si>
    <t>GENBIO 12-2</t>
  </si>
  <si>
    <t>TVL-ICT</t>
  </si>
  <si>
    <t>TVL-HE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</si>
</sst>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2" borderId="2" xfId="0" applyFill="1" applyBorder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4" borderId="2" xfId="0" applyFill="1" applyBorder="1"/>
    <xf numFmtId="0" fontId="1" fillId="0" borderId="2" xfId="0" applyFont="1" applyFill="1" applyBorder="1"/>
    <xf numFmtId="0" fontId="0" fillId="6" borderId="0" xfId="0" applyFill="1"/>
    <xf numFmtId="0" fontId="0" fillId="6" borderId="1" xfId="0" applyFill="1" applyBorder="1"/>
    <xf numFmtId="0" fontId="1" fillId="6" borderId="1" xfId="0" applyFont="1" applyFill="1" applyBorder="1"/>
    <xf numFmtId="0" fontId="0" fillId="6" borderId="2" xfId="0" applyFill="1" applyBorder="1"/>
    <xf numFmtId="0" fontId="0" fillId="7" borderId="0" xfId="0" applyFill="1"/>
    <xf numFmtId="0" fontId="0" fillId="8" borderId="1" xfId="0" applyFill="1" applyBorder="1"/>
    <xf numFmtId="0" fontId="0" fillId="8" borderId="2" xfId="0" applyFill="1" applyBorder="1"/>
    <xf numFmtId="0" fontId="0" fillId="2" borderId="0" xfId="0" applyFill="1"/>
    <xf numFmtId="0" fontId="0" fillId="9" borderId="0" xfId="0" applyFill="1"/>
    <xf numFmtId="0" fontId="0" fillId="9" borderId="1" xfId="0" applyFill="1" applyBorder="1"/>
    <xf numFmtId="0" fontId="1" fillId="9" borderId="1" xfId="0" applyFont="1" applyFill="1" applyBorder="1"/>
    <xf numFmtId="0" fontId="0" fillId="9" borderId="2" xfId="0" applyFill="1" applyBorder="1"/>
    <xf numFmtId="0" fontId="1" fillId="9" borderId="2" xfId="0" applyFont="1" applyFill="1" applyBorder="1"/>
    <xf numFmtId="0" fontId="1" fillId="6" borderId="2" xfId="0" applyFont="1" applyFill="1" applyBorder="1"/>
    <xf numFmtId="0" fontId="0" fillId="10" borderId="0" xfId="0" applyFill="1"/>
    <xf numFmtId="0" fontId="0" fillId="10" borderId="1" xfId="0" applyFill="1" applyBorder="1"/>
    <xf numFmtId="0" fontId="1" fillId="10" borderId="1" xfId="0" applyFont="1" applyFill="1" applyBorder="1"/>
    <xf numFmtId="0" fontId="0" fillId="10" borderId="2" xfId="0" applyFill="1" applyBorder="1"/>
    <xf numFmtId="0" fontId="1" fillId="10" borderId="2" xfId="0" applyFont="1" applyFill="1" applyBorder="1"/>
    <xf numFmtId="0" fontId="0" fillId="2" borderId="1" xfId="0" applyFill="1" applyBorder="1" applyAlignment="1">
      <alignment wrapText="1"/>
    </xf>
    <xf numFmtId="0" fontId="0" fillId="5" borderId="1" xfId="0" applyFill="1" applyBorder="1"/>
    <xf numFmtId="0" fontId="0" fillId="8" borderId="1" xfId="0" applyFill="1" applyBorder="1" applyAlignment="1">
      <alignment wrapText="1"/>
    </xf>
    <xf numFmtId="0" fontId="0" fillId="11" borderId="0" xfId="0" applyFill="1"/>
    <xf numFmtId="0" fontId="0" fillId="11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"/>
  <sheetViews>
    <sheetView tabSelected="1" topLeftCell="A133" zoomScaleNormal="100" workbookViewId="0">
      <selection activeCell="I2" sqref="I2:I163"/>
    </sheetView>
  </sheetViews>
  <sheetFormatPr defaultRowHeight="15" x14ac:dyDescent="0.25"/>
  <cols>
    <col min="1" max="1" width="17" bestFit="1" customWidth="1"/>
    <col min="2" max="2" width="66.28515625" customWidth="1"/>
    <col min="3" max="3" width="11.42578125" bestFit="1" customWidth="1"/>
    <col min="4" max="4" width="21" bestFit="1" customWidth="1"/>
    <col min="5" max="5" width="9.5703125" bestFit="1" customWidth="1"/>
    <col min="6" max="6" width="9.28515625" bestFit="1" customWidth="1"/>
    <col min="8" max="8" width="5.140625" customWidth="1"/>
    <col min="9" max="9" width="222.42578125" bestFit="1" customWidth="1"/>
  </cols>
  <sheetData>
    <row r="1" spans="1:9" s="5" customFormat="1" x14ac:dyDescent="0.25">
      <c r="A1" s="5" t="s">
        <v>7</v>
      </c>
      <c r="B1" s="5" t="s">
        <v>8</v>
      </c>
      <c r="C1" s="5" t="s">
        <v>10</v>
      </c>
      <c r="D1" s="5" t="s">
        <v>11</v>
      </c>
      <c r="E1" s="5" t="s">
        <v>12</v>
      </c>
      <c r="F1" s="5" t="s">
        <v>9</v>
      </c>
    </row>
    <row r="2" spans="1:9" x14ac:dyDescent="0.25">
      <c r="A2" t="s">
        <v>13</v>
      </c>
      <c r="B2" s="1" t="s">
        <v>0</v>
      </c>
      <c r="C2" s="2">
        <v>11</v>
      </c>
      <c r="D2" s="3" t="s">
        <v>47</v>
      </c>
      <c r="E2" s="2" t="s">
        <v>20</v>
      </c>
      <c r="F2" s="2" t="s">
        <v>26</v>
      </c>
      <c r="H2" t="s">
        <v>68</v>
      </c>
      <c r="I2" t="str">
        <f>CONCATENATE(H2,",","'",A2,"','",B2,"','",C2,"',","'",D2,"','",E2,"','",F2,"');")</f>
        <v>INSERT INTO `subjects` (`id`, `subject_code`, `subject_name`,`grade_level`, `subject_type`, `strand`,`sem`) VALUES (NULL,'WORLDLIT 11-1','21st Century Literature from the Philippines and the World','11','CORE','ABM','1st');</v>
      </c>
    </row>
    <row r="3" spans="1:9" x14ac:dyDescent="0.25">
      <c r="A3" t="s">
        <v>14</v>
      </c>
      <c r="B3" s="1" t="s">
        <v>19</v>
      </c>
      <c r="C3" s="2">
        <v>11</v>
      </c>
      <c r="D3" s="3" t="s">
        <v>47</v>
      </c>
      <c r="E3" s="2" t="s">
        <v>20</v>
      </c>
      <c r="F3" s="2" t="s">
        <v>26</v>
      </c>
      <c r="H3" t="s">
        <v>68</v>
      </c>
      <c r="I3" t="str">
        <f t="shared" ref="I3:I66" si="0">CONCATENATE(H3,",","'",A3,"','",B3,"','",C3,"',","'",D3,"','",E3,"','",F3,"');")</f>
        <v>INSERT INTO `subjects` (`id`, `subject_code`, `subject_name`,`grade_level`, `subject_type`, `strand`,`sem`) VALUES (NULL,'EARTHSCI 11-1','Earth and  Life Science','11','CORE','ABM','1st');</v>
      </c>
    </row>
    <row r="4" spans="1:9" x14ac:dyDescent="0.25">
      <c r="A4" t="s">
        <v>15</v>
      </c>
      <c r="B4" s="1" t="s">
        <v>2</v>
      </c>
      <c r="C4" s="2">
        <v>11</v>
      </c>
      <c r="D4" s="3" t="s">
        <v>47</v>
      </c>
      <c r="E4" s="2" t="s">
        <v>20</v>
      </c>
      <c r="F4" s="2" t="s">
        <v>26</v>
      </c>
      <c r="H4" t="s">
        <v>68</v>
      </c>
      <c r="I4" t="str">
        <f t="shared" si="0"/>
        <v>INSERT INTO `subjects` (`id`, `subject_code`, `subject_name`,`grade_level`, `subject_type`, `strand`,`sem`) VALUES (NULL,'GENMATH 11-1','General Mathematics','11','CORE','ABM','1st');</v>
      </c>
    </row>
    <row r="5" spans="1:9" x14ac:dyDescent="0.25">
      <c r="A5" t="s">
        <v>24</v>
      </c>
      <c r="B5" s="1" t="s">
        <v>3</v>
      </c>
      <c r="C5" s="2">
        <v>11</v>
      </c>
      <c r="D5" s="3" t="s">
        <v>47</v>
      </c>
      <c r="E5" s="2" t="s">
        <v>20</v>
      </c>
      <c r="F5" s="2" t="s">
        <v>26</v>
      </c>
      <c r="H5" t="s">
        <v>68</v>
      </c>
      <c r="I5" t="str">
        <f t="shared" si="0"/>
        <v>INSERT INTO `subjects` (`id`, `subject_code`, `subject_name`,`grade_level`, `subject_type`, `strand`,`sem`) VALUES (NULL,'KOMPAN 11-1','Komunikasyon at Pananaliksik sa Wika at Kulturang Pilipino','11','CORE','ABM','1st');</v>
      </c>
    </row>
    <row r="6" spans="1:9" x14ac:dyDescent="0.25">
      <c r="A6" t="s">
        <v>16</v>
      </c>
      <c r="B6" s="1" t="s">
        <v>4</v>
      </c>
      <c r="C6" s="2">
        <v>11</v>
      </c>
      <c r="D6" s="3" t="s">
        <v>47</v>
      </c>
      <c r="E6" s="2" t="s">
        <v>20</v>
      </c>
      <c r="F6" s="2" t="s">
        <v>26</v>
      </c>
      <c r="H6" t="s">
        <v>68</v>
      </c>
      <c r="I6" t="str">
        <f t="shared" si="0"/>
        <v>INSERT INTO `subjects` (`id`, `subject_code`, `subject_name`,`grade_level`, `subject_type`, `strand`,`sem`) VALUES (NULL,'ORALCOM 11-1','Oral Communication in Context','11','CORE','ABM','1st');</v>
      </c>
    </row>
    <row r="7" spans="1:9" x14ac:dyDescent="0.25">
      <c r="A7" t="s">
        <v>17</v>
      </c>
      <c r="B7" s="1" t="s">
        <v>5</v>
      </c>
      <c r="C7" s="2">
        <v>11</v>
      </c>
      <c r="D7" s="3" t="s">
        <v>47</v>
      </c>
      <c r="E7" s="2" t="s">
        <v>20</v>
      </c>
      <c r="F7" s="2" t="s">
        <v>26</v>
      </c>
      <c r="H7" t="s">
        <v>68</v>
      </c>
      <c r="I7" t="str">
        <f t="shared" si="0"/>
        <v>INSERT INTO `subjects` (`id`, `subject_code`, `subject_name`,`grade_level`, `subject_type`, `strand`,`sem`) VALUES (NULL,'PERDEV 11-1','Personal Development/ Pansariling Kaunlaran','11','CORE','ABM','1st');</v>
      </c>
    </row>
    <row r="8" spans="1:9" x14ac:dyDescent="0.25">
      <c r="A8" t="s">
        <v>18</v>
      </c>
      <c r="B8" s="1" t="s">
        <v>6</v>
      </c>
      <c r="C8" s="2">
        <v>11</v>
      </c>
      <c r="D8" s="3" t="s">
        <v>47</v>
      </c>
      <c r="E8" s="2" t="s">
        <v>20</v>
      </c>
      <c r="F8" s="2" t="s">
        <v>26</v>
      </c>
      <c r="H8" t="s">
        <v>68</v>
      </c>
      <c r="I8" t="str">
        <f t="shared" si="0"/>
        <v>INSERT INTO `subjects` (`id`, `subject_code`, `subject_name`,`grade_level`, `subject_type`, `strand`,`sem`) VALUES (NULL,'PHYED1 11-1','Physical Education and Health 1','11','CORE','ABM','1st');</v>
      </c>
    </row>
    <row r="9" spans="1:9" x14ac:dyDescent="0.25">
      <c r="A9" t="s">
        <v>21</v>
      </c>
      <c r="B9" s="1" t="s">
        <v>22</v>
      </c>
      <c r="C9" s="2">
        <v>11</v>
      </c>
      <c r="D9" s="9" t="s">
        <v>48</v>
      </c>
      <c r="E9" s="2" t="s">
        <v>20</v>
      </c>
      <c r="F9" s="2" t="s">
        <v>26</v>
      </c>
      <c r="H9" t="s">
        <v>68</v>
      </c>
      <c r="I9" t="str">
        <f t="shared" si="0"/>
        <v>INSERT INTO `subjects` (`id`, `subject_code`, `subject_name`,`grade_level`, `subject_type`, `strand`,`sem`) VALUES (NULL,'EMTECH 11-1','Empowerment Technologies','11','APPLIED','ABM','1st');</v>
      </c>
    </row>
    <row r="10" spans="1:9" x14ac:dyDescent="0.25">
      <c r="A10" t="s">
        <v>25</v>
      </c>
      <c r="B10" s="4" t="s">
        <v>23</v>
      </c>
      <c r="C10" s="2">
        <v>11</v>
      </c>
      <c r="D10" s="9" t="s">
        <v>48</v>
      </c>
      <c r="E10" s="2" t="s">
        <v>20</v>
      </c>
      <c r="F10" s="2" t="s">
        <v>26</v>
      </c>
      <c r="H10" t="s">
        <v>68</v>
      </c>
      <c r="I10" t="str">
        <f t="shared" si="0"/>
        <v>INSERT INTO `subjects` (`id`, `subject_code`, `subject_name`,`grade_level`, `subject_type`, `strand`,`sem`) VALUES (NULL,'FILPILING 11-1','Pagsulat sa Filipino sa Piling Larangan','11','APPLIED','ABM','1st');</v>
      </c>
    </row>
    <row r="11" spans="1:9" s="6" customFormat="1" x14ac:dyDescent="0.25">
      <c r="A11" s="12" t="s">
        <v>13</v>
      </c>
      <c r="B11" s="13" t="s">
        <v>0</v>
      </c>
      <c r="C11" s="13">
        <v>11</v>
      </c>
      <c r="D11" s="14" t="s">
        <v>47</v>
      </c>
      <c r="E11" s="13" t="s">
        <v>28</v>
      </c>
      <c r="F11" s="13" t="s">
        <v>26</v>
      </c>
      <c r="H11" t="s">
        <v>68</v>
      </c>
      <c r="I11" t="str">
        <f t="shared" si="0"/>
        <v>INSERT INTO `subjects` (`id`, `subject_code`, `subject_name`,`grade_level`, `subject_type`, `strand`,`sem`) VALUES (NULL,'WORLDLIT 11-1','21st Century Literature from the Philippines and the World','11','CORE','STEM','1st');</v>
      </c>
    </row>
    <row r="12" spans="1:9" x14ac:dyDescent="0.25">
      <c r="A12" s="12" t="s">
        <v>14</v>
      </c>
      <c r="B12" s="13" t="s">
        <v>1</v>
      </c>
      <c r="C12" s="13">
        <v>11</v>
      </c>
      <c r="D12" s="14" t="s">
        <v>47</v>
      </c>
      <c r="E12" s="13" t="s">
        <v>28</v>
      </c>
      <c r="F12" s="13" t="s">
        <v>26</v>
      </c>
      <c r="H12" t="s">
        <v>68</v>
      </c>
      <c r="I12" t="str">
        <f t="shared" si="0"/>
        <v>INSERT INTO `subjects` (`id`, `subject_code`, `subject_name`,`grade_level`, `subject_type`, `strand`,`sem`) VALUES (NULL,'EARTHSCI 11-1','Earth Science','11','CORE','STEM','1st');</v>
      </c>
    </row>
    <row r="13" spans="1:9" x14ac:dyDescent="0.25">
      <c r="A13" s="12" t="s">
        <v>15</v>
      </c>
      <c r="B13" s="13" t="s">
        <v>2</v>
      </c>
      <c r="C13" s="13">
        <v>11</v>
      </c>
      <c r="D13" s="14" t="s">
        <v>47</v>
      </c>
      <c r="E13" s="13" t="s">
        <v>28</v>
      </c>
      <c r="F13" s="13" t="s">
        <v>26</v>
      </c>
      <c r="H13" t="s">
        <v>68</v>
      </c>
      <c r="I13" t="str">
        <f t="shared" si="0"/>
        <v>INSERT INTO `subjects` (`id`, `subject_code`, `subject_name`,`grade_level`, `subject_type`, `strand`,`sem`) VALUES (NULL,'GENMATH 11-1','General Mathematics','11','CORE','STEM','1st');</v>
      </c>
    </row>
    <row r="14" spans="1:9" x14ac:dyDescent="0.25">
      <c r="A14" s="12" t="s">
        <v>24</v>
      </c>
      <c r="B14" s="13" t="s">
        <v>3</v>
      </c>
      <c r="C14" s="13">
        <v>11</v>
      </c>
      <c r="D14" s="14" t="s">
        <v>47</v>
      </c>
      <c r="E14" s="13" t="s">
        <v>28</v>
      </c>
      <c r="F14" s="13" t="s">
        <v>26</v>
      </c>
      <c r="H14" t="s">
        <v>68</v>
      </c>
      <c r="I14" t="str">
        <f t="shared" si="0"/>
        <v>INSERT INTO `subjects` (`id`, `subject_code`, `subject_name`,`grade_level`, `subject_type`, `strand`,`sem`) VALUES (NULL,'KOMPAN 11-1','Komunikasyon at Pananaliksik sa Wika at Kulturang Pilipino','11','CORE','STEM','1st');</v>
      </c>
    </row>
    <row r="15" spans="1:9" x14ac:dyDescent="0.25">
      <c r="A15" s="12" t="s">
        <v>16</v>
      </c>
      <c r="B15" s="13" t="s">
        <v>4</v>
      </c>
      <c r="C15" s="13">
        <v>11</v>
      </c>
      <c r="D15" s="14" t="s">
        <v>47</v>
      </c>
      <c r="E15" s="13" t="s">
        <v>28</v>
      </c>
      <c r="F15" s="13" t="s">
        <v>26</v>
      </c>
      <c r="H15" t="s">
        <v>68</v>
      </c>
      <c r="I15" t="str">
        <f t="shared" si="0"/>
        <v>INSERT INTO `subjects` (`id`, `subject_code`, `subject_name`,`grade_level`, `subject_type`, `strand`,`sem`) VALUES (NULL,'ORALCOM 11-1','Oral Communication in Context','11','CORE','STEM','1st');</v>
      </c>
    </row>
    <row r="16" spans="1:9" x14ac:dyDescent="0.25">
      <c r="A16" s="12" t="s">
        <v>17</v>
      </c>
      <c r="B16" s="13" t="s">
        <v>5</v>
      </c>
      <c r="C16" s="13">
        <v>11</v>
      </c>
      <c r="D16" s="14" t="s">
        <v>47</v>
      </c>
      <c r="E16" s="13" t="s">
        <v>28</v>
      </c>
      <c r="F16" s="13" t="s">
        <v>26</v>
      </c>
      <c r="H16" t="s">
        <v>68</v>
      </c>
      <c r="I16" t="str">
        <f t="shared" si="0"/>
        <v>INSERT INTO `subjects` (`id`, `subject_code`, `subject_name`,`grade_level`, `subject_type`, `strand`,`sem`) VALUES (NULL,'PERDEV 11-1','Personal Development/ Pansariling Kaunlaran','11','CORE','STEM','1st');</v>
      </c>
    </row>
    <row r="17" spans="1:9" x14ac:dyDescent="0.25">
      <c r="A17" s="12" t="s">
        <v>18</v>
      </c>
      <c r="B17" s="13" t="s">
        <v>6</v>
      </c>
      <c r="C17" s="13">
        <v>11</v>
      </c>
      <c r="D17" s="14" t="s">
        <v>47</v>
      </c>
      <c r="E17" s="13" t="s">
        <v>28</v>
      </c>
      <c r="F17" s="13" t="s">
        <v>26</v>
      </c>
      <c r="H17" t="s">
        <v>68</v>
      </c>
      <c r="I17" t="str">
        <f t="shared" si="0"/>
        <v>INSERT INTO `subjects` (`id`, `subject_code`, `subject_name`,`grade_level`, `subject_type`, `strand`,`sem`) VALUES (NULL,'PHYED1 11-1','Physical Education and Health 1','11','CORE','STEM','1st');</v>
      </c>
    </row>
    <row r="18" spans="1:9" x14ac:dyDescent="0.25">
      <c r="A18" s="12" t="s">
        <v>21</v>
      </c>
      <c r="B18" s="13" t="s">
        <v>22</v>
      </c>
      <c r="C18" s="13">
        <v>11</v>
      </c>
      <c r="D18" s="14" t="s">
        <v>48</v>
      </c>
      <c r="E18" s="13" t="s">
        <v>28</v>
      </c>
      <c r="F18" s="13" t="s">
        <v>26</v>
      </c>
      <c r="H18" t="s">
        <v>68</v>
      </c>
      <c r="I18" t="str">
        <f t="shared" si="0"/>
        <v>INSERT INTO `subjects` (`id`, `subject_code`, `subject_name`,`grade_level`, `subject_type`, `strand`,`sem`) VALUES (NULL,'EMTECH 11-1','Empowerment Technologies','11','APPLIED','STEM','1st');</v>
      </c>
    </row>
    <row r="19" spans="1:9" x14ac:dyDescent="0.25">
      <c r="A19" s="12" t="s">
        <v>57</v>
      </c>
      <c r="B19" s="15" t="s">
        <v>56</v>
      </c>
      <c r="C19" s="13">
        <v>11</v>
      </c>
      <c r="D19" s="14" t="s">
        <v>49</v>
      </c>
      <c r="E19" s="13" t="s">
        <v>28</v>
      </c>
      <c r="F19" s="13" t="s">
        <v>26</v>
      </c>
      <c r="H19" t="s">
        <v>68</v>
      </c>
      <c r="I19" t="str">
        <f t="shared" si="0"/>
        <v>INSERT INTO `subjects` (`id`, `subject_code`, `subject_name`,`grade_level`, `subject_type`, `strand`,`sem`) VALUES (NULL,'PRECALC 11-1','Pre-Calculus','11','SPECIALIZED','STEM','1st');</v>
      </c>
    </row>
    <row r="20" spans="1:9" s="6" customFormat="1" x14ac:dyDescent="0.25">
      <c r="A20" s="6" t="s">
        <v>13</v>
      </c>
      <c r="B20" s="7" t="s">
        <v>0</v>
      </c>
      <c r="C20" s="7">
        <v>11</v>
      </c>
      <c r="D20" s="3" t="s">
        <v>47</v>
      </c>
      <c r="E20" s="7" t="s">
        <v>29</v>
      </c>
      <c r="F20" s="7" t="s">
        <v>26</v>
      </c>
      <c r="H20" t="s">
        <v>68</v>
      </c>
      <c r="I20" t="str">
        <f t="shared" si="0"/>
        <v>INSERT INTO `subjects` (`id`, `subject_code`, `subject_name`,`grade_level`, `subject_type`, `strand`,`sem`) VALUES (NULL,'WORLDLIT 11-1','21st Century Literature from the Philippines and the World','11','CORE','HUMSS','1st');</v>
      </c>
    </row>
    <row r="21" spans="1:9" x14ac:dyDescent="0.25">
      <c r="A21" t="s">
        <v>14</v>
      </c>
      <c r="B21" s="1" t="s">
        <v>19</v>
      </c>
      <c r="C21" s="2">
        <v>11</v>
      </c>
      <c r="D21" s="3" t="s">
        <v>47</v>
      </c>
      <c r="E21" s="7" t="s">
        <v>29</v>
      </c>
      <c r="F21" s="2" t="s">
        <v>26</v>
      </c>
      <c r="H21" t="s">
        <v>68</v>
      </c>
      <c r="I21" t="str">
        <f t="shared" si="0"/>
        <v>INSERT INTO `subjects` (`id`, `subject_code`, `subject_name`,`grade_level`, `subject_type`, `strand`,`sem`) VALUES (NULL,'EARTHSCI 11-1','Earth and  Life Science','11','CORE','HUMSS','1st');</v>
      </c>
    </row>
    <row r="22" spans="1:9" x14ac:dyDescent="0.25">
      <c r="A22" t="s">
        <v>15</v>
      </c>
      <c r="B22" s="1" t="s">
        <v>2</v>
      </c>
      <c r="C22" s="2">
        <v>11</v>
      </c>
      <c r="D22" s="3" t="s">
        <v>47</v>
      </c>
      <c r="E22" s="7" t="s">
        <v>29</v>
      </c>
      <c r="F22" s="2" t="s">
        <v>26</v>
      </c>
      <c r="H22" t="s">
        <v>68</v>
      </c>
      <c r="I22" t="str">
        <f t="shared" si="0"/>
        <v>INSERT INTO `subjects` (`id`, `subject_code`, `subject_name`,`grade_level`, `subject_type`, `strand`,`sem`) VALUES (NULL,'GENMATH 11-1','General Mathematics','11','CORE','HUMSS','1st');</v>
      </c>
    </row>
    <row r="23" spans="1:9" x14ac:dyDescent="0.25">
      <c r="A23" t="s">
        <v>24</v>
      </c>
      <c r="B23" s="1" t="s">
        <v>3</v>
      </c>
      <c r="C23" s="2">
        <v>11</v>
      </c>
      <c r="D23" s="3" t="s">
        <v>47</v>
      </c>
      <c r="E23" s="7" t="s">
        <v>29</v>
      </c>
      <c r="F23" s="2" t="s">
        <v>26</v>
      </c>
      <c r="H23" t="s">
        <v>68</v>
      </c>
      <c r="I23" t="str">
        <f t="shared" si="0"/>
        <v>INSERT INTO `subjects` (`id`, `subject_code`, `subject_name`,`grade_level`, `subject_type`, `strand`,`sem`) VALUES (NULL,'KOMPAN 11-1','Komunikasyon at Pananaliksik sa Wika at Kulturang Pilipino','11','CORE','HUMSS','1st');</v>
      </c>
    </row>
    <row r="24" spans="1:9" x14ac:dyDescent="0.25">
      <c r="A24" t="s">
        <v>16</v>
      </c>
      <c r="B24" s="1" t="s">
        <v>4</v>
      </c>
      <c r="C24" s="2">
        <v>11</v>
      </c>
      <c r="D24" s="3" t="s">
        <v>47</v>
      </c>
      <c r="E24" s="7" t="s">
        <v>29</v>
      </c>
      <c r="F24" s="2" t="s">
        <v>26</v>
      </c>
      <c r="H24" t="s">
        <v>68</v>
      </c>
      <c r="I24" t="str">
        <f t="shared" si="0"/>
        <v>INSERT INTO `subjects` (`id`, `subject_code`, `subject_name`,`grade_level`, `subject_type`, `strand`,`sem`) VALUES (NULL,'ORALCOM 11-1','Oral Communication in Context','11','CORE','HUMSS','1st');</v>
      </c>
    </row>
    <row r="25" spans="1:9" x14ac:dyDescent="0.25">
      <c r="A25" t="s">
        <v>17</v>
      </c>
      <c r="B25" s="1" t="s">
        <v>5</v>
      </c>
      <c r="C25" s="2">
        <v>11</v>
      </c>
      <c r="D25" s="3" t="s">
        <v>47</v>
      </c>
      <c r="E25" s="7" t="s">
        <v>29</v>
      </c>
      <c r="F25" s="2" t="s">
        <v>26</v>
      </c>
      <c r="H25" t="s">
        <v>68</v>
      </c>
      <c r="I25" t="str">
        <f t="shared" si="0"/>
        <v>INSERT INTO `subjects` (`id`, `subject_code`, `subject_name`,`grade_level`, `subject_type`, `strand`,`sem`) VALUES (NULL,'PERDEV 11-1','Personal Development/ Pansariling Kaunlaran','11','CORE','HUMSS','1st');</v>
      </c>
    </row>
    <row r="26" spans="1:9" x14ac:dyDescent="0.25">
      <c r="A26" t="s">
        <v>18</v>
      </c>
      <c r="B26" s="1" t="s">
        <v>6</v>
      </c>
      <c r="C26" s="2">
        <v>11</v>
      </c>
      <c r="D26" s="3" t="s">
        <v>47</v>
      </c>
      <c r="E26" s="7" t="s">
        <v>29</v>
      </c>
      <c r="F26" s="2" t="s">
        <v>26</v>
      </c>
      <c r="H26" t="s">
        <v>68</v>
      </c>
      <c r="I26" t="str">
        <f t="shared" si="0"/>
        <v>INSERT INTO `subjects` (`id`, `subject_code`, `subject_name`,`grade_level`, `subject_type`, `strand`,`sem`) VALUES (NULL,'PHYED1 11-1','Physical Education and Health 1','11','CORE','HUMSS','1st');</v>
      </c>
    </row>
    <row r="27" spans="1:9" x14ac:dyDescent="0.25">
      <c r="A27" t="s">
        <v>21</v>
      </c>
      <c r="B27" s="1" t="s">
        <v>22</v>
      </c>
      <c r="C27" s="2">
        <v>11</v>
      </c>
      <c r="D27" s="9" t="s">
        <v>48</v>
      </c>
      <c r="E27" s="7" t="s">
        <v>29</v>
      </c>
      <c r="F27" s="2" t="s">
        <v>26</v>
      </c>
      <c r="H27" t="s">
        <v>68</v>
      </c>
      <c r="I27" t="str">
        <f t="shared" si="0"/>
        <v>INSERT INTO `subjects` (`id`, `subject_code`, `subject_name`,`grade_level`, `subject_type`, `strand`,`sem`) VALUES (NULL,'EMTECH 11-1','Empowerment Technologies','11','APPLIED','HUMSS','1st');</v>
      </c>
    </row>
    <row r="28" spans="1:9" x14ac:dyDescent="0.25">
      <c r="A28" t="s">
        <v>25</v>
      </c>
      <c r="B28" s="4" t="s">
        <v>23</v>
      </c>
      <c r="C28" s="2">
        <v>11</v>
      </c>
      <c r="D28" s="9" t="s">
        <v>48</v>
      </c>
      <c r="E28" s="7" t="s">
        <v>29</v>
      </c>
      <c r="F28" s="2" t="s">
        <v>26</v>
      </c>
      <c r="H28" t="s">
        <v>68</v>
      </c>
      <c r="I28" t="str">
        <f t="shared" si="0"/>
        <v>INSERT INTO `subjects` (`id`, `subject_code`, `subject_name`,`grade_level`, `subject_type`, `strand`,`sem`) VALUES (NULL,'FILPILING 11-1','Pagsulat sa Filipino sa Piling Larangan','11','APPLIED','HUMSS','1st');</v>
      </c>
    </row>
    <row r="29" spans="1:9" s="6" customFormat="1" x14ac:dyDescent="0.25">
      <c r="A29" s="6" t="s">
        <v>13</v>
      </c>
      <c r="B29" s="7" t="s">
        <v>0</v>
      </c>
      <c r="C29" s="7">
        <v>11</v>
      </c>
      <c r="D29" s="3" t="s">
        <v>47</v>
      </c>
      <c r="E29" s="2" t="s">
        <v>143</v>
      </c>
      <c r="F29" s="7" t="s">
        <v>26</v>
      </c>
      <c r="H29" t="s">
        <v>68</v>
      </c>
      <c r="I29" t="str">
        <f t="shared" si="0"/>
        <v>INSERT INTO `subjects` (`id`, `subject_code`, `subject_name`,`grade_level`, `subject_type`, `strand`,`sem`) VALUES (NULL,'WORLDLIT 11-1','21st Century Literature from the Philippines and the World','11','CORE','TVL-ICT','1st');</v>
      </c>
    </row>
    <row r="30" spans="1:9" x14ac:dyDescent="0.25">
      <c r="A30" t="s">
        <v>14</v>
      </c>
      <c r="B30" s="1" t="s">
        <v>19</v>
      </c>
      <c r="C30" s="2">
        <v>11</v>
      </c>
      <c r="D30" s="3" t="s">
        <v>47</v>
      </c>
      <c r="E30" s="2" t="s">
        <v>143</v>
      </c>
      <c r="F30" s="2" t="s">
        <v>26</v>
      </c>
      <c r="H30" t="s">
        <v>68</v>
      </c>
      <c r="I30" t="str">
        <f t="shared" si="0"/>
        <v>INSERT INTO `subjects` (`id`, `subject_code`, `subject_name`,`grade_level`, `subject_type`, `strand`,`sem`) VALUES (NULL,'EARTHSCI 11-1','Earth and  Life Science','11','CORE','TVL-ICT','1st');</v>
      </c>
    </row>
    <row r="31" spans="1:9" x14ac:dyDescent="0.25">
      <c r="A31" t="s">
        <v>15</v>
      </c>
      <c r="B31" s="1" t="s">
        <v>2</v>
      </c>
      <c r="C31" s="2">
        <v>11</v>
      </c>
      <c r="D31" s="3" t="s">
        <v>47</v>
      </c>
      <c r="E31" s="2" t="s">
        <v>143</v>
      </c>
      <c r="F31" s="2" t="s">
        <v>26</v>
      </c>
      <c r="H31" t="s">
        <v>68</v>
      </c>
      <c r="I31" t="str">
        <f t="shared" si="0"/>
        <v>INSERT INTO `subjects` (`id`, `subject_code`, `subject_name`,`grade_level`, `subject_type`, `strand`,`sem`) VALUES (NULL,'GENMATH 11-1','General Mathematics','11','CORE','TVL-ICT','1st');</v>
      </c>
    </row>
    <row r="32" spans="1:9" x14ac:dyDescent="0.25">
      <c r="A32" t="s">
        <v>24</v>
      </c>
      <c r="B32" s="1" t="s">
        <v>3</v>
      </c>
      <c r="C32" s="2">
        <v>11</v>
      </c>
      <c r="D32" s="3" t="s">
        <v>47</v>
      </c>
      <c r="E32" s="2" t="s">
        <v>143</v>
      </c>
      <c r="F32" s="2" t="s">
        <v>26</v>
      </c>
      <c r="H32" t="s">
        <v>68</v>
      </c>
      <c r="I32" t="str">
        <f t="shared" si="0"/>
        <v>INSERT INTO `subjects` (`id`, `subject_code`, `subject_name`,`grade_level`, `subject_type`, `strand`,`sem`) VALUES (NULL,'KOMPAN 11-1','Komunikasyon at Pananaliksik sa Wika at Kulturang Pilipino','11','CORE','TVL-ICT','1st');</v>
      </c>
    </row>
    <row r="33" spans="1:9" x14ac:dyDescent="0.25">
      <c r="A33" t="s">
        <v>16</v>
      </c>
      <c r="B33" s="1" t="s">
        <v>4</v>
      </c>
      <c r="C33" s="2">
        <v>11</v>
      </c>
      <c r="D33" s="3" t="s">
        <v>47</v>
      </c>
      <c r="E33" s="2" t="s">
        <v>143</v>
      </c>
      <c r="F33" s="2" t="s">
        <v>26</v>
      </c>
      <c r="H33" t="s">
        <v>68</v>
      </c>
      <c r="I33" t="str">
        <f t="shared" si="0"/>
        <v>INSERT INTO `subjects` (`id`, `subject_code`, `subject_name`,`grade_level`, `subject_type`, `strand`,`sem`) VALUES (NULL,'ORALCOM 11-1','Oral Communication in Context','11','CORE','TVL-ICT','1st');</v>
      </c>
    </row>
    <row r="34" spans="1:9" x14ac:dyDescent="0.25">
      <c r="A34" t="s">
        <v>17</v>
      </c>
      <c r="B34" s="1" t="s">
        <v>5</v>
      </c>
      <c r="C34" s="2">
        <v>11</v>
      </c>
      <c r="D34" s="3" t="s">
        <v>47</v>
      </c>
      <c r="E34" s="2" t="s">
        <v>143</v>
      </c>
      <c r="F34" s="2" t="s">
        <v>26</v>
      </c>
      <c r="H34" t="s">
        <v>68</v>
      </c>
      <c r="I34" t="str">
        <f t="shared" si="0"/>
        <v>INSERT INTO `subjects` (`id`, `subject_code`, `subject_name`,`grade_level`, `subject_type`, `strand`,`sem`) VALUES (NULL,'PERDEV 11-1','Personal Development/ Pansariling Kaunlaran','11','CORE','TVL-ICT','1st');</v>
      </c>
    </row>
    <row r="35" spans="1:9" x14ac:dyDescent="0.25">
      <c r="A35" t="s">
        <v>18</v>
      </c>
      <c r="B35" s="1" t="s">
        <v>6</v>
      </c>
      <c r="C35" s="2">
        <v>11</v>
      </c>
      <c r="D35" s="3" t="s">
        <v>47</v>
      </c>
      <c r="E35" s="2" t="s">
        <v>143</v>
      </c>
      <c r="F35" s="2" t="s">
        <v>26</v>
      </c>
      <c r="H35" t="s">
        <v>68</v>
      </c>
      <c r="I35" t="str">
        <f t="shared" si="0"/>
        <v>INSERT INTO `subjects` (`id`, `subject_code`, `subject_name`,`grade_level`, `subject_type`, `strand`,`sem`) VALUES (NULL,'PHYED1 11-1','Physical Education and Health 1','11','CORE','TVL-ICT','1st');</v>
      </c>
    </row>
    <row r="36" spans="1:9" x14ac:dyDescent="0.25">
      <c r="A36" t="s">
        <v>21</v>
      </c>
      <c r="B36" s="1" t="s">
        <v>22</v>
      </c>
      <c r="C36" s="2">
        <v>11</v>
      </c>
      <c r="D36" s="9" t="s">
        <v>48</v>
      </c>
      <c r="E36" s="2" t="s">
        <v>143</v>
      </c>
      <c r="F36" s="2" t="s">
        <v>26</v>
      </c>
      <c r="H36" t="s">
        <v>68</v>
      </c>
      <c r="I36" t="str">
        <f t="shared" si="0"/>
        <v>INSERT INTO `subjects` (`id`, `subject_code`, `subject_name`,`grade_level`, `subject_type`, `strand`,`sem`) VALUES (NULL,'EMTECH 11-1','Empowerment Technologies','11','APPLIED','TVL-ICT','1st');</v>
      </c>
    </row>
    <row r="37" spans="1:9" x14ac:dyDescent="0.25">
      <c r="A37" t="s">
        <v>25</v>
      </c>
      <c r="B37" s="4" t="s">
        <v>23</v>
      </c>
      <c r="C37" s="2">
        <v>11</v>
      </c>
      <c r="D37" s="9" t="s">
        <v>48</v>
      </c>
      <c r="E37" s="2" t="s">
        <v>143</v>
      </c>
      <c r="F37" s="2" t="s">
        <v>26</v>
      </c>
      <c r="H37" t="s">
        <v>68</v>
      </c>
      <c r="I37" t="str">
        <f t="shared" si="0"/>
        <v>INSERT INTO `subjects` (`id`, `subject_code`, `subject_name`,`grade_level`, `subject_type`, `strand`,`sem`) VALUES (NULL,'FILPILING 11-1','Pagsulat sa Filipino sa Piling Larangan','11','APPLIED','TVL-ICT','1st');</v>
      </c>
    </row>
    <row r="38" spans="1:9" x14ac:dyDescent="0.25">
      <c r="A38" s="16" t="s">
        <v>46</v>
      </c>
      <c r="B38" s="8" t="s">
        <v>30</v>
      </c>
      <c r="C38" s="2">
        <v>11</v>
      </c>
      <c r="D38" s="3" t="s">
        <v>47</v>
      </c>
      <c r="E38" s="2" t="s">
        <v>20</v>
      </c>
      <c r="F38" s="2" t="s">
        <v>27</v>
      </c>
      <c r="H38" t="s">
        <v>68</v>
      </c>
      <c r="I38" t="str">
        <f t="shared" si="0"/>
        <v>INSERT INTO `subjects` (`id`, `subject_code`, `subject_name`,`grade_level`, `subject_type`, `strand`,`sem`) VALUES (NULL,'CONPHIL 11-2','Contemporary Philipine Arts from the Regions','11','CORE','ABM','2nd');</v>
      </c>
    </row>
    <row r="39" spans="1:9" x14ac:dyDescent="0.25">
      <c r="A39" s="16" t="s">
        <v>31</v>
      </c>
      <c r="B39" s="8" t="s">
        <v>32</v>
      </c>
      <c r="C39" s="2">
        <v>11</v>
      </c>
      <c r="D39" s="3" t="s">
        <v>47</v>
      </c>
      <c r="E39" s="2" t="s">
        <v>20</v>
      </c>
      <c r="F39" s="2" t="s">
        <v>27</v>
      </c>
      <c r="H39" t="s">
        <v>68</v>
      </c>
      <c r="I39" t="str">
        <f t="shared" si="0"/>
        <v>INSERT INTO `subjects` (`id`, `subject_code`, `subject_name`,`grade_level`, `subject_type`, `strand`,`sem`) VALUES (NULL,'MIL 11-2','Media and Information Literacy','11','CORE','ABM','2nd');</v>
      </c>
    </row>
    <row r="40" spans="1:9" x14ac:dyDescent="0.25">
      <c r="A40" s="16" t="s">
        <v>33</v>
      </c>
      <c r="B40" s="8" t="s">
        <v>70</v>
      </c>
      <c r="C40" s="2">
        <v>11</v>
      </c>
      <c r="D40" s="3" t="s">
        <v>47</v>
      </c>
      <c r="E40" s="2" t="s">
        <v>20</v>
      </c>
      <c r="F40" s="2" t="s">
        <v>27</v>
      </c>
      <c r="H40" t="s">
        <v>68</v>
      </c>
      <c r="I40" t="str">
        <f t="shared" si="0"/>
        <v>INSERT INTO `subjects` (`id`, `subject_code`, `subject_name`,`grade_level`, `subject_type`, `strand`,`sem`) VALUES (NULL,'FILI2 11-2','Pagbasa at Pagsusuri ng Ibat ibang Teksto  tungo sa pananaliksik','11','CORE','ABM','2nd');</v>
      </c>
    </row>
    <row r="41" spans="1:9" x14ac:dyDescent="0.25">
      <c r="A41" s="16" t="s">
        <v>34</v>
      </c>
      <c r="B41" s="8" t="s">
        <v>35</v>
      </c>
      <c r="C41" s="2">
        <v>11</v>
      </c>
      <c r="D41" s="3" t="s">
        <v>47</v>
      </c>
      <c r="E41" s="2" t="s">
        <v>20</v>
      </c>
      <c r="F41" s="2" t="s">
        <v>27</v>
      </c>
      <c r="H41" t="s">
        <v>68</v>
      </c>
      <c r="I41" t="str">
        <f t="shared" si="0"/>
        <v>INSERT INTO `subjects` (`id`, `subject_code`, `subject_name`,`grade_level`, `subject_type`, `strand`,`sem`) VALUES (NULL,'PHYED2 11-2','Physical Educationand Health 2','11','CORE','ABM','2nd');</v>
      </c>
    </row>
    <row r="42" spans="1:9" x14ac:dyDescent="0.25">
      <c r="A42" s="16" t="s">
        <v>36</v>
      </c>
      <c r="B42" s="8" t="s">
        <v>37</v>
      </c>
      <c r="C42" s="2">
        <v>11</v>
      </c>
      <c r="D42" s="3" t="s">
        <v>47</v>
      </c>
      <c r="E42" s="2" t="s">
        <v>20</v>
      </c>
      <c r="F42" s="2" t="s">
        <v>27</v>
      </c>
      <c r="H42" t="s">
        <v>68</v>
      </c>
      <c r="I42" t="str">
        <f t="shared" si="0"/>
        <v>INSERT INTO `subjects` (`id`, `subject_code`, `subject_name`,`grade_level`, `subject_type`, `strand`,`sem`) VALUES (NULL,'STATPRO 11-2','Statistics and Probability','11','CORE','ABM','2nd');</v>
      </c>
    </row>
    <row r="43" spans="1:9" x14ac:dyDescent="0.25">
      <c r="A43" s="16" t="s">
        <v>42</v>
      </c>
      <c r="B43" s="8" t="s">
        <v>38</v>
      </c>
      <c r="C43" s="2">
        <v>11</v>
      </c>
      <c r="D43" s="9" t="s">
        <v>48</v>
      </c>
      <c r="E43" s="2" t="s">
        <v>20</v>
      </c>
      <c r="F43" s="2" t="s">
        <v>27</v>
      </c>
      <c r="H43" t="s">
        <v>68</v>
      </c>
      <c r="I43" t="str">
        <f t="shared" si="0"/>
        <v>INSERT INTO `subjects` (`id`, `subject_code`, `subject_name`,`grade_level`, `subject_type`, `strand`,`sem`) VALUES (NULL,'PR1 11-2','Practical Research 1','11','APPLIED','ABM','2nd');</v>
      </c>
    </row>
    <row r="44" spans="1:9" x14ac:dyDescent="0.25">
      <c r="A44" s="16" t="s">
        <v>43</v>
      </c>
      <c r="B44" s="10" t="s">
        <v>39</v>
      </c>
      <c r="C44" s="2">
        <v>11</v>
      </c>
      <c r="D44" s="11" t="s">
        <v>49</v>
      </c>
      <c r="E44" s="2" t="s">
        <v>20</v>
      </c>
      <c r="F44" s="2" t="s">
        <v>27</v>
      </c>
      <c r="H44" t="s">
        <v>68</v>
      </c>
      <c r="I44" t="str">
        <f t="shared" si="0"/>
        <v>INSERT INTO `subjects` (`id`, `subject_code`, `subject_name`,`grade_level`, `subject_type`, `strand`,`sem`) VALUES (NULL,'BUSMATH 11-2','Business Math','11','SPECIALIZED','ABM','2nd');</v>
      </c>
    </row>
    <row r="45" spans="1:9" x14ac:dyDescent="0.25">
      <c r="A45" s="16" t="s">
        <v>44</v>
      </c>
      <c r="B45" s="10" t="s">
        <v>40</v>
      </c>
      <c r="C45" s="2">
        <v>11</v>
      </c>
      <c r="D45" s="11" t="s">
        <v>49</v>
      </c>
      <c r="E45" s="2" t="s">
        <v>20</v>
      </c>
      <c r="F45" s="2" t="s">
        <v>27</v>
      </c>
      <c r="H45" t="s">
        <v>68</v>
      </c>
      <c r="I45" t="str">
        <f t="shared" si="0"/>
        <v>INSERT INTO `subjects` (`id`, `subject_code`, `subject_name`,`grade_level`, `subject_type`, `strand`,`sem`) VALUES (NULL,'ORGMAN 11-2','Organization and Management','11','SPECIALIZED','ABM','2nd');</v>
      </c>
    </row>
    <row r="46" spans="1:9" x14ac:dyDescent="0.25">
      <c r="A46" s="16" t="s">
        <v>45</v>
      </c>
      <c r="B46" s="10" t="s">
        <v>41</v>
      </c>
      <c r="C46" s="2">
        <v>11</v>
      </c>
      <c r="D46" s="11" t="s">
        <v>49</v>
      </c>
      <c r="E46" s="2" t="s">
        <v>20</v>
      </c>
      <c r="F46" s="2" t="s">
        <v>27</v>
      </c>
      <c r="H46" t="s">
        <v>68</v>
      </c>
      <c r="I46" t="str">
        <f t="shared" si="0"/>
        <v>INSERT INTO `subjects` (`id`, `subject_code`, `subject_name`,`grade_level`, `subject_type`, `strand`,`sem`) VALUES (NULL,'FUNDACCTG 11-2','Fundamentals of Accounting, Business and Management 1','11','SPECIALIZED','ABM','2nd');</v>
      </c>
    </row>
    <row r="47" spans="1:9" x14ac:dyDescent="0.25">
      <c r="A47" s="19" t="s">
        <v>46</v>
      </c>
      <c r="B47" s="1" t="s">
        <v>30</v>
      </c>
      <c r="C47" s="2">
        <v>11</v>
      </c>
      <c r="D47" s="3" t="s">
        <v>47</v>
      </c>
      <c r="E47" s="2" t="s">
        <v>28</v>
      </c>
      <c r="F47" s="2" t="s">
        <v>27</v>
      </c>
      <c r="H47" t="s">
        <v>68</v>
      </c>
      <c r="I47" t="str">
        <f t="shared" si="0"/>
        <v>INSERT INTO `subjects` (`id`, `subject_code`, `subject_name`,`grade_level`, `subject_type`, `strand`,`sem`) VALUES (NULL,'CONPHIL 11-2','Contemporary Philipine Arts from the Regions','11','CORE','STEM','2nd');</v>
      </c>
    </row>
    <row r="48" spans="1:9" x14ac:dyDescent="0.25">
      <c r="A48" s="19" t="s">
        <v>31</v>
      </c>
      <c r="B48" s="1" t="s">
        <v>32</v>
      </c>
      <c r="C48" s="2">
        <v>11</v>
      </c>
      <c r="D48" s="3" t="s">
        <v>47</v>
      </c>
      <c r="E48" s="2" t="s">
        <v>28</v>
      </c>
      <c r="F48" s="2" t="s">
        <v>27</v>
      </c>
      <c r="H48" t="s">
        <v>68</v>
      </c>
      <c r="I48" t="str">
        <f t="shared" si="0"/>
        <v>INSERT INTO `subjects` (`id`, `subject_code`, `subject_name`,`grade_level`, `subject_type`, `strand`,`sem`) VALUES (NULL,'MIL 11-2','Media and Information Literacy','11','CORE','STEM','2nd');</v>
      </c>
    </row>
    <row r="49" spans="1:9" x14ac:dyDescent="0.25">
      <c r="A49" s="19" t="s">
        <v>33</v>
      </c>
      <c r="B49" s="1" t="s">
        <v>70</v>
      </c>
      <c r="C49" s="2">
        <v>11</v>
      </c>
      <c r="D49" s="3" t="s">
        <v>47</v>
      </c>
      <c r="E49" s="2" t="s">
        <v>28</v>
      </c>
      <c r="F49" s="2" t="s">
        <v>27</v>
      </c>
      <c r="H49" t="s">
        <v>69</v>
      </c>
      <c r="I49" t="str">
        <f t="shared" si="0"/>
        <v>INSERT INTO `subjects`(`id`, `subject_code`, `subject_name`,`grade_level`, `subject_type`, `strand`,`sem`) VALUES (NULL,'FILI2 11-2','Pagbasa at Pagsusuri ng Ibat ibang Teksto  tungo sa pananaliksik','11','CORE','STEM','2nd');</v>
      </c>
    </row>
    <row r="50" spans="1:9" x14ac:dyDescent="0.25">
      <c r="A50" s="19" t="s">
        <v>34</v>
      </c>
      <c r="B50" s="1" t="s">
        <v>35</v>
      </c>
      <c r="C50" s="2">
        <v>11</v>
      </c>
      <c r="D50" s="3" t="s">
        <v>47</v>
      </c>
      <c r="E50" s="2" t="s">
        <v>28</v>
      </c>
      <c r="F50" s="2" t="s">
        <v>27</v>
      </c>
      <c r="H50" t="s">
        <v>68</v>
      </c>
      <c r="I50" t="str">
        <f t="shared" si="0"/>
        <v>INSERT INTO `subjects` (`id`, `subject_code`, `subject_name`,`grade_level`, `subject_type`, `strand`,`sem`) VALUES (NULL,'PHYED2 11-2','Physical Educationand Health 2','11','CORE','STEM','2nd');</v>
      </c>
    </row>
    <row r="51" spans="1:9" x14ac:dyDescent="0.25">
      <c r="A51" s="19" t="s">
        <v>36</v>
      </c>
      <c r="B51" s="1" t="s">
        <v>37</v>
      </c>
      <c r="C51" s="2">
        <v>11</v>
      </c>
      <c r="D51" s="3" t="s">
        <v>47</v>
      </c>
      <c r="E51" s="2" t="s">
        <v>28</v>
      </c>
      <c r="F51" s="2" t="s">
        <v>27</v>
      </c>
      <c r="H51" t="s">
        <v>68</v>
      </c>
      <c r="I51" t="str">
        <f t="shared" si="0"/>
        <v>INSERT INTO `subjects` (`id`, `subject_code`, `subject_name`,`grade_level`, `subject_type`, `strand`,`sem`) VALUES (NULL,'STATPRO 11-2','Statistics and Probability','11','CORE','STEM','2nd');</v>
      </c>
    </row>
    <row r="52" spans="1:9" x14ac:dyDescent="0.25">
      <c r="A52" s="19" t="s">
        <v>42</v>
      </c>
      <c r="B52" s="1" t="s">
        <v>38</v>
      </c>
      <c r="C52" s="2">
        <v>11</v>
      </c>
      <c r="D52" s="9" t="s">
        <v>48</v>
      </c>
      <c r="E52" s="2" t="s">
        <v>28</v>
      </c>
      <c r="F52" s="2" t="s">
        <v>27</v>
      </c>
      <c r="H52" t="s">
        <v>68</v>
      </c>
      <c r="I52" t="str">
        <f t="shared" si="0"/>
        <v>INSERT INTO `subjects` (`id`, `subject_code`, `subject_name`,`grade_level`, `subject_type`, `strand`,`sem`) VALUES (NULL,'PR1 11-2','Practical Research 1','11','APPLIED','STEM','2nd');</v>
      </c>
    </row>
    <row r="53" spans="1:9" x14ac:dyDescent="0.25">
      <c r="A53" s="19" t="s">
        <v>53</v>
      </c>
      <c r="B53" s="4" t="s">
        <v>50</v>
      </c>
      <c r="C53" s="2">
        <v>11</v>
      </c>
      <c r="D53" s="9" t="s">
        <v>48</v>
      </c>
      <c r="E53" s="2" t="s">
        <v>28</v>
      </c>
      <c r="F53" s="2" t="s">
        <v>27</v>
      </c>
      <c r="H53" t="s">
        <v>68</v>
      </c>
      <c r="I53" t="str">
        <f t="shared" si="0"/>
        <v>INSERT INTO `subjects` (`id`, `subject_code`, `subject_name`,`grade_level`, `subject_type`, `strand`,`sem`) VALUES (NULL,'FILPILING 11-2','Pagsulat ng Filipino sa Piling Larangan','11','APPLIED','STEM','2nd');</v>
      </c>
    </row>
    <row r="54" spans="1:9" x14ac:dyDescent="0.25">
      <c r="A54" s="19" t="s">
        <v>54</v>
      </c>
      <c r="B54" s="4" t="s">
        <v>51</v>
      </c>
      <c r="C54" s="2">
        <v>11</v>
      </c>
      <c r="D54" s="11" t="s">
        <v>49</v>
      </c>
      <c r="E54" s="2" t="s">
        <v>28</v>
      </c>
      <c r="F54" s="2" t="s">
        <v>27</v>
      </c>
      <c r="H54" t="s">
        <v>68</v>
      </c>
      <c r="I54" t="str">
        <f t="shared" si="0"/>
        <v>INSERT INTO `subjects` (`id`, `subject_code`, `subject_name`,`grade_level`, `subject_type`, `strand`,`sem`) VALUES (NULL,'BCALCULUS 11-2','Basic Calculus','11','SPECIALIZED','STEM','2nd');</v>
      </c>
    </row>
    <row r="55" spans="1:9" x14ac:dyDescent="0.25">
      <c r="A55" s="19" t="s">
        <v>55</v>
      </c>
      <c r="B55" s="4" t="s">
        <v>52</v>
      </c>
      <c r="C55" s="2">
        <v>11</v>
      </c>
      <c r="D55" s="11" t="s">
        <v>49</v>
      </c>
      <c r="E55" s="2" t="s">
        <v>28</v>
      </c>
      <c r="F55" s="2" t="s">
        <v>27</v>
      </c>
      <c r="H55" t="s">
        <v>68</v>
      </c>
      <c r="I55" t="str">
        <f t="shared" si="0"/>
        <v>INSERT INTO `subjects` (`id`, `subject_code`, `subject_name`,`grade_level`, `subject_type`, `strand`,`sem`) VALUES (NULL,'GENCHEM 11-2','General Chemistry 1','11','SPECIALIZED','STEM','2nd');</v>
      </c>
    </row>
    <row r="56" spans="1:9" x14ac:dyDescent="0.25">
      <c r="A56" s="20" t="s">
        <v>46</v>
      </c>
      <c r="B56" s="21" t="s">
        <v>30</v>
      </c>
      <c r="C56" s="21">
        <v>11</v>
      </c>
      <c r="D56" s="22" t="s">
        <v>47</v>
      </c>
      <c r="E56" s="21" t="s">
        <v>29</v>
      </c>
      <c r="F56" s="2" t="s">
        <v>27</v>
      </c>
      <c r="H56" t="s">
        <v>68</v>
      </c>
      <c r="I56" t="str">
        <f t="shared" si="0"/>
        <v>INSERT INTO `subjects` (`id`, `subject_code`, `subject_name`,`grade_level`, `subject_type`, `strand`,`sem`) VALUES (NULL,'CONPHIL 11-2','Contemporary Philipine Arts from the Regions','11','CORE','HUMSS','2nd');</v>
      </c>
    </row>
    <row r="57" spans="1:9" x14ac:dyDescent="0.25">
      <c r="A57" s="20" t="s">
        <v>31</v>
      </c>
      <c r="B57" s="21" t="s">
        <v>32</v>
      </c>
      <c r="C57" s="21">
        <v>11</v>
      </c>
      <c r="D57" s="22" t="s">
        <v>47</v>
      </c>
      <c r="E57" s="21" t="s">
        <v>29</v>
      </c>
      <c r="F57" s="2" t="s">
        <v>27</v>
      </c>
      <c r="H57" t="s">
        <v>68</v>
      </c>
      <c r="I57" t="str">
        <f t="shared" si="0"/>
        <v>INSERT INTO `subjects` (`id`, `subject_code`, `subject_name`,`grade_level`, `subject_type`, `strand`,`sem`) VALUES (NULL,'MIL 11-2','Media and Information Literacy','11','CORE','HUMSS','2nd');</v>
      </c>
    </row>
    <row r="58" spans="1:9" x14ac:dyDescent="0.25">
      <c r="A58" s="20" t="s">
        <v>33</v>
      </c>
      <c r="B58" s="21" t="s">
        <v>70</v>
      </c>
      <c r="C58" s="21">
        <v>11</v>
      </c>
      <c r="D58" s="22" t="s">
        <v>47</v>
      </c>
      <c r="E58" s="21" t="s">
        <v>29</v>
      </c>
      <c r="F58" s="2" t="s">
        <v>27</v>
      </c>
      <c r="H58" t="s">
        <v>68</v>
      </c>
      <c r="I58" t="str">
        <f t="shared" si="0"/>
        <v>INSERT INTO `subjects` (`id`, `subject_code`, `subject_name`,`grade_level`, `subject_type`, `strand`,`sem`) VALUES (NULL,'FILI2 11-2','Pagbasa at Pagsusuri ng Ibat ibang Teksto  tungo sa pananaliksik','11','CORE','HUMSS','2nd');</v>
      </c>
    </row>
    <row r="59" spans="1:9" x14ac:dyDescent="0.25">
      <c r="A59" s="20" t="s">
        <v>34</v>
      </c>
      <c r="B59" s="21" t="s">
        <v>35</v>
      </c>
      <c r="C59" s="21">
        <v>11</v>
      </c>
      <c r="D59" s="22" t="s">
        <v>47</v>
      </c>
      <c r="E59" s="21" t="s">
        <v>29</v>
      </c>
      <c r="F59" s="2" t="s">
        <v>27</v>
      </c>
      <c r="H59" t="s">
        <v>68</v>
      </c>
      <c r="I59" t="str">
        <f t="shared" si="0"/>
        <v>INSERT INTO `subjects` (`id`, `subject_code`, `subject_name`,`grade_level`, `subject_type`, `strand`,`sem`) VALUES (NULL,'PHYED2 11-2','Physical Educationand Health 2','11','CORE','HUMSS','2nd');</v>
      </c>
    </row>
    <row r="60" spans="1:9" x14ac:dyDescent="0.25">
      <c r="A60" s="20" t="s">
        <v>36</v>
      </c>
      <c r="B60" s="21" t="s">
        <v>37</v>
      </c>
      <c r="C60" s="21">
        <v>11</v>
      </c>
      <c r="D60" s="22" t="s">
        <v>47</v>
      </c>
      <c r="E60" s="21" t="s">
        <v>29</v>
      </c>
      <c r="F60" s="2" t="s">
        <v>27</v>
      </c>
      <c r="H60" t="s">
        <v>68</v>
      </c>
      <c r="I60" t="str">
        <f t="shared" si="0"/>
        <v>INSERT INTO `subjects` (`id`, `subject_code`, `subject_name`,`grade_level`, `subject_type`, `strand`,`sem`) VALUES (NULL,'STATPRO 11-2','Statistics and Probability','11','CORE','HUMSS','2nd');</v>
      </c>
    </row>
    <row r="61" spans="1:9" x14ac:dyDescent="0.25">
      <c r="A61" s="20" t="s">
        <v>42</v>
      </c>
      <c r="B61" s="21" t="s">
        <v>38</v>
      </c>
      <c r="C61" s="21">
        <v>11</v>
      </c>
      <c r="D61" s="22" t="s">
        <v>48</v>
      </c>
      <c r="E61" s="21" t="s">
        <v>29</v>
      </c>
      <c r="F61" s="2" t="s">
        <v>27</v>
      </c>
      <c r="H61" t="s">
        <v>68</v>
      </c>
      <c r="I61" t="str">
        <f t="shared" si="0"/>
        <v>INSERT INTO `subjects` (`id`, `subject_code`, `subject_name`,`grade_level`, `subject_type`, `strand`,`sem`) VALUES (NULL,'PR1 11-2','Practical Research 1','11','APPLIED','HUMSS','2nd');</v>
      </c>
    </row>
    <row r="62" spans="1:9" x14ac:dyDescent="0.25">
      <c r="A62" s="20" t="s">
        <v>61</v>
      </c>
      <c r="B62" s="23" t="s">
        <v>58</v>
      </c>
      <c r="C62" s="21">
        <v>11</v>
      </c>
      <c r="D62" s="24" t="s">
        <v>49</v>
      </c>
      <c r="E62" s="21" t="s">
        <v>29</v>
      </c>
      <c r="F62" s="2" t="s">
        <v>27</v>
      </c>
      <c r="H62" t="s">
        <v>68</v>
      </c>
      <c r="I62" t="str">
        <f t="shared" si="0"/>
        <v>INSERT INTO `subjects` (`id`, `subject_code`, `subject_name`,`grade_level`, `subject_type`, `strand`,`sem`) VALUES (NULL,'CRWRIT 11-2','Creative Writing','11','SPECIALIZED','HUMSS','2nd');</v>
      </c>
    </row>
    <row r="63" spans="1:9" x14ac:dyDescent="0.25">
      <c r="A63" s="20" t="s">
        <v>62</v>
      </c>
      <c r="B63" s="23" t="s">
        <v>59</v>
      </c>
      <c r="C63" s="21">
        <v>11</v>
      </c>
      <c r="D63" s="24" t="s">
        <v>49</v>
      </c>
      <c r="E63" s="21" t="s">
        <v>29</v>
      </c>
      <c r="F63" s="2" t="s">
        <v>27</v>
      </c>
      <c r="H63" t="s">
        <v>68</v>
      </c>
      <c r="I63" t="str">
        <f t="shared" si="0"/>
        <v>INSERT INTO `subjects` (`id`, `subject_code`, `subject_name`,`grade_level`, `subject_type`, `strand`,`sem`) VALUES (NULL,'DISS 11-2','Disciplines and Ideas in the Social Sciences','11','SPECIALIZED','HUMSS','2nd');</v>
      </c>
    </row>
    <row r="64" spans="1:9" x14ac:dyDescent="0.25">
      <c r="A64" s="20" t="s">
        <v>63</v>
      </c>
      <c r="B64" s="23" t="s">
        <v>60</v>
      </c>
      <c r="C64" s="21">
        <v>11</v>
      </c>
      <c r="D64" s="24" t="s">
        <v>49</v>
      </c>
      <c r="E64" s="21" t="s">
        <v>29</v>
      </c>
      <c r="F64" s="2" t="s">
        <v>27</v>
      </c>
      <c r="H64" t="s">
        <v>68</v>
      </c>
      <c r="I64" t="str">
        <f t="shared" si="0"/>
        <v>INSERT INTO `subjects` (`id`, `subject_code`, `subject_name`,`grade_level`, `subject_type`, `strand`,`sem`) VALUES (NULL,'WORLDREL 11-2','Introduction to World Religions and Belief Systems','11','SPECIALIZED','HUMSS','2nd');</v>
      </c>
    </row>
    <row r="65" spans="1:9" x14ac:dyDescent="0.25">
      <c r="A65" s="12" t="s">
        <v>46</v>
      </c>
      <c r="B65" s="13" t="s">
        <v>30</v>
      </c>
      <c r="C65" s="13">
        <v>11</v>
      </c>
      <c r="D65" s="14" t="s">
        <v>47</v>
      </c>
      <c r="E65" s="13" t="s">
        <v>143</v>
      </c>
      <c r="F65" s="2" t="s">
        <v>27</v>
      </c>
      <c r="H65" t="s">
        <v>68</v>
      </c>
      <c r="I65" t="str">
        <f t="shared" si="0"/>
        <v>INSERT INTO `subjects` (`id`, `subject_code`, `subject_name`,`grade_level`, `subject_type`, `strand`,`sem`) VALUES (NULL,'CONPHIL 11-2','Contemporary Philipine Arts from the Regions','11','CORE','TVL-ICT','2nd');</v>
      </c>
    </row>
    <row r="66" spans="1:9" x14ac:dyDescent="0.25">
      <c r="A66" s="12" t="s">
        <v>31</v>
      </c>
      <c r="B66" s="13" t="s">
        <v>32</v>
      </c>
      <c r="C66" s="13">
        <v>11</v>
      </c>
      <c r="D66" s="14" t="s">
        <v>47</v>
      </c>
      <c r="E66" s="13" t="s">
        <v>143</v>
      </c>
      <c r="F66" s="2" t="s">
        <v>27</v>
      </c>
      <c r="H66" t="s">
        <v>68</v>
      </c>
      <c r="I66" t="str">
        <f t="shared" si="0"/>
        <v>INSERT INTO `subjects` (`id`, `subject_code`, `subject_name`,`grade_level`, `subject_type`, `strand`,`sem`) VALUES (NULL,'MIL 11-2','Media and Information Literacy','11','CORE','TVL-ICT','2nd');</v>
      </c>
    </row>
    <row r="67" spans="1:9" x14ac:dyDescent="0.25">
      <c r="A67" s="12" t="s">
        <v>33</v>
      </c>
      <c r="B67" s="13" t="s">
        <v>70</v>
      </c>
      <c r="C67" s="13">
        <v>11</v>
      </c>
      <c r="D67" s="14" t="s">
        <v>47</v>
      </c>
      <c r="E67" s="13" t="s">
        <v>143</v>
      </c>
      <c r="F67" s="2" t="s">
        <v>27</v>
      </c>
      <c r="H67" t="s">
        <v>68</v>
      </c>
      <c r="I67" t="str">
        <f t="shared" ref="I67:I124" si="1">CONCATENATE(H67,",","'",A67,"','",B67,"','",C67,"',","'",D67,"','",E67,"','",F67,"');")</f>
        <v>INSERT INTO `subjects` (`id`, `subject_code`, `subject_name`,`grade_level`, `subject_type`, `strand`,`sem`) VALUES (NULL,'FILI2 11-2','Pagbasa at Pagsusuri ng Ibat ibang Teksto  tungo sa pananaliksik','11','CORE','TVL-ICT','2nd');</v>
      </c>
    </row>
    <row r="68" spans="1:9" x14ac:dyDescent="0.25">
      <c r="A68" s="12" t="s">
        <v>34</v>
      </c>
      <c r="B68" s="13" t="s">
        <v>35</v>
      </c>
      <c r="C68" s="13">
        <v>11</v>
      </c>
      <c r="D68" s="14" t="s">
        <v>47</v>
      </c>
      <c r="E68" s="13" t="s">
        <v>143</v>
      </c>
      <c r="F68" s="2" t="s">
        <v>27</v>
      </c>
      <c r="H68" t="s">
        <v>68</v>
      </c>
      <c r="I68" t="str">
        <f t="shared" si="1"/>
        <v>INSERT INTO `subjects` (`id`, `subject_code`, `subject_name`,`grade_level`, `subject_type`, `strand`,`sem`) VALUES (NULL,'PHYED2 11-2','Physical Educationand Health 2','11','CORE','TVL-ICT','2nd');</v>
      </c>
    </row>
    <row r="69" spans="1:9" x14ac:dyDescent="0.25">
      <c r="A69" s="12" t="s">
        <v>36</v>
      </c>
      <c r="B69" s="13" t="s">
        <v>37</v>
      </c>
      <c r="C69" s="13">
        <v>11</v>
      </c>
      <c r="D69" s="14" t="s">
        <v>47</v>
      </c>
      <c r="E69" s="13" t="s">
        <v>143</v>
      </c>
      <c r="F69" s="2" t="s">
        <v>27</v>
      </c>
      <c r="H69" t="s">
        <v>68</v>
      </c>
      <c r="I69" t="str">
        <f t="shared" si="1"/>
        <v>INSERT INTO `subjects` (`id`, `subject_code`, `subject_name`,`grade_level`, `subject_type`, `strand`,`sem`) VALUES (NULL,'STATPRO 11-2','Statistics and Probability','11','CORE','TVL-ICT','2nd');</v>
      </c>
    </row>
    <row r="70" spans="1:9" x14ac:dyDescent="0.25">
      <c r="A70" s="12" t="s">
        <v>42</v>
      </c>
      <c r="B70" s="13" t="s">
        <v>38</v>
      </c>
      <c r="C70" s="13">
        <v>11</v>
      </c>
      <c r="D70" s="14" t="s">
        <v>48</v>
      </c>
      <c r="E70" s="13" t="s">
        <v>143</v>
      </c>
      <c r="F70" s="2" t="s">
        <v>27</v>
      </c>
      <c r="H70" t="s">
        <v>68</v>
      </c>
      <c r="I70" t="str">
        <f t="shared" si="1"/>
        <v>INSERT INTO `subjects` (`id`, `subject_code`, `subject_name`,`grade_level`, `subject_type`, `strand`,`sem`) VALUES (NULL,'PR1 11-2','Practical Research 1','11','APPLIED','TVL-ICT','2nd');</v>
      </c>
    </row>
    <row r="71" spans="1:9" x14ac:dyDescent="0.25">
      <c r="A71" s="12" t="s">
        <v>65</v>
      </c>
      <c r="B71" s="15" t="s">
        <v>64</v>
      </c>
      <c r="C71" s="13">
        <v>11</v>
      </c>
      <c r="D71" s="25" t="s">
        <v>49</v>
      </c>
      <c r="E71" s="13" t="s">
        <v>143</v>
      </c>
      <c r="F71" s="2" t="s">
        <v>27</v>
      </c>
      <c r="H71" t="s">
        <v>68</v>
      </c>
      <c r="I71" t="str">
        <f t="shared" si="1"/>
        <v>INSERT INTO `subjects` (`id`, `subject_code`, `subject_name`,`grade_level`, `subject_type`, `strand`,`sem`) VALUES (NULL,'JAVA1 11-2','Computer Programming (Java)','11','SPECIALIZED','TVL-ICT','2nd');</v>
      </c>
    </row>
    <row r="72" spans="1:9" x14ac:dyDescent="0.25">
      <c r="A72" s="26" t="s">
        <v>46</v>
      </c>
      <c r="B72" s="27" t="s">
        <v>30</v>
      </c>
      <c r="C72" s="27">
        <v>11</v>
      </c>
      <c r="D72" s="28" t="s">
        <v>47</v>
      </c>
      <c r="E72" s="27" t="s">
        <v>144</v>
      </c>
      <c r="F72" s="27" t="s">
        <v>27</v>
      </c>
      <c r="H72" t="s">
        <v>68</v>
      </c>
      <c r="I72" t="str">
        <f t="shared" si="1"/>
        <v>INSERT INTO `subjects` (`id`, `subject_code`, `subject_name`,`grade_level`, `subject_type`, `strand`,`sem`) VALUES (NULL,'CONPHIL 11-2','Contemporary Philipine Arts from the Regions','11','CORE','TVL-HE','2nd');</v>
      </c>
    </row>
    <row r="73" spans="1:9" x14ac:dyDescent="0.25">
      <c r="A73" s="26" t="s">
        <v>31</v>
      </c>
      <c r="B73" s="27" t="s">
        <v>32</v>
      </c>
      <c r="C73" s="27">
        <v>11</v>
      </c>
      <c r="D73" s="28" t="s">
        <v>47</v>
      </c>
      <c r="E73" s="27" t="s">
        <v>144</v>
      </c>
      <c r="F73" s="27" t="s">
        <v>27</v>
      </c>
      <c r="H73" t="s">
        <v>68</v>
      </c>
      <c r="I73" t="str">
        <f t="shared" si="1"/>
        <v>INSERT INTO `subjects` (`id`, `subject_code`, `subject_name`,`grade_level`, `subject_type`, `strand`,`sem`) VALUES (NULL,'MIL 11-2','Media and Information Literacy','11','CORE','TVL-HE','2nd');</v>
      </c>
    </row>
    <row r="74" spans="1:9" x14ac:dyDescent="0.25">
      <c r="A74" s="26" t="s">
        <v>33</v>
      </c>
      <c r="B74" s="27" t="s">
        <v>70</v>
      </c>
      <c r="C74" s="27">
        <v>11</v>
      </c>
      <c r="D74" s="28" t="s">
        <v>47</v>
      </c>
      <c r="E74" s="27" t="s">
        <v>144</v>
      </c>
      <c r="F74" s="27" t="s">
        <v>27</v>
      </c>
      <c r="H74" t="s">
        <v>68</v>
      </c>
      <c r="I74" t="str">
        <f t="shared" si="1"/>
        <v>INSERT INTO `subjects` (`id`, `subject_code`, `subject_name`,`grade_level`, `subject_type`, `strand`,`sem`) VALUES (NULL,'FILI2 11-2','Pagbasa at Pagsusuri ng Ibat ibang Teksto  tungo sa pananaliksik','11','CORE','TVL-HE','2nd');</v>
      </c>
    </row>
    <row r="75" spans="1:9" x14ac:dyDescent="0.25">
      <c r="A75" s="26" t="s">
        <v>34</v>
      </c>
      <c r="B75" s="27" t="s">
        <v>35</v>
      </c>
      <c r="C75" s="27">
        <v>11</v>
      </c>
      <c r="D75" s="28" t="s">
        <v>47</v>
      </c>
      <c r="E75" s="27" t="s">
        <v>144</v>
      </c>
      <c r="F75" s="27" t="s">
        <v>27</v>
      </c>
      <c r="H75" t="s">
        <v>68</v>
      </c>
      <c r="I75" t="str">
        <f t="shared" si="1"/>
        <v>INSERT INTO `subjects` (`id`, `subject_code`, `subject_name`,`grade_level`, `subject_type`, `strand`,`sem`) VALUES (NULL,'PHYED2 11-2','Physical Educationand Health 2','11','CORE','TVL-HE','2nd');</v>
      </c>
    </row>
    <row r="76" spans="1:9" x14ac:dyDescent="0.25">
      <c r="A76" s="26" t="s">
        <v>36</v>
      </c>
      <c r="B76" s="27" t="s">
        <v>37</v>
      </c>
      <c r="C76" s="27">
        <v>11</v>
      </c>
      <c r="D76" s="28" t="s">
        <v>47</v>
      </c>
      <c r="E76" s="27" t="s">
        <v>144</v>
      </c>
      <c r="F76" s="27" t="s">
        <v>27</v>
      </c>
      <c r="H76" t="s">
        <v>68</v>
      </c>
      <c r="I76" t="str">
        <f t="shared" si="1"/>
        <v>INSERT INTO `subjects` (`id`, `subject_code`, `subject_name`,`grade_level`, `subject_type`, `strand`,`sem`) VALUES (NULL,'STATPRO 11-2','Statistics and Probability','11','CORE','TVL-HE','2nd');</v>
      </c>
    </row>
    <row r="77" spans="1:9" x14ac:dyDescent="0.25">
      <c r="A77" s="26" t="s">
        <v>42</v>
      </c>
      <c r="B77" s="27" t="s">
        <v>38</v>
      </c>
      <c r="C77" s="27">
        <v>11</v>
      </c>
      <c r="D77" s="28" t="s">
        <v>48</v>
      </c>
      <c r="E77" s="27" t="s">
        <v>144</v>
      </c>
      <c r="F77" s="27" t="s">
        <v>27</v>
      </c>
      <c r="H77" t="s">
        <v>68</v>
      </c>
      <c r="I77" t="str">
        <f t="shared" si="1"/>
        <v>INSERT INTO `subjects` (`id`, `subject_code`, `subject_name`,`grade_level`, `subject_type`, `strand`,`sem`) VALUES (NULL,'PR1 11-2','Practical Research 1','11','APPLIED','TVL-HE','2nd');</v>
      </c>
    </row>
    <row r="78" spans="1:9" x14ac:dyDescent="0.25">
      <c r="A78" s="26" t="s">
        <v>67</v>
      </c>
      <c r="B78" s="29" t="s">
        <v>66</v>
      </c>
      <c r="C78" s="27">
        <v>11</v>
      </c>
      <c r="D78" s="30" t="s">
        <v>49</v>
      </c>
      <c r="E78" s="27" t="s">
        <v>144</v>
      </c>
      <c r="F78" s="27" t="s">
        <v>27</v>
      </c>
      <c r="H78" t="s">
        <v>68</v>
      </c>
      <c r="I78" t="str">
        <f t="shared" si="1"/>
        <v>INSERT INTO `subjects` (`id`, `subject_code`, `subject_name`,`grade_level`, `subject_type`, `strand`,`sem`) VALUES (NULL,'Cookery1 11-2','Cookery 1','11','SPECIALIZED','TVL-HE','2nd');</v>
      </c>
    </row>
    <row r="79" spans="1:9" s="6" customFormat="1" x14ac:dyDescent="0.25">
      <c r="A79" s="6" t="s">
        <v>13</v>
      </c>
      <c r="B79" s="7" t="s">
        <v>0</v>
      </c>
      <c r="C79" s="7">
        <v>11</v>
      </c>
      <c r="D79" s="3" t="s">
        <v>47</v>
      </c>
      <c r="E79" s="2" t="s">
        <v>144</v>
      </c>
      <c r="F79" s="7" t="s">
        <v>26</v>
      </c>
      <c r="H79" t="s">
        <v>68</v>
      </c>
      <c r="I79" t="str">
        <f t="shared" si="1"/>
        <v>INSERT INTO `subjects` (`id`, `subject_code`, `subject_name`,`grade_level`, `subject_type`, `strand`,`sem`) VALUES (NULL,'WORLDLIT 11-1','21st Century Literature from the Philippines and the World','11','CORE','TVL-HE','1st');</v>
      </c>
    </row>
    <row r="80" spans="1:9" x14ac:dyDescent="0.25">
      <c r="A80" t="s">
        <v>14</v>
      </c>
      <c r="B80" s="1" t="s">
        <v>19</v>
      </c>
      <c r="C80" s="2">
        <v>11</v>
      </c>
      <c r="D80" s="3" t="s">
        <v>47</v>
      </c>
      <c r="E80" s="2" t="s">
        <v>144</v>
      </c>
      <c r="F80" s="2" t="s">
        <v>26</v>
      </c>
      <c r="H80" t="s">
        <v>68</v>
      </c>
      <c r="I80" t="str">
        <f t="shared" si="1"/>
        <v>INSERT INTO `subjects` (`id`, `subject_code`, `subject_name`,`grade_level`, `subject_type`, `strand`,`sem`) VALUES (NULL,'EARTHSCI 11-1','Earth and  Life Science','11','CORE','TVL-HE','1st');</v>
      </c>
    </row>
    <row r="81" spans="1:9" x14ac:dyDescent="0.25">
      <c r="A81" t="s">
        <v>15</v>
      </c>
      <c r="B81" s="1" t="s">
        <v>2</v>
      </c>
      <c r="C81" s="2">
        <v>11</v>
      </c>
      <c r="D81" s="3" t="s">
        <v>47</v>
      </c>
      <c r="E81" s="2" t="s">
        <v>144</v>
      </c>
      <c r="F81" s="2" t="s">
        <v>26</v>
      </c>
      <c r="H81" t="s">
        <v>68</v>
      </c>
      <c r="I81" t="str">
        <f t="shared" si="1"/>
        <v>INSERT INTO `subjects` (`id`, `subject_code`, `subject_name`,`grade_level`, `subject_type`, `strand`,`sem`) VALUES (NULL,'GENMATH 11-1','General Mathematics','11','CORE','TVL-HE','1st');</v>
      </c>
    </row>
    <row r="82" spans="1:9" x14ac:dyDescent="0.25">
      <c r="A82" t="s">
        <v>24</v>
      </c>
      <c r="B82" s="1" t="s">
        <v>3</v>
      </c>
      <c r="C82" s="2">
        <v>11</v>
      </c>
      <c r="D82" s="3" t="s">
        <v>47</v>
      </c>
      <c r="E82" s="2" t="s">
        <v>144</v>
      </c>
      <c r="F82" s="2" t="s">
        <v>26</v>
      </c>
      <c r="H82" t="s">
        <v>68</v>
      </c>
      <c r="I82" t="str">
        <f t="shared" si="1"/>
        <v>INSERT INTO `subjects` (`id`, `subject_code`, `subject_name`,`grade_level`, `subject_type`, `strand`,`sem`) VALUES (NULL,'KOMPAN 11-1','Komunikasyon at Pananaliksik sa Wika at Kulturang Pilipino','11','CORE','TVL-HE','1st');</v>
      </c>
    </row>
    <row r="83" spans="1:9" x14ac:dyDescent="0.25">
      <c r="A83" t="s">
        <v>16</v>
      </c>
      <c r="B83" s="1" t="s">
        <v>4</v>
      </c>
      <c r="C83" s="2">
        <v>11</v>
      </c>
      <c r="D83" s="3" t="s">
        <v>47</v>
      </c>
      <c r="E83" s="2" t="s">
        <v>144</v>
      </c>
      <c r="F83" s="2" t="s">
        <v>26</v>
      </c>
      <c r="H83" t="s">
        <v>68</v>
      </c>
      <c r="I83" t="str">
        <f t="shared" si="1"/>
        <v>INSERT INTO `subjects` (`id`, `subject_code`, `subject_name`,`grade_level`, `subject_type`, `strand`,`sem`) VALUES (NULL,'ORALCOM 11-1','Oral Communication in Context','11','CORE','TVL-HE','1st');</v>
      </c>
    </row>
    <row r="84" spans="1:9" x14ac:dyDescent="0.25">
      <c r="A84" t="s">
        <v>17</v>
      </c>
      <c r="B84" s="1" t="s">
        <v>5</v>
      </c>
      <c r="C84" s="2">
        <v>11</v>
      </c>
      <c r="D84" s="3" t="s">
        <v>47</v>
      </c>
      <c r="E84" s="2" t="s">
        <v>144</v>
      </c>
      <c r="F84" s="2" t="s">
        <v>26</v>
      </c>
      <c r="H84" t="s">
        <v>68</v>
      </c>
      <c r="I84" t="str">
        <f t="shared" si="1"/>
        <v>INSERT INTO `subjects` (`id`, `subject_code`, `subject_name`,`grade_level`, `subject_type`, `strand`,`sem`) VALUES (NULL,'PERDEV 11-1','Personal Development/ Pansariling Kaunlaran','11','CORE','TVL-HE','1st');</v>
      </c>
    </row>
    <row r="85" spans="1:9" x14ac:dyDescent="0.25">
      <c r="A85" t="s">
        <v>18</v>
      </c>
      <c r="B85" s="1" t="s">
        <v>6</v>
      </c>
      <c r="C85" s="2">
        <v>11</v>
      </c>
      <c r="D85" s="3" t="s">
        <v>47</v>
      </c>
      <c r="E85" s="2" t="s">
        <v>144</v>
      </c>
      <c r="F85" s="2" t="s">
        <v>26</v>
      </c>
      <c r="H85" t="s">
        <v>68</v>
      </c>
      <c r="I85" t="str">
        <f t="shared" si="1"/>
        <v>INSERT INTO `subjects` (`id`, `subject_code`, `subject_name`,`grade_level`, `subject_type`, `strand`,`sem`) VALUES (NULL,'PHYED1 11-1','Physical Education and Health 1','11','CORE','TVL-HE','1st');</v>
      </c>
    </row>
    <row r="86" spans="1:9" x14ac:dyDescent="0.25">
      <c r="A86" t="s">
        <v>21</v>
      </c>
      <c r="B86" s="1" t="s">
        <v>22</v>
      </c>
      <c r="C86" s="2">
        <v>11</v>
      </c>
      <c r="D86" s="9" t="s">
        <v>48</v>
      </c>
      <c r="E86" s="2" t="s">
        <v>144</v>
      </c>
      <c r="F86" s="2" t="s">
        <v>26</v>
      </c>
      <c r="H86" t="s">
        <v>68</v>
      </c>
      <c r="I86" t="str">
        <f t="shared" si="1"/>
        <v>INSERT INTO `subjects` (`id`, `subject_code`, `subject_name`,`grade_level`, `subject_type`, `strand`,`sem`) VALUES (NULL,'EMTECH 11-1','Empowerment Technologies','11','APPLIED','TVL-HE','1st');</v>
      </c>
    </row>
    <row r="87" spans="1:9" x14ac:dyDescent="0.25">
      <c r="A87" t="s">
        <v>25</v>
      </c>
      <c r="B87" s="4" t="s">
        <v>23</v>
      </c>
      <c r="C87" s="2">
        <v>11</v>
      </c>
      <c r="D87" s="9" t="s">
        <v>48</v>
      </c>
      <c r="E87" s="2" t="s">
        <v>144</v>
      </c>
      <c r="F87" s="2" t="s">
        <v>26</v>
      </c>
      <c r="H87" t="s">
        <v>68</v>
      </c>
      <c r="I87" t="str">
        <f t="shared" si="1"/>
        <v>INSERT INTO `subjects` (`id`, `subject_code`, `subject_name`,`grade_level`, `subject_type`, `strand`,`sem`) VALUES (NULL,'FILPILING 11-1','Pagsulat sa Filipino sa Piling Larangan','11','APPLIED','TVL-HE','1st');</v>
      </c>
    </row>
    <row r="88" spans="1:9" s="34" customFormat="1" x14ac:dyDescent="0.25">
      <c r="A88" s="34" t="s">
        <v>86</v>
      </c>
      <c r="B88" s="35" t="s">
        <v>71</v>
      </c>
      <c r="C88" s="34">
        <v>12</v>
      </c>
      <c r="D88" s="34" t="s">
        <v>47</v>
      </c>
      <c r="E88" s="34" t="s">
        <v>20</v>
      </c>
      <c r="F88" s="34" t="s">
        <v>26</v>
      </c>
      <c r="H88" s="34" t="s">
        <v>68</v>
      </c>
      <c r="I88" s="34" t="str">
        <f t="shared" si="1"/>
        <v>INSERT INTO `subjects` (`id`, `subject_code`, `subject_name`,`grade_level`, `subject_type`, `strand`,`sem`) VALUES (NULL,'UCSP 12-1','Understanding Culture, Society and Politics','12','CORE','ABM','1st');</v>
      </c>
    </row>
    <row r="89" spans="1:9" x14ac:dyDescent="0.25">
      <c r="A89" t="s">
        <v>82</v>
      </c>
      <c r="B89" s="31" t="s">
        <v>72</v>
      </c>
      <c r="C89">
        <v>12</v>
      </c>
      <c r="D89" t="s">
        <v>47</v>
      </c>
      <c r="E89" t="s">
        <v>20</v>
      </c>
      <c r="F89" t="s">
        <v>26</v>
      </c>
      <c r="H89" t="s">
        <v>68</v>
      </c>
      <c r="I89" t="str">
        <f t="shared" si="1"/>
        <v>INSERT INTO `subjects` (`id`, `subject_code`, `subject_name`,`grade_level`, `subject_type`, `strand`,`sem`) VALUES (NULL,'PHILMAN 12 -1','Introduction to the Philosophy of Human Person','12','CORE','ABM','1st');</v>
      </c>
    </row>
    <row r="90" spans="1:9" x14ac:dyDescent="0.25">
      <c r="A90" t="s">
        <v>83</v>
      </c>
      <c r="B90" s="31" t="s">
        <v>73</v>
      </c>
      <c r="C90">
        <v>12</v>
      </c>
      <c r="D90" t="s">
        <v>47</v>
      </c>
      <c r="E90" t="s">
        <v>20</v>
      </c>
      <c r="F90" t="s">
        <v>26</v>
      </c>
      <c r="H90" t="s">
        <v>68</v>
      </c>
      <c r="I90" t="str">
        <f t="shared" si="1"/>
        <v>INSERT INTO `subjects` (`id`, `subject_code`, `subject_name`,`grade_level`, `subject_type`, `strand`,`sem`) VALUES (NULL,'RWSKILL 12-1','Reading and Writing Skills','12','CORE','ABM','1st');</v>
      </c>
    </row>
    <row r="91" spans="1:9" x14ac:dyDescent="0.25">
      <c r="A91" t="s">
        <v>84</v>
      </c>
      <c r="B91" s="31" t="s">
        <v>74</v>
      </c>
      <c r="C91">
        <v>12</v>
      </c>
      <c r="D91" t="s">
        <v>47</v>
      </c>
      <c r="E91" t="s">
        <v>20</v>
      </c>
      <c r="F91" t="s">
        <v>26</v>
      </c>
      <c r="H91" t="s">
        <v>68</v>
      </c>
      <c r="I91" t="str">
        <f t="shared" si="1"/>
        <v>INSERT INTO `subjects` (`id`, `subject_code`, `subject_name`,`grade_level`, `subject_type`, `strand`,`sem`) VALUES (NULL,'PHYED3 12-1','Physical Education and Health','12','CORE','ABM','1st');</v>
      </c>
    </row>
    <row r="92" spans="1:9" x14ac:dyDescent="0.25">
      <c r="A92" t="s">
        <v>85</v>
      </c>
      <c r="B92" s="32" t="s">
        <v>75</v>
      </c>
      <c r="C92">
        <v>12</v>
      </c>
      <c r="D92" t="s">
        <v>48</v>
      </c>
      <c r="E92" t="s">
        <v>20</v>
      </c>
      <c r="F92" t="s">
        <v>26</v>
      </c>
      <c r="H92" t="s">
        <v>68</v>
      </c>
      <c r="I92" t="str">
        <f t="shared" si="1"/>
        <v>INSERT INTO `subjects` (`id`, `subject_code`, `subject_name`,`grade_level`, `subject_type`, `strand`,`sem`) VALUES (NULL,'PR2 12-1','Practical Research 2','12','APPLIED','ABM','1st');</v>
      </c>
    </row>
    <row r="93" spans="1:9" x14ac:dyDescent="0.25">
      <c r="A93" t="s">
        <v>79</v>
      </c>
      <c r="B93" s="17" t="s">
        <v>76</v>
      </c>
      <c r="C93">
        <v>12</v>
      </c>
      <c r="D93" t="s">
        <v>48</v>
      </c>
      <c r="E93" t="s">
        <v>20</v>
      </c>
      <c r="F93" t="s">
        <v>26</v>
      </c>
      <c r="H93" t="s">
        <v>68</v>
      </c>
      <c r="I93" t="str">
        <f t="shared" si="1"/>
        <v>INSERT INTO `subjects` (`id`, `subject_code`, `subject_name`,`grade_level`, `subject_type`, `strand`,`sem`) VALUES (NULL,'FABM2 12-1','Fundamentals of Accounting, Business and Management 2','12','APPLIED','ABM','1st');</v>
      </c>
    </row>
    <row r="94" spans="1:9" x14ac:dyDescent="0.25">
      <c r="A94" t="s">
        <v>80</v>
      </c>
      <c r="B94" s="17" t="s">
        <v>77</v>
      </c>
      <c r="C94">
        <v>12</v>
      </c>
      <c r="D94" t="s">
        <v>49</v>
      </c>
      <c r="E94" t="s">
        <v>20</v>
      </c>
      <c r="F94" t="s">
        <v>26</v>
      </c>
      <c r="H94" t="s">
        <v>68</v>
      </c>
      <c r="I94" t="str">
        <f t="shared" si="1"/>
        <v>INSERT INTO `subjects` (`id`, `subject_code`, `subject_name`,`grade_level`, `subject_type`, `strand`,`sem`) VALUES (NULL,'PRINBM 12-1','Principles of Business Marketing','12','SPECIALIZED','ABM','1st');</v>
      </c>
    </row>
    <row r="95" spans="1:9" x14ac:dyDescent="0.25">
      <c r="A95" t="s">
        <v>81</v>
      </c>
      <c r="B95" s="17" t="s">
        <v>78</v>
      </c>
      <c r="C95">
        <v>12</v>
      </c>
      <c r="D95" t="s">
        <v>49</v>
      </c>
      <c r="E95" t="s">
        <v>20</v>
      </c>
      <c r="F95" t="s">
        <v>26</v>
      </c>
      <c r="H95" t="s">
        <v>68</v>
      </c>
      <c r="I95" t="str">
        <f t="shared" si="1"/>
        <v>INSERT INTO `subjects` (`id`, `subject_code`, `subject_name`,`grade_level`, `subject_type`, `strand`,`sem`) VALUES (NULL,'BUSFIN 12-1','Business Finance','12','SPECIALIZED','ABM','1st');</v>
      </c>
    </row>
    <row r="96" spans="1:9" x14ac:dyDescent="0.25">
      <c r="A96" t="s">
        <v>86</v>
      </c>
      <c r="B96" s="1" t="s">
        <v>71</v>
      </c>
      <c r="C96">
        <v>12</v>
      </c>
      <c r="D96" t="s">
        <v>47</v>
      </c>
      <c r="E96" t="s">
        <v>29</v>
      </c>
      <c r="F96" t="s">
        <v>26</v>
      </c>
      <c r="H96" t="s">
        <v>68</v>
      </c>
      <c r="I96" t="str">
        <f t="shared" si="1"/>
        <v>INSERT INTO `subjects` (`id`, `subject_code`, `subject_name`,`grade_level`, `subject_type`, `strand`,`sem`) VALUES (NULL,'UCSP 12-1','Understanding Culture, Society and Politics','12','CORE','HUMSS','1st');</v>
      </c>
    </row>
    <row r="97" spans="1:9" x14ac:dyDescent="0.25">
      <c r="A97" t="s">
        <v>82</v>
      </c>
      <c r="B97" s="1" t="s">
        <v>72</v>
      </c>
      <c r="C97">
        <v>12</v>
      </c>
      <c r="D97" t="s">
        <v>47</v>
      </c>
      <c r="E97" t="s">
        <v>29</v>
      </c>
      <c r="F97" t="s">
        <v>26</v>
      </c>
      <c r="H97" t="s">
        <v>68</v>
      </c>
      <c r="I97" t="str">
        <f t="shared" si="1"/>
        <v>INSERT INTO `subjects` (`id`, `subject_code`, `subject_name`,`grade_level`, `subject_type`, `strand`,`sem`) VALUES (NULL,'PHILMAN 12 -1','Introduction to the Philosophy of Human Person','12','CORE','HUMSS','1st');</v>
      </c>
    </row>
    <row r="98" spans="1:9" x14ac:dyDescent="0.25">
      <c r="A98" t="s">
        <v>83</v>
      </c>
      <c r="B98" s="1" t="s">
        <v>73</v>
      </c>
      <c r="C98">
        <v>12</v>
      </c>
      <c r="D98" t="s">
        <v>47</v>
      </c>
      <c r="E98" t="s">
        <v>29</v>
      </c>
      <c r="F98" t="s">
        <v>26</v>
      </c>
      <c r="H98" t="s">
        <v>68</v>
      </c>
      <c r="I98" t="str">
        <f t="shared" si="1"/>
        <v>INSERT INTO `subjects` (`id`, `subject_code`, `subject_name`,`grade_level`, `subject_type`, `strand`,`sem`) VALUES (NULL,'RWSKILL 12-1','Reading and Writing Skills','12','CORE','HUMSS','1st');</v>
      </c>
    </row>
    <row r="99" spans="1:9" x14ac:dyDescent="0.25">
      <c r="A99" t="s">
        <v>84</v>
      </c>
      <c r="B99" s="1" t="s">
        <v>74</v>
      </c>
      <c r="C99">
        <v>12</v>
      </c>
      <c r="D99" t="s">
        <v>47</v>
      </c>
      <c r="E99" t="s">
        <v>29</v>
      </c>
      <c r="F99" t="s">
        <v>26</v>
      </c>
      <c r="H99" t="s">
        <v>68</v>
      </c>
      <c r="I99" t="str">
        <f t="shared" si="1"/>
        <v>INSERT INTO `subjects` (`id`, `subject_code`, `subject_name`,`grade_level`, `subject_type`, `strand`,`sem`) VALUES (NULL,'PHYED3 12-1','Physical Education and Health','12','CORE','HUMSS','1st');</v>
      </c>
    </row>
    <row r="100" spans="1:9" x14ac:dyDescent="0.25">
      <c r="A100" t="s">
        <v>85</v>
      </c>
      <c r="B100" s="32" t="s">
        <v>75</v>
      </c>
      <c r="C100">
        <v>12</v>
      </c>
      <c r="D100" t="s">
        <v>48</v>
      </c>
      <c r="E100" t="s">
        <v>29</v>
      </c>
      <c r="F100" t="s">
        <v>26</v>
      </c>
      <c r="H100" t="s">
        <v>68</v>
      </c>
      <c r="I100" t="str">
        <f t="shared" si="1"/>
        <v>INSERT INTO `subjects` (`id`, `subject_code`, `subject_name`,`grade_level`, `subject_type`, `strand`,`sem`) VALUES (NULL,'PR2 12-1','Practical Research 2','12','APPLIED','HUMSS','1st');</v>
      </c>
    </row>
    <row r="101" spans="1:9" x14ac:dyDescent="0.25">
      <c r="A101" t="s">
        <v>91</v>
      </c>
      <c r="B101" s="17" t="s">
        <v>87</v>
      </c>
      <c r="C101">
        <v>12</v>
      </c>
      <c r="D101" t="s">
        <v>48</v>
      </c>
      <c r="E101" t="s">
        <v>29</v>
      </c>
      <c r="F101" t="s">
        <v>26</v>
      </c>
      <c r="H101" t="s">
        <v>68</v>
      </c>
      <c r="I101" t="str">
        <f t="shared" si="1"/>
        <v>INSERT INTO `subjects` (`id`, `subject_code`, `subject_name`,`grade_level`, `subject_type`, `strand`,`sem`) VALUES (NULL,'CNONFIC 12-1','Creative Non Fiction','12','APPLIED','HUMSS','1st');</v>
      </c>
    </row>
    <row r="102" spans="1:9" x14ac:dyDescent="0.25">
      <c r="A102" t="s">
        <v>100</v>
      </c>
      <c r="B102" s="17" t="s">
        <v>88</v>
      </c>
      <c r="C102">
        <v>12</v>
      </c>
      <c r="D102" t="s">
        <v>49</v>
      </c>
      <c r="E102" t="s">
        <v>29</v>
      </c>
      <c r="F102" t="s">
        <v>26</v>
      </c>
      <c r="H102" t="s">
        <v>68</v>
      </c>
      <c r="I102" t="str">
        <f t="shared" si="1"/>
        <v>INSERT INTO `subjects` (`id`, `subject_code`, `subject_name`,`grade_level`, `subject_type`, `strand`,`sem`) VALUES (NULL,'DIASS 12-1','Disciplines and Ideas in the Applied Social Sciences','12','SPECIALIZED','HUMSS','1st');</v>
      </c>
    </row>
    <row r="103" spans="1:9" x14ac:dyDescent="0.25">
      <c r="A103" t="s">
        <v>90</v>
      </c>
      <c r="B103" s="17" t="s">
        <v>89</v>
      </c>
      <c r="C103">
        <v>12</v>
      </c>
      <c r="D103" t="s">
        <v>49</v>
      </c>
      <c r="E103" t="s">
        <v>29</v>
      </c>
      <c r="F103" t="s">
        <v>26</v>
      </c>
      <c r="H103" t="s">
        <v>68</v>
      </c>
      <c r="I103" t="str">
        <f t="shared" si="1"/>
        <v>INSERT INTO `subjects` (`id`, `subject_code`, `subject_name`,`grade_level`, `subject_type`, `strand`,`sem`) VALUES (NULL,'PHILGOV 12-1','Philippine Politics and Governance','12','SPECIALIZED','HUMSS','1st');</v>
      </c>
    </row>
    <row r="104" spans="1:9" x14ac:dyDescent="0.25">
      <c r="A104" t="s">
        <v>86</v>
      </c>
      <c r="B104" s="1" t="s">
        <v>71</v>
      </c>
      <c r="C104">
        <v>12</v>
      </c>
      <c r="D104" t="s">
        <v>47</v>
      </c>
      <c r="E104" t="s">
        <v>28</v>
      </c>
      <c r="F104" t="s">
        <v>26</v>
      </c>
      <c r="H104" t="s">
        <v>68</v>
      </c>
      <c r="I104" t="str">
        <f t="shared" si="1"/>
        <v>INSERT INTO `subjects` (`id`, `subject_code`, `subject_name`,`grade_level`, `subject_type`, `strand`,`sem`) VALUES (NULL,'UCSP 12-1','Understanding Culture, Society and Politics','12','CORE','STEM','1st');</v>
      </c>
    </row>
    <row r="105" spans="1:9" x14ac:dyDescent="0.25">
      <c r="A105" t="s">
        <v>82</v>
      </c>
      <c r="B105" s="1" t="s">
        <v>72</v>
      </c>
      <c r="C105">
        <v>12</v>
      </c>
      <c r="D105" t="s">
        <v>47</v>
      </c>
      <c r="E105" t="s">
        <v>28</v>
      </c>
      <c r="F105" t="s">
        <v>26</v>
      </c>
      <c r="H105" t="s">
        <v>68</v>
      </c>
      <c r="I105" t="str">
        <f t="shared" si="1"/>
        <v>INSERT INTO `subjects` (`id`, `subject_code`, `subject_name`,`grade_level`, `subject_type`, `strand`,`sem`) VALUES (NULL,'PHILMAN 12 -1','Introduction to the Philosophy of Human Person','12','CORE','STEM','1st');</v>
      </c>
    </row>
    <row r="106" spans="1:9" x14ac:dyDescent="0.25">
      <c r="A106" t="s">
        <v>83</v>
      </c>
      <c r="B106" s="32" t="s">
        <v>73</v>
      </c>
      <c r="C106">
        <v>12</v>
      </c>
      <c r="D106" t="s">
        <v>48</v>
      </c>
      <c r="E106" t="s">
        <v>28</v>
      </c>
      <c r="F106" t="s">
        <v>26</v>
      </c>
      <c r="H106" t="s">
        <v>68</v>
      </c>
      <c r="I106" t="str">
        <f t="shared" si="1"/>
        <v>INSERT INTO `subjects` (`id`, `subject_code`, `subject_name`,`grade_level`, `subject_type`, `strand`,`sem`) VALUES (NULL,'RWSKILL 12-1','Reading and Writing Skills','12','APPLIED','STEM','1st');</v>
      </c>
    </row>
    <row r="107" spans="1:9" x14ac:dyDescent="0.25">
      <c r="A107" t="s">
        <v>84</v>
      </c>
      <c r="B107" s="32" t="s">
        <v>74</v>
      </c>
      <c r="C107">
        <v>12</v>
      </c>
      <c r="D107" t="s">
        <v>48</v>
      </c>
      <c r="E107" t="s">
        <v>28</v>
      </c>
      <c r="F107" t="s">
        <v>26</v>
      </c>
      <c r="H107" t="s">
        <v>68</v>
      </c>
      <c r="I107" t="str">
        <f t="shared" si="1"/>
        <v>INSERT INTO `subjects` (`id`, `subject_code`, `subject_name`,`grade_level`, `subject_type`, `strand`,`sem`) VALUES (NULL,'PHYED3 12-1','Physical Education and Health','12','APPLIED','STEM','1st');</v>
      </c>
    </row>
    <row r="108" spans="1:9" x14ac:dyDescent="0.25">
      <c r="A108" t="s">
        <v>85</v>
      </c>
      <c r="B108" s="32" t="s">
        <v>75</v>
      </c>
      <c r="C108">
        <v>12</v>
      </c>
      <c r="D108" t="s">
        <v>48</v>
      </c>
      <c r="E108" t="s">
        <v>28</v>
      </c>
      <c r="F108" t="s">
        <v>26</v>
      </c>
      <c r="H108" t="s">
        <v>68</v>
      </c>
      <c r="I108" t="str">
        <f t="shared" si="1"/>
        <v>INSERT INTO `subjects` (`id`, `subject_code`, `subject_name`,`grade_level`, `subject_type`, `strand`,`sem`) VALUES (NULL,'PR2 12-1','Practical Research 2','12','APPLIED','STEM','1st');</v>
      </c>
    </row>
    <row r="109" spans="1:9" x14ac:dyDescent="0.25">
      <c r="A109" t="s">
        <v>121</v>
      </c>
      <c r="B109" s="17" t="s">
        <v>116</v>
      </c>
      <c r="C109">
        <v>12</v>
      </c>
      <c r="D109" t="s">
        <v>49</v>
      </c>
      <c r="E109" t="s">
        <v>28</v>
      </c>
      <c r="F109" t="s">
        <v>26</v>
      </c>
      <c r="H109" t="s">
        <v>68</v>
      </c>
      <c r="I109" t="str">
        <f t="shared" si="1"/>
        <v>INSERT INTO `subjects` (`id`, `subject_code`, `subject_name`,`grade_level`, `subject_type`, `strand`,`sem`) VALUES (NULL,'GENCHEM2 12-1','General Chemistry 2','12','SPECIALIZED','STEM','1st');</v>
      </c>
    </row>
    <row r="110" spans="1:9" x14ac:dyDescent="0.25">
      <c r="A110" t="s">
        <v>120</v>
      </c>
      <c r="B110" s="17" t="s">
        <v>117</v>
      </c>
      <c r="C110">
        <v>12</v>
      </c>
      <c r="D110" t="s">
        <v>49</v>
      </c>
      <c r="E110" t="s">
        <v>28</v>
      </c>
      <c r="F110" t="s">
        <v>26</v>
      </c>
      <c r="H110" t="s">
        <v>68</v>
      </c>
      <c r="I110" t="str">
        <f t="shared" si="1"/>
        <v>INSERT INTO `subjects` (`id`, `subject_code`, `subject_name`,`grade_level`, `subject_type`, `strand`,`sem`) VALUES (NULL,'GENPHY1 12-1','General Physics 1','12','SPECIALIZED','STEM','1st');</v>
      </c>
    </row>
    <row r="111" spans="1:9" x14ac:dyDescent="0.25">
      <c r="A111" t="s">
        <v>119</v>
      </c>
      <c r="B111" s="17" t="s">
        <v>118</v>
      </c>
      <c r="C111">
        <v>12</v>
      </c>
      <c r="D111" t="s">
        <v>49</v>
      </c>
      <c r="E111" t="s">
        <v>28</v>
      </c>
      <c r="F111" t="s">
        <v>26</v>
      </c>
      <c r="H111" t="s">
        <v>68</v>
      </c>
      <c r="I111" t="str">
        <f t="shared" si="1"/>
        <v>INSERT INTO `subjects` (`id`, `subject_code`, `subject_name`,`grade_level`, `subject_type`, `strand`,`sem`) VALUES (NULL,'GENBIO1 12-1','General Biology 1','12','SPECIALIZED','STEM','1st');</v>
      </c>
    </row>
    <row r="112" spans="1:9" x14ac:dyDescent="0.25">
      <c r="A112" t="s">
        <v>86</v>
      </c>
      <c r="B112" s="1" t="s">
        <v>71</v>
      </c>
      <c r="C112">
        <v>12</v>
      </c>
      <c r="D112" t="s">
        <v>47</v>
      </c>
      <c r="E112" s="13" t="s">
        <v>144</v>
      </c>
      <c r="F112" t="s">
        <v>26</v>
      </c>
      <c r="H112" t="s">
        <v>68</v>
      </c>
      <c r="I112" t="str">
        <f t="shared" si="1"/>
        <v>INSERT INTO `subjects` (`id`, `subject_code`, `subject_name`,`grade_level`, `subject_type`, `strand`,`sem`) VALUES (NULL,'UCSP 12-1','Understanding Culture, Society and Politics','12','CORE','TVL-HE','1st');</v>
      </c>
    </row>
    <row r="113" spans="1:9" x14ac:dyDescent="0.25">
      <c r="A113" t="s">
        <v>82</v>
      </c>
      <c r="B113" s="1" t="s">
        <v>72</v>
      </c>
      <c r="C113">
        <v>12</v>
      </c>
      <c r="D113" t="s">
        <v>47</v>
      </c>
      <c r="E113" s="13" t="s">
        <v>144</v>
      </c>
      <c r="F113" t="s">
        <v>26</v>
      </c>
      <c r="H113" t="s">
        <v>68</v>
      </c>
      <c r="I113" t="str">
        <f t="shared" si="1"/>
        <v>INSERT INTO `subjects` (`id`, `subject_code`, `subject_name`,`grade_level`, `subject_type`, `strand`,`sem`) VALUES (NULL,'PHILMAN 12 -1','Introduction to the Philosophy of Human Person','12','CORE','TVL-HE','1st');</v>
      </c>
    </row>
    <row r="114" spans="1:9" x14ac:dyDescent="0.25">
      <c r="A114" t="s">
        <v>83</v>
      </c>
      <c r="B114" s="1" t="s">
        <v>73</v>
      </c>
      <c r="C114">
        <v>12</v>
      </c>
      <c r="D114" t="s">
        <v>47</v>
      </c>
      <c r="E114" s="13" t="s">
        <v>144</v>
      </c>
      <c r="F114" t="s">
        <v>26</v>
      </c>
      <c r="H114" t="s">
        <v>68</v>
      </c>
      <c r="I114" t="str">
        <f t="shared" si="1"/>
        <v>INSERT INTO `subjects` (`id`, `subject_code`, `subject_name`,`grade_level`, `subject_type`, `strand`,`sem`) VALUES (NULL,'RWSKILL 12-1','Reading and Writing Skills','12','CORE','TVL-HE','1st');</v>
      </c>
    </row>
    <row r="115" spans="1:9" x14ac:dyDescent="0.25">
      <c r="A115" t="s">
        <v>84</v>
      </c>
      <c r="B115" s="1" t="s">
        <v>74</v>
      </c>
      <c r="C115">
        <v>12</v>
      </c>
      <c r="D115" t="s">
        <v>47</v>
      </c>
      <c r="E115" s="13" t="s">
        <v>144</v>
      </c>
      <c r="F115" t="s">
        <v>26</v>
      </c>
      <c r="H115" t="s">
        <v>68</v>
      </c>
      <c r="I115" t="str">
        <f t="shared" si="1"/>
        <v>INSERT INTO `subjects` (`id`, `subject_code`, `subject_name`,`grade_level`, `subject_type`, `strand`,`sem`) VALUES (NULL,'PHYED3 12-1','Physical Education and Health','12','CORE','TVL-HE','1st');</v>
      </c>
    </row>
    <row r="116" spans="1:9" x14ac:dyDescent="0.25">
      <c r="A116" t="s">
        <v>85</v>
      </c>
      <c r="B116" s="32" t="s">
        <v>75</v>
      </c>
      <c r="C116">
        <v>12</v>
      </c>
      <c r="D116" t="s">
        <v>48</v>
      </c>
      <c r="E116" s="13" t="s">
        <v>144</v>
      </c>
      <c r="F116" t="s">
        <v>26</v>
      </c>
      <c r="H116" t="s">
        <v>68</v>
      </c>
      <c r="I116" t="str">
        <f t="shared" si="1"/>
        <v>INSERT INTO `subjects` (`id`, `subject_code`, `subject_name`,`grade_level`, `subject_type`, `strand`,`sem`) VALUES (NULL,'PR2 12-1','Practical Research 2','12','APPLIED','TVL-HE','1st');</v>
      </c>
    </row>
    <row r="117" spans="1:9" x14ac:dyDescent="0.25">
      <c r="A117" t="s">
        <v>104</v>
      </c>
      <c r="B117" s="18" t="s">
        <v>101</v>
      </c>
      <c r="C117">
        <v>12</v>
      </c>
      <c r="D117" t="s">
        <v>49</v>
      </c>
      <c r="E117" s="13" t="s">
        <v>144</v>
      </c>
      <c r="F117" t="s">
        <v>26</v>
      </c>
      <c r="H117" t="s">
        <v>68</v>
      </c>
      <c r="I117" t="str">
        <f t="shared" si="1"/>
        <v>INSERT INTO `subjects` (`id`, `subject_code`, `subject_name`,`grade_level`, `subject_type`, `strand`,`sem`) VALUES (NULL,'COOKERY2 12-1','Cookery 2','12','SPECIALIZED','TVL-HE','1st');</v>
      </c>
    </row>
    <row r="118" spans="1:9" x14ac:dyDescent="0.25">
      <c r="A118" t="s">
        <v>105</v>
      </c>
      <c r="B118" s="17" t="s">
        <v>102</v>
      </c>
      <c r="C118">
        <v>12</v>
      </c>
      <c r="D118" t="s">
        <v>49</v>
      </c>
      <c r="E118" s="13" t="s">
        <v>144</v>
      </c>
      <c r="F118" t="s">
        <v>26</v>
      </c>
      <c r="H118" t="s">
        <v>68</v>
      </c>
      <c r="I118" t="str">
        <f t="shared" si="1"/>
        <v>INSERT INTO `subjects` (`id`, `subject_code`, `subject_name`,`grade_level`, `subject_type`, `strand`,`sem`) VALUES (NULL,'BPP 12-1','Bread and Pastry Production','12','SPECIALIZED','TVL-HE','1st');</v>
      </c>
    </row>
    <row r="119" spans="1:9" x14ac:dyDescent="0.25">
      <c r="A119" t="s">
        <v>86</v>
      </c>
      <c r="B119" s="1" t="s">
        <v>71</v>
      </c>
      <c r="C119">
        <v>12</v>
      </c>
      <c r="D119" t="s">
        <v>47</v>
      </c>
      <c r="E119" s="13" t="s">
        <v>143</v>
      </c>
      <c r="F119" t="s">
        <v>26</v>
      </c>
      <c r="H119" t="s">
        <v>68</v>
      </c>
      <c r="I119" t="str">
        <f t="shared" si="1"/>
        <v>INSERT INTO `subjects` (`id`, `subject_code`, `subject_name`,`grade_level`, `subject_type`, `strand`,`sem`) VALUES (NULL,'UCSP 12-1','Understanding Culture, Society and Politics','12','CORE','TVL-ICT','1st');</v>
      </c>
    </row>
    <row r="120" spans="1:9" x14ac:dyDescent="0.25">
      <c r="A120" t="s">
        <v>82</v>
      </c>
      <c r="B120" s="1" t="s">
        <v>72</v>
      </c>
      <c r="C120">
        <v>12</v>
      </c>
      <c r="D120" t="s">
        <v>47</v>
      </c>
      <c r="E120" s="13" t="s">
        <v>143</v>
      </c>
      <c r="F120" t="s">
        <v>26</v>
      </c>
      <c r="H120" t="s">
        <v>68</v>
      </c>
      <c r="I120" t="str">
        <f t="shared" si="1"/>
        <v>INSERT INTO `subjects` (`id`, `subject_code`, `subject_name`,`grade_level`, `subject_type`, `strand`,`sem`) VALUES (NULL,'PHILMAN 12 -1','Introduction to the Philosophy of Human Person','12','CORE','TVL-ICT','1st');</v>
      </c>
    </row>
    <row r="121" spans="1:9" x14ac:dyDescent="0.25">
      <c r="A121" t="s">
        <v>83</v>
      </c>
      <c r="B121" s="1" t="s">
        <v>73</v>
      </c>
      <c r="C121">
        <v>12</v>
      </c>
      <c r="D121" t="s">
        <v>47</v>
      </c>
      <c r="E121" s="13" t="s">
        <v>143</v>
      </c>
      <c r="F121" t="s">
        <v>26</v>
      </c>
      <c r="H121" t="s">
        <v>68</v>
      </c>
      <c r="I121" t="str">
        <f t="shared" si="1"/>
        <v>INSERT INTO `subjects` (`id`, `subject_code`, `subject_name`,`grade_level`, `subject_type`, `strand`,`sem`) VALUES (NULL,'RWSKILL 12-1','Reading and Writing Skills','12','CORE','TVL-ICT','1st');</v>
      </c>
    </row>
    <row r="122" spans="1:9" x14ac:dyDescent="0.25">
      <c r="A122" t="s">
        <v>84</v>
      </c>
      <c r="B122" s="1" t="s">
        <v>74</v>
      </c>
      <c r="C122">
        <v>12</v>
      </c>
      <c r="D122" t="s">
        <v>47</v>
      </c>
      <c r="E122" s="13" t="s">
        <v>143</v>
      </c>
      <c r="F122" t="s">
        <v>26</v>
      </c>
      <c r="H122" t="s">
        <v>68</v>
      </c>
      <c r="I122" t="str">
        <f t="shared" si="1"/>
        <v>INSERT INTO `subjects` (`id`, `subject_code`, `subject_name`,`grade_level`, `subject_type`, `strand`,`sem`) VALUES (NULL,'PHYED3 12-1','Physical Education and Health','12','CORE','TVL-ICT','1st');</v>
      </c>
    </row>
    <row r="123" spans="1:9" x14ac:dyDescent="0.25">
      <c r="A123" t="s">
        <v>85</v>
      </c>
      <c r="B123" s="32" t="s">
        <v>75</v>
      </c>
      <c r="C123">
        <v>12</v>
      </c>
      <c r="D123" t="s">
        <v>48</v>
      </c>
      <c r="E123" s="13" t="s">
        <v>143</v>
      </c>
      <c r="F123" t="s">
        <v>26</v>
      </c>
      <c r="H123" t="s">
        <v>68</v>
      </c>
      <c r="I123" t="str">
        <f t="shared" si="1"/>
        <v>INSERT INTO `subjects` (`id`, `subject_code`, `subject_name`,`grade_level`, `subject_type`, `strand`,`sem`) VALUES (NULL,'PR2 12-1','Practical Research 2','12','APPLIED','TVL-ICT','1st');</v>
      </c>
    </row>
    <row r="124" spans="1:9" x14ac:dyDescent="0.25">
      <c r="A124" t="s">
        <v>106</v>
      </c>
      <c r="B124" s="18" t="s">
        <v>107</v>
      </c>
      <c r="C124">
        <v>12</v>
      </c>
      <c r="D124" t="s">
        <v>49</v>
      </c>
      <c r="E124" s="13" t="s">
        <v>143</v>
      </c>
      <c r="F124" t="s">
        <v>26</v>
      </c>
      <c r="H124" t="s">
        <v>68</v>
      </c>
      <c r="I124" t="str">
        <f t="shared" si="1"/>
        <v>INSERT INTO `subjects` (`id`, `subject_code`, `subject_name`,`grade_level`, `subject_type`, `strand`,`sem`) VALUES (NULL,'JAVA2 12-1','Computer Programming 2','12','SPECIALIZED','TVL-ICT','1st');</v>
      </c>
    </row>
    <row r="125" spans="1:9" x14ac:dyDescent="0.25">
      <c r="A125" t="s">
        <v>108</v>
      </c>
      <c r="B125" s="17" t="s">
        <v>103</v>
      </c>
      <c r="C125">
        <v>12</v>
      </c>
      <c r="D125" t="s">
        <v>49</v>
      </c>
      <c r="E125" s="13" t="s">
        <v>143</v>
      </c>
      <c r="F125" t="s">
        <v>26</v>
      </c>
      <c r="H125" t="s">
        <v>68</v>
      </c>
      <c r="I125" t="str">
        <f t="shared" ref="I125:I163" si="2">CONCATENATE(H125,",","'",A125,"','",B125,"','",C125,"',","'",D125,"','",E125,"','",F125,"');")</f>
        <v>INSERT INTO `subjects` (`id`, `subject_code`, `subject_name`,`grade_level`, `subject_type`, `strand`,`sem`) VALUES (NULL,'ANIMATION1 12-1','Animation 1','12','SPECIALIZED','TVL-ICT','1st');</v>
      </c>
    </row>
    <row r="126" spans="1:9" x14ac:dyDescent="0.25">
      <c r="A126" t="s">
        <v>129</v>
      </c>
      <c r="B126" s="1" t="s">
        <v>109</v>
      </c>
      <c r="C126">
        <v>12</v>
      </c>
      <c r="D126" t="s">
        <v>47</v>
      </c>
      <c r="E126" t="s">
        <v>20</v>
      </c>
      <c r="F126" t="s">
        <v>27</v>
      </c>
      <c r="H126" t="s">
        <v>68</v>
      </c>
      <c r="I126" t="str">
        <f t="shared" si="2"/>
        <v>INSERT INTO `subjects` (`id`, `subject_code`, `subject_name`,`grade_level`, `subject_type`, `strand`,`sem`) VALUES (NULL,'PHYSCI 12-2','Physical Science','12','CORE','ABM','2nd');</v>
      </c>
    </row>
    <row r="127" spans="1:9" x14ac:dyDescent="0.25">
      <c r="A127" t="s">
        <v>130</v>
      </c>
      <c r="B127" s="1" t="s">
        <v>74</v>
      </c>
      <c r="C127">
        <v>12</v>
      </c>
      <c r="D127" t="s">
        <v>47</v>
      </c>
      <c r="E127" t="s">
        <v>20</v>
      </c>
      <c r="F127" t="s">
        <v>27</v>
      </c>
      <c r="H127" t="s">
        <v>68</v>
      </c>
      <c r="I127" t="str">
        <f t="shared" si="2"/>
        <v>INSERT INTO `subjects` (`id`, `subject_code`, `subject_name`,`grade_level`, `subject_type`, `strand`,`sem`) VALUES (NULL,'PHYED4 12-2','Physical Education and Health','12','CORE','ABM','2nd');</v>
      </c>
    </row>
    <row r="128" spans="1:9" x14ac:dyDescent="0.25">
      <c r="A128" t="s">
        <v>128</v>
      </c>
      <c r="B128" s="32" t="s">
        <v>97</v>
      </c>
      <c r="C128">
        <v>12</v>
      </c>
      <c r="D128" t="s">
        <v>48</v>
      </c>
      <c r="E128" t="s">
        <v>20</v>
      </c>
      <c r="F128" t="s">
        <v>27</v>
      </c>
      <c r="H128" t="s">
        <v>68</v>
      </c>
      <c r="I128" t="str">
        <f t="shared" si="2"/>
        <v>INSERT INTO `subjects` (`id`, `subject_code`, `subject_name`,`grade_level`, `subject_type`, `strand`,`sem`) VALUES (NULL,'EAPP 12-2','English for Academic and Professional Purposes','12','APPLIED','ABM','2nd');</v>
      </c>
    </row>
    <row r="129" spans="1:9" x14ac:dyDescent="0.25">
      <c r="A129" t="s">
        <v>131</v>
      </c>
      <c r="B129" s="32" t="s">
        <v>98</v>
      </c>
      <c r="C129">
        <v>12</v>
      </c>
      <c r="D129" t="s">
        <v>48</v>
      </c>
      <c r="E129" t="s">
        <v>20</v>
      </c>
      <c r="F129" t="s">
        <v>27</v>
      </c>
      <c r="H129" t="s">
        <v>68</v>
      </c>
      <c r="I129" t="str">
        <f t="shared" si="2"/>
        <v>INSERT INTO `subjects` (`id`, `subject_code`, `subject_name`,`grade_level`, `subject_type`, `strand`,`sem`) VALUES (NULL,'ENTREP 12-2','Entrepreneurship','12','APPLIED','ABM','2nd');</v>
      </c>
    </row>
    <row r="130" spans="1:9" x14ac:dyDescent="0.25">
      <c r="A130" t="s">
        <v>133</v>
      </c>
      <c r="B130" s="32" t="s">
        <v>99</v>
      </c>
      <c r="C130">
        <v>12</v>
      </c>
      <c r="D130" t="s">
        <v>48</v>
      </c>
      <c r="E130" t="s">
        <v>20</v>
      </c>
      <c r="F130" t="s">
        <v>27</v>
      </c>
      <c r="H130" t="s">
        <v>68</v>
      </c>
      <c r="I130" t="str">
        <f t="shared" si="2"/>
        <v>INSERT INTO `subjects` (`id`, `subject_code`, `subject_name`,`grade_level`, `subject_type`, `strand`,`sem`) VALUES (NULL,'IIMERS 12-2','Inqueries, Investigation and Immersion','12','APPLIED','ABM','2nd');</v>
      </c>
    </row>
    <row r="131" spans="1:9" x14ac:dyDescent="0.25">
      <c r="A131" t="s">
        <v>125</v>
      </c>
      <c r="B131" s="17" t="s">
        <v>110</v>
      </c>
      <c r="C131">
        <v>12</v>
      </c>
      <c r="D131" t="s">
        <v>49</v>
      </c>
      <c r="E131" t="s">
        <v>20</v>
      </c>
      <c r="F131" t="s">
        <v>27</v>
      </c>
      <c r="H131" t="s">
        <v>68</v>
      </c>
      <c r="I131" t="str">
        <f t="shared" si="2"/>
        <v>INSERT INTO `subjects` (`id`, `subject_code`, `subject_name`,`grade_level`, `subject_type`, `strand`,`sem`) VALUES (NULL,'APPECO 12-2','Applied Economics','12','SPECIALIZED','ABM','2nd');</v>
      </c>
    </row>
    <row r="132" spans="1:9" x14ac:dyDescent="0.25">
      <c r="A132" t="s">
        <v>126</v>
      </c>
      <c r="B132" s="17" t="s">
        <v>111</v>
      </c>
      <c r="C132">
        <v>12</v>
      </c>
      <c r="D132" t="s">
        <v>49</v>
      </c>
      <c r="E132" t="s">
        <v>20</v>
      </c>
      <c r="F132" t="s">
        <v>27</v>
      </c>
      <c r="H132" t="s">
        <v>68</v>
      </c>
      <c r="I132" t="str">
        <f t="shared" si="2"/>
        <v>INSERT INTO `subjects` (`id`, `subject_code`, `subject_name`,`grade_level`, `subject_type`, `strand`,`sem`) VALUES (NULL,'BUSETHIC 12-2','Business Ethics and Social Responsibility','12','SPECIALIZED','ABM','2nd');</v>
      </c>
    </row>
    <row r="133" spans="1:9" x14ac:dyDescent="0.25">
      <c r="A133" t="s">
        <v>127</v>
      </c>
      <c r="B133" s="17" t="s">
        <v>112</v>
      </c>
      <c r="C133">
        <v>12</v>
      </c>
      <c r="D133" t="s">
        <v>49</v>
      </c>
      <c r="E133" t="s">
        <v>20</v>
      </c>
      <c r="F133" t="s">
        <v>27</v>
      </c>
      <c r="H133" t="s">
        <v>68</v>
      </c>
      <c r="I133" t="str">
        <f t="shared" si="2"/>
        <v>INSERT INTO `subjects` (`id`, `subject_code`, `subject_name`,`grade_level`, `subject_type`, `strand`,`sem`) VALUES (NULL,'BUSSIMU 12-2','Business Enterprise Simulation','12','SPECIALIZED','ABM','2nd');</v>
      </c>
    </row>
    <row r="134" spans="1:9" x14ac:dyDescent="0.25">
      <c r="A134" t="s">
        <v>129</v>
      </c>
      <c r="B134" s="1" t="s">
        <v>109</v>
      </c>
      <c r="C134">
        <v>12</v>
      </c>
      <c r="D134" t="s">
        <v>47</v>
      </c>
      <c r="E134" t="s">
        <v>29</v>
      </c>
      <c r="F134" t="s">
        <v>27</v>
      </c>
      <c r="H134" t="s">
        <v>68</v>
      </c>
      <c r="I134" t="str">
        <f t="shared" si="2"/>
        <v>INSERT INTO `subjects` (`id`, `subject_code`, `subject_name`,`grade_level`, `subject_type`, `strand`,`sem`) VALUES (NULL,'PHYSCI 12-2','Physical Science','12','CORE','HUMSS','2nd');</v>
      </c>
    </row>
    <row r="135" spans="1:9" x14ac:dyDescent="0.25">
      <c r="A135" t="s">
        <v>130</v>
      </c>
      <c r="B135" s="1" t="s">
        <v>74</v>
      </c>
      <c r="C135">
        <v>12</v>
      </c>
      <c r="D135" t="s">
        <v>47</v>
      </c>
      <c r="E135" t="s">
        <v>29</v>
      </c>
      <c r="F135" t="s">
        <v>27</v>
      </c>
      <c r="H135" t="s">
        <v>68</v>
      </c>
      <c r="I135" t="str">
        <f t="shared" si="2"/>
        <v>INSERT INTO `subjects` (`id`, `subject_code`, `subject_name`,`grade_level`, `subject_type`, `strand`,`sem`) VALUES (NULL,'PHYED4 12-2','Physical Education and Health','12','CORE','HUMSS','2nd');</v>
      </c>
    </row>
    <row r="136" spans="1:9" x14ac:dyDescent="0.25">
      <c r="A136" t="s">
        <v>128</v>
      </c>
      <c r="B136" s="32" t="s">
        <v>97</v>
      </c>
      <c r="C136">
        <v>12</v>
      </c>
      <c r="D136" t="s">
        <v>48</v>
      </c>
      <c r="E136" t="s">
        <v>29</v>
      </c>
      <c r="F136" t="s">
        <v>27</v>
      </c>
      <c r="H136" t="s">
        <v>68</v>
      </c>
      <c r="I136" t="str">
        <f t="shared" si="2"/>
        <v>INSERT INTO `subjects` (`id`, `subject_code`, `subject_name`,`grade_level`, `subject_type`, `strand`,`sem`) VALUES (NULL,'EAPP 12-2','English for Academic and Professional Purposes','12','APPLIED','HUMSS','2nd');</v>
      </c>
    </row>
    <row r="137" spans="1:9" x14ac:dyDescent="0.25">
      <c r="A137" t="s">
        <v>131</v>
      </c>
      <c r="B137" s="32" t="s">
        <v>98</v>
      </c>
      <c r="C137">
        <v>12</v>
      </c>
      <c r="D137" t="s">
        <v>48</v>
      </c>
      <c r="E137" t="s">
        <v>29</v>
      </c>
      <c r="F137" t="s">
        <v>27</v>
      </c>
      <c r="H137" t="s">
        <v>68</v>
      </c>
      <c r="I137" t="str">
        <f t="shared" si="2"/>
        <v>INSERT INTO `subjects` (`id`, `subject_code`, `subject_name`,`grade_level`, `subject_type`, `strand`,`sem`) VALUES (NULL,'ENTREP 12-2','Entrepreneurship','12','APPLIED','HUMSS','2nd');</v>
      </c>
    </row>
    <row r="138" spans="1:9" x14ac:dyDescent="0.25">
      <c r="A138" t="s">
        <v>133</v>
      </c>
      <c r="B138" s="32" t="s">
        <v>99</v>
      </c>
      <c r="C138">
        <v>12</v>
      </c>
      <c r="D138" t="s">
        <v>48</v>
      </c>
      <c r="E138" t="s">
        <v>29</v>
      </c>
      <c r="F138" t="s">
        <v>27</v>
      </c>
      <c r="H138" t="s">
        <v>68</v>
      </c>
      <c r="I138" t="str">
        <f t="shared" si="2"/>
        <v>INSERT INTO `subjects` (`id`, `subject_code`, `subject_name`,`grade_level`, `subject_type`, `strand`,`sem`) VALUES (NULL,'IIMERS 12-2','Inqueries, Investigation and Immersion','12','APPLIED','HUMSS','2nd');</v>
      </c>
    </row>
    <row r="139" spans="1:9" x14ac:dyDescent="0.25">
      <c r="A139" t="s">
        <v>134</v>
      </c>
      <c r="B139" s="17" t="s">
        <v>113</v>
      </c>
      <c r="C139">
        <v>12</v>
      </c>
      <c r="D139" t="s">
        <v>49</v>
      </c>
      <c r="E139" t="s">
        <v>29</v>
      </c>
      <c r="F139" t="s">
        <v>27</v>
      </c>
      <c r="H139" t="s">
        <v>68</v>
      </c>
      <c r="I139" t="str">
        <f t="shared" si="2"/>
        <v>INSERT INTO `subjects` (`id`, `subject_code`, `subject_name`,`grade_level`, `subject_type`, `strand`,`sem`) VALUES (NULL,'COMEN 12-2','Community Engagement, Solidarity and Citizenship','12','SPECIALIZED','HUMSS','2nd');</v>
      </c>
    </row>
    <row r="140" spans="1:9" x14ac:dyDescent="0.25">
      <c r="A140" t="s">
        <v>132</v>
      </c>
      <c r="B140" s="33" t="s">
        <v>114</v>
      </c>
      <c r="C140">
        <v>12</v>
      </c>
      <c r="D140" t="s">
        <v>49</v>
      </c>
      <c r="E140" t="s">
        <v>29</v>
      </c>
      <c r="F140" t="s">
        <v>27</v>
      </c>
      <c r="H140" t="s">
        <v>68</v>
      </c>
      <c r="I140" t="str">
        <f t="shared" si="2"/>
        <v>INSERT INTO `subjects` (`id`, `subject_code`, `subject_name`,`grade_level`, `subject_type`, `strand`,`sem`) VALUES (NULL,'TRENDS 12-2','Trends, Networks, and Critical Thinking in the 21st Century Culture','12','SPECIALIZED','HUMSS','2nd');</v>
      </c>
    </row>
    <row r="141" spans="1:9" x14ac:dyDescent="0.25">
      <c r="A141" t="s">
        <v>135</v>
      </c>
      <c r="B141" s="17" t="s">
        <v>115</v>
      </c>
      <c r="C141">
        <v>12</v>
      </c>
      <c r="D141" t="s">
        <v>49</v>
      </c>
      <c r="E141" t="s">
        <v>29</v>
      </c>
      <c r="F141" t="s">
        <v>27</v>
      </c>
      <c r="H141" t="s">
        <v>68</v>
      </c>
      <c r="I141" t="str">
        <f t="shared" si="2"/>
        <v>INSERT INTO `subjects` (`id`, `subject_code`, `subject_name`,`grade_level`, `subject_type`, `strand`,`sem`) VALUES (NULL,'CULMNTNG 12-2','Culminating Activity','12','SPECIALIZED','HUMSS','2nd');</v>
      </c>
    </row>
    <row r="142" spans="1:9" x14ac:dyDescent="0.25">
      <c r="A142" t="s">
        <v>136</v>
      </c>
      <c r="B142" s="1" t="s">
        <v>92</v>
      </c>
      <c r="C142">
        <v>12</v>
      </c>
      <c r="D142" t="s">
        <v>47</v>
      </c>
      <c r="E142" t="s">
        <v>28</v>
      </c>
      <c r="F142" t="s">
        <v>27</v>
      </c>
      <c r="H142" t="s">
        <v>68</v>
      </c>
      <c r="I142" t="str">
        <f t="shared" si="2"/>
        <v>INSERT INTO `subjects` (`id`, `subject_code`, `subject_name`,`grade_level`, `subject_type`, `strand`,`sem`) VALUES (NULL,'DRR 12-2','Disaster Readiness and Risk Reduction','12','CORE','STEM','2nd');</v>
      </c>
    </row>
    <row r="143" spans="1:9" x14ac:dyDescent="0.25">
      <c r="A143" t="s">
        <v>130</v>
      </c>
      <c r="B143" s="1" t="s">
        <v>93</v>
      </c>
      <c r="C143">
        <v>12</v>
      </c>
      <c r="D143" t="s">
        <v>47</v>
      </c>
      <c r="E143" t="s">
        <v>28</v>
      </c>
      <c r="F143" t="s">
        <v>27</v>
      </c>
      <c r="H143" t="s">
        <v>68</v>
      </c>
      <c r="I143" t="str">
        <f t="shared" si="2"/>
        <v>INSERT INTO `subjects` (`id`, `subject_code`, `subject_name`,`grade_level`, `subject_type`, `strand`,`sem`) VALUES (NULL,'PHYED4 12-2','Physical Educationand Health','12','CORE','STEM','2nd');</v>
      </c>
    </row>
    <row r="144" spans="1:9" x14ac:dyDescent="0.25">
      <c r="A144" t="s">
        <v>128</v>
      </c>
      <c r="B144" s="32" t="s">
        <v>97</v>
      </c>
      <c r="C144">
        <v>12</v>
      </c>
      <c r="D144" t="s">
        <v>48</v>
      </c>
      <c r="E144" t="s">
        <v>28</v>
      </c>
      <c r="F144" t="s">
        <v>27</v>
      </c>
      <c r="H144" t="s">
        <v>68</v>
      </c>
      <c r="I144" t="str">
        <f t="shared" si="2"/>
        <v>INSERT INTO `subjects` (`id`, `subject_code`, `subject_name`,`grade_level`, `subject_type`, `strand`,`sem`) VALUES (NULL,'EAPP 12-2','English for Academic and Professional Purposes','12','APPLIED','STEM','2nd');</v>
      </c>
    </row>
    <row r="145" spans="1:9" x14ac:dyDescent="0.25">
      <c r="A145" t="s">
        <v>131</v>
      </c>
      <c r="B145" s="32" t="s">
        <v>98</v>
      </c>
      <c r="C145">
        <v>12</v>
      </c>
      <c r="D145" t="s">
        <v>48</v>
      </c>
      <c r="E145" t="s">
        <v>28</v>
      </c>
      <c r="F145" t="s">
        <v>27</v>
      </c>
      <c r="H145" t="s">
        <v>68</v>
      </c>
      <c r="I145" t="str">
        <f t="shared" si="2"/>
        <v>INSERT INTO `subjects` (`id`, `subject_code`, `subject_name`,`grade_level`, `subject_type`, `strand`,`sem`) VALUES (NULL,'ENTREP 12-2','Entrepreneurship','12','APPLIED','STEM','2nd');</v>
      </c>
    </row>
    <row r="146" spans="1:9" x14ac:dyDescent="0.25">
      <c r="A146" t="s">
        <v>133</v>
      </c>
      <c r="B146" s="32" t="s">
        <v>99</v>
      </c>
      <c r="C146">
        <v>12</v>
      </c>
      <c r="D146" t="s">
        <v>48</v>
      </c>
      <c r="E146" t="s">
        <v>28</v>
      </c>
      <c r="F146" t="s">
        <v>27</v>
      </c>
      <c r="H146" t="s">
        <v>68</v>
      </c>
      <c r="I146" t="str">
        <f t="shared" si="2"/>
        <v>INSERT INTO `subjects` (`id`, `subject_code`, `subject_name`,`grade_level`, `subject_type`, `strand`,`sem`) VALUES (NULL,'IIMERS 12-2','Inqueries, Investigation and Immersion','12','APPLIED','STEM','2nd');</v>
      </c>
    </row>
    <row r="147" spans="1:9" x14ac:dyDescent="0.25">
      <c r="A147" t="s">
        <v>142</v>
      </c>
      <c r="B147" s="17" t="s">
        <v>94</v>
      </c>
      <c r="C147">
        <v>12</v>
      </c>
      <c r="D147" t="s">
        <v>49</v>
      </c>
      <c r="E147" t="s">
        <v>28</v>
      </c>
      <c r="F147" t="s">
        <v>27</v>
      </c>
      <c r="H147" t="s">
        <v>68</v>
      </c>
      <c r="I147" t="str">
        <f t="shared" si="2"/>
        <v>INSERT INTO `subjects` (`id`, `subject_code`, `subject_name`,`grade_level`, `subject_type`, `strand`,`sem`) VALUES (NULL,'GENBIO 12-2','General Biology 2','12','SPECIALIZED','STEM','2nd');</v>
      </c>
    </row>
    <row r="148" spans="1:9" x14ac:dyDescent="0.25">
      <c r="A148" t="s">
        <v>137</v>
      </c>
      <c r="B148" s="17" t="s">
        <v>95</v>
      </c>
      <c r="C148">
        <v>12</v>
      </c>
      <c r="D148" t="s">
        <v>49</v>
      </c>
      <c r="E148" t="s">
        <v>28</v>
      </c>
      <c r="F148" t="s">
        <v>27</v>
      </c>
      <c r="H148" t="s">
        <v>68</v>
      </c>
      <c r="I148" t="str">
        <f t="shared" si="2"/>
        <v>INSERT INTO `subjects` (`id`, `subject_code`, `subject_name`,`grade_level`, `subject_type`, `strand`,`sem`) VALUES (NULL,'GENPHY 12-2','General Physics 2','12','SPECIALIZED','STEM','2nd');</v>
      </c>
    </row>
    <row r="149" spans="1:9" x14ac:dyDescent="0.25">
      <c r="A149" t="s">
        <v>138</v>
      </c>
      <c r="B149" s="17" t="s">
        <v>96</v>
      </c>
      <c r="C149">
        <v>12</v>
      </c>
      <c r="D149" t="s">
        <v>49</v>
      </c>
      <c r="E149" t="s">
        <v>28</v>
      </c>
      <c r="F149" t="s">
        <v>27</v>
      </c>
      <c r="H149" t="s">
        <v>68</v>
      </c>
      <c r="I149" t="str">
        <f t="shared" si="2"/>
        <v>INSERT INTO `subjects` (`id`, `subject_code`, `subject_name`,`grade_level`, `subject_type`, `strand`,`sem`) VALUES (NULL,'CAPS 12-2','Research / Capstone Project','12','SPECIALIZED','STEM','2nd');</v>
      </c>
    </row>
    <row r="150" spans="1:9" x14ac:dyDescent="0.25">
      <c r="A150" t="s">
        <v>129</v>
      </c>
      <c r="B150" s="1" t="s">
        <v>109</v>
      </c>
      <c r="C150">
        <v>12</v>
      </c>
      <c r="D150" t="s">
        <v>47</v>
      </c>
      <c r="E150" s="13" t="s">
        <v>144</v>
      </c>
      <c r="F150" t="s">
        <v>27</v>
      </c>
      <c r="H150" t="s">
        <v>68</v>
      </c>
      <c r="I150" t="str">
        <f t="shared" si="2"/>
        <v>INSERT INTO `subjects` (`id`, `subject_code`, `subject_name`,`grade_level`, `subject_type`, `strand`,`sem`) VALUES (NULL,'PHYSCI 12-2','Physical Science','12','CORE','TVL-HE','2nd');</v>
      </c>
    </row>
    <row r="151" spans="1:9" x14ac:dyDescent="0.25">
      <c r="A151" t="s">
        <v>130</v>
      </c>
      <c r="B151" s="1" t="s">
        <v>74</v>
      </c>
      <c r="C151">
        <v>12</v>
      </c>
      <c r="D151" t="s">
        <v>47</v>
      </c>
      <c r="E151" s="13" t="s">
        <v>144</v>
      </c>
      <c r="F151" t="s">
        <v>27</v>
      </c>
      <c r="H151" t="s">
        <v>68</v>
      </c>
      <c r="I151" t="str">
        <f t="shared" si="2"/>
        <v>INSERT INTO `subjects` (`id`, `subject_code`, `subject_name`,`grade_level`, `subject_type`, `strand`,`sem`) VALUES (NULL,'PHYED4 12-2','Physical Education and Health','12','CORE','TVL-HE','2nd');</v>
      </c>
    </row>
    <row r="152" spans="1:9" x14ac:dyDescent="0.25">
      <c r="A152" t="s">
        <v>128</v>
      </c>
      <c r="B152" s="32" t="s">
        <v>97</v>
      </c>
      <c r="C152">
        <v>12</v>
      </c>
      <c r="D152" t="s">
        <v>48</v>
      </c>
      <c r="E152" s="13" t="s">
        <v>144</v>
      </c>
      <c r="F152" t="s">
        <v>27</v>
      </c>
      <c r="H152" t="s">
        <v>68</v>
      </c>
      <c r="I152" t="str">
        <f t="shared" si="2"/>
        <v>INSERT INTO `subjects` (`id`, `subject_code`, `subject_name`,`grade_level`, `subject_type`, `strand`,`sem`) VALUES (NULL,'EAPP 12-2','English for Academic and Professional Purposes','12','APPLIED','TVL-HE','2nd');</v>
      </c>
    </row>
    <row r="153" spans="1:9" x14ac:dyDescent="0.25">
      <c r="A153" t="s">
        <v>131</v>
      </c>
      <c r="B153" s="32" t="s">
        <v>98</v>
      </c>
      <c r="C153">
        <v>12</v>
      </c>
      <c r="D153" t="s">
        <v>48</v>
      </c>
      <c r="E153" s="13" t="s">
        <v>144</v>
      </c>
      <c r="F153" t="s">
        <v>27</v>
      </c>
      <c r="H153" t="s">
        <v>68</v>
      </c>
      <c r="I153" t="str">
        <f t="shared" si="2"/>
        <v>INSERT INTO `subjects` (`id`, `subject_code`, `subject_name`,`grade_level`, `subject_type`, `strand`,`sem`) VALUES (NULL,'ENTREP 12-2','Entrepreneurship','12','APPLIED','TVL-HE','2nd');</v>
      </c>
    </row>
    <row r="154" spans="1:9" x14ac:dyDescent="0.25">
      <c r="A154" t="s">
        <v>133</v>
      </c>
      <c r="B154" s="32" t="s">
        <v>99</v>
      </c>
      <c r="C154">
        <v>12</v>
      </c>
      <c r="D154" t="s">
        <v>48</v>
      </c>
      <c r="E154" s="13" t="s">
        <v>144</v>
      </c>
      <c r="F154" t="s">
        <v>27</v>
      </c>
      <c r="H154" t="s">
        <v>68</v>
      </c>
      <c r="I154" t="str">
        <f t="shared" si="2"/>
        <v>INSERT INTO `subjects` (`id`, `subject_code`, `subject_name`,`grade_level`, `subject_type`, `strand`,`sem`) VALUES (NULL,'IIMERS 12-2','Inqueries, Investigation and Immersion','12','APPLIED','TVL-HE','2nd');</v>
      </c>
    </row>
    <row r="155" spans="1:9" x14ac:dyDescent="0.25">
      <c r="A155" t="s">
        <v>139</v>
      </c>
      <c r="B155" s="17" t="s">
        <v>122</v>
      </c>
      <c r="C155">
        <v>12</v>
      </c>
      <c r="D155" t="s">
        <v>49</v>
      </c>
      <c r="E155" s="13" t="s">
        <v>144</v>
      </c>
      <c r="F155" t="s">
        <v>27</v>
      </c>
      <c r="H155" t="s">
        <v>68</v>
      </c>
      <c r="I155" t="str">
        <f t="shared" si="2"/>
        <v>INSERT INTO `subjects` (`id`, `subject_code`, `subject_name`,`grade_level`, `subject_type`, `strand`,`sem`) VALUES (NULL,'FNB 12-2','Food and Beverages Service','12','SPECIALIZED','TVL-HE','2nd');</v>
      </c>
    </row>
    <row r="156" spans="1:9" x14ac:dyDescent="0.25">
      <c r="A156" t="s">
        <v>140</v>
      </c>
      <c r="B156" s="17" t="s">
        <v>123</v>
      </c>
      <c r="C156">
        <v>12</v>
      </c>
      <c r="D156" t="s">
        <v>49</v>
      </c>
      <c r="E156" s="13" t="s">
        <v>144</v>
      </c>
      <c r="F156" t="s">
        <v>27</v>
      </c>
      <c r="H156" t="s">
        <v>68</v>
      </c>
      <c r="I156" t="str">
        <f t="shared" si="2"/>
        <v>INSERT INTO `subjects` (`id`, `subject_code`, `subject_name`,`grade_level`, `subject_type`, `strand`,`sem`) VALUES (NULL,'WORKIM 12-2','Work Immersion','12','SPECIALIZED','TVL-HE','2nd');</v>
      </c>
    </row>
    <row r="157" spans="1:9" x14ac:dyDescent="0.25">
      <c r="A157" t="s">
        <v>129</v>
      </c>
      <c r="B157" s="1" t="s">
        <v>109</v>
      </c>
      <c r="C157">
        <v>12</v>
      </c>
      <c r="D157" t="s">
        <v>47</v>
      </c>
      <c r="E157" s="13" t="s">
        <v>143</v>
      </c>
      <c r="F157" t="s">
        <v>27</v>
      </c>
      <c r="H157" t="s">
        <v>68</v>
      </c>
      <c r="I157" t="str">
        <f t="shared" si="2"/>
        <v>INSERT INTO `subjects` (`id`, `subject_code`, `subject_name`,`grade_level`, `subject_type`, `strand`,`sem`) VALUES (NULL,'PHYSCI 12-2','Physical Science','12','CORE','TVL-ICT','2nd');</v>
      </c>
    </row>
    <row r="158" spans="1:9" x14ac:dyDescent="0.25">
      <c r="A158" t="s">
        <v>130</v>
      </c>
      <c r="B158" s="1" t="s">
        <v>74</v>
      </c>
      <c r="C158">
        <v>12</v>
      </c>
      <c r="D158" t="s">
        <v>47</v>
      </c>
      <c r="E158" s="13" t="s">
        <v>143</v>
      </c>
      <c r="F158" t="s">
        <v>27</v>
      </c>
      <c r="H158" t="s">
        <v>68</v>
      </c>
      <c r="I158" t="str">
        <f t="shared" si="2"/>
        <v>INSERT INTO `subjects` (`id`, `subject_code`, `subject_name`,`grade_level`, `subject_type`, `strand`,`sem`) VALUES (NULL,'PHYED4 12-2','Physical Education and Health','12','CORE','TVL-ICT','2nd');</v>
      </c>
    </row>
    <row r="159" spans="1:9" x14ac:dyDescent="0.25">
      <c r="A159" t="s">
        <v>128</v>
      </c>
      <c r="B159" s="32" t="s">
        <v>97</v>
      </c>
      <c r="C159">
        <v>12</v>
      </c>
      <c r="D159" t="s">
        <v>48</v>
      </c>
      <c r="E159" s="13" t="s">
        <v>143</v>
      </c>
      <c r="F159" t="s">
        <v>27</v>
      </c>
      <c r="H159" t="s">
        <v>68</v>
      </c>
      <c r="I159" t="str">
        <f t="shared" si="2"/>
        <v>INSERT INTO `subjects` (`id`, `subject_code`, `subject_name`,`grade_level`, `subject_type`, `strand`,`sem`) VALUES (NULL,'EAPP 12-2','English for Academic and Professional Purposes','12','APPLIED','TVL-ICT','2nd');</v>
      </c>
    </row>
    <row r="160" spans="1:9" x14ac:dyDescent="0.25">
      <c r="A160" t="s">
        <v>131</v>
      </c>
      <c r="B160" s="32" t="s">
        <v>98</v>
      </c>
      <c r="C160">
        <v>12</v>
      </c>
      <c r="D160" t="s">
        <v>48</v>
      </c>
      <c r="E160" s="13" t="s">
        <v>143</v>
      </c>
      <c r="F160" t="s">
        <v>27</v>
      </c>
      <c r="H160" t="s">
        <v>68</v>
      </c>
      <c r="I160" t="str">
        <f t="shared" si="2"/>
        <v>INSERT INTO `subjects` (`id`, `subject_code`, `subject_name`,`grade_level`, `subject_type`, `strand`,`sem`) VALUES (NULL,'ENTREP 12-2','Entrepreneurship','12','APPLIED','TVL-ICT','2nd');</v>
      </c>
    </row>
    <row r="161" spans="1:9" x14ac:dyDescent="0.25">
      <c r="A161" t="s">
        <v>133</v>
      </c>
      <c r="B161" s="32" t="s">
        <v>99</v>
      </c>
      <c r="C161">
        <v>12</v>
      </c>
      <c r="D161" t="s">
        <v>48</v>
      </c>
      <c r="E161" s="13" t="s">
        <v>143</v>
      </c>
      <c r="F161" t="s">
        <v>27</v>
      </c>
      <c r="H161" t="s">
        <v>68</v>
      </c>
      <c r="I161" t="str">
        <f t="shared" si="2"/>
        <v>INSERT INTO `subjects` (`id`, `subject_code`, `subject_name`,`grade_level`, `subject_type`, `strand`,`sem`) VALUES (NULL,'IIMERS 12-2','Inqueries, Investigation and Immersion','12','APPLIED','TVL-ICT','2nd');</v>
      </c>
    </row>
    <row r="162" spans="1:9" x14ac:dyDescent="0.25">
      <c r="A162" t="s">
        <v>141</v>
      </c>
      <c r="B162" s="17" t="s">
        <v>124</v>
      </c>
      <c r="C162">
        <v>12</v>
      </c>
      <c r="D162" t="s">
        <v>49</v>
      </c>
      <c r="E162" s="13" t="s">
        <v>143</v>
      </c>
      <c r="F162" t="s">
        <v>27</v>
      </c>
      <c r="H162" t="s">
        <v>68</v>
      </c>
      <c r="I162" t="str">
        <f t="shared" si="2"/>
        <v>INSERT INTO `subjects` (`id`, `subject_code`, `subject_name`,`grade_level`, `subject_type`, `strand`,`sem`) VALUES (NULL,'ANIMATION2 12-2','Animation 2','12','SPECIALIZED','TVL-ICT','2nd');</v>
      </c>
    </row>
    <row r="163" spans="1:9" x14ac:dyDescent="0.25">
      <c r="A163" t="s">
        <v>140</v>
      </c>
      <c r="B163" s="17" t="s">
        <v>123</v>
      </c>
      <c r="C163">
        <v>12</v>
      </c>
      <c r="D163" t="s">
        <v>49</v>
      </c>
      <c r="E163" s="13" t="s">
        <v>143</v>
      </c>
      <c r="F163" t="s">
        <v>27</v>
      </c>
      <c r="H163" t="s">
        <v>68</v>
      </c>
      <c r="I163" t="str">
        <f t="shared" si="2"/>
        <v>INSERT INTO `subjects` (`id`, `subject_code`, `subject_name`,`grade_level`, `subject_type`, `strand`,`sem`) VALUES (NULL,'WORKIM 12-2','Work Immersion','12','SPECIALIZED','TVL-ICT','2nd');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2021-07-30T03:19:31Z</dcterms:created>
  <dcterms:modified xsi:type="dcterms:W3CDTF">2022-02-15T01:33:57Z</dcterms:modified>
</cp:coreProperties>
</file>