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AAF2F0EC-E165-427F-96C7-E225E9F5BCC4}" xr6:coauthVersionLast="36" xr6:coauthVersionMax="36" xr10:uidLastSave="{00000000-0000-0000-0000-000000000000}"/>
  <bookViews>
    <workbookView xWindow="0" yWindow="0" windowWidth="28800" windowHeight="12036" xr2:uid="{00000000-000D-0000-FFFF-FFFF00000000}"/>
  </bookViews>
  <sheets>
    <sheet name="Data" sheetId="8" r:id="rId1"/>
    <sheet name="QTCN" sheetId="7" r:id="rId2"/>
  </sheets>
  <definedNames>
    <definedName name="HD.L540">#REF!</definedName>
    <definedName name="_xlnm.Print_Area" localSheetId="1">QTCN!$B$1:$P$73</definedName>
  </definedNames>
  <calcPr calcId="191029"/>
</workbook>
</file>

<file path=xl/calcChain.xml><?xml version="1.0" encoding="utf-8"?>
<calcChain xmlns="http://schemas.openxmlformats.org/spreadsheetml/2006/main">
  <c r="E31" i="7" l="1"/>
  <c r="D31" i="7"/>
  <c r="D41" i="7" l="1"/>
  <c r="D43" i="7"/>
  <c r="D42" i="7"/>
  <c r="D44" i="7"/>
  <c r="D46" i="7"/>
  <c r="D45" i="7"/>
  <c r="L7" i="7"/>
  <c r="G62" i="7" l="1"/>
  <c r="G63" i="7"/>
  <c r="G64" i="7"/>
  <c r="G65" i="7"/>
  <c r="G66" i="7"/>
  <c r="G67" i="7"/>
  <c r="G68" i="7"/>
  <c r="G57" i="7"/>
  <c r="G58" i="7"/>
  <c r="G59" i="7"/>
  <c r="G60" i="7"/>
  <c r="G61" i="7"/>
  <c r="L56" i="7"/>
  <c r="B1" i="7" l="1"/>
  <c r="C1" i="7" s="1"/>
  <c r="D1" i="7" s="1"/>
  <c r="E1" i="7" s="1"/>
  <c r="F1" i="7" s="1"/>
  <c r="I1" i="7" s="1"/>
  <c r="J1" i="7" s="1"/>
  <c r="K1" i="7" s="1"/>
  <c r="L1" i="7" s="1"/>
  <c r="M1" i="7" s="1"/>
  <c r="P1" i="7" s="1"/>
</calcChain>
</file>

<file path=xl/sharedStrings.xml><?xml version="1.0" encoding="utf-8"?>
<sst xmlns="http://schemas.openxmlformats.org/spreadsheetml/2006/main" count="115" uniqueCount="102">
  <si>
    <t>QUY TRÌNH CÔNG  NGHỆ
SẢN XUẤT SẢN PHẨM</t>
  </si>
  <si>
    <t>Số:</t>
  </si>
  <si>
    <t>QTCN</t>
  </si>
  <si>
    <t>Lần ban hành: 01</t>
  </si>
  <si>
    <t xml:space="preserve">Ngày ban hành : </t>
  </si>
  <si>
    <t>Trang :  1/1</t>
  </si>
  <si>
    <t>1. Mô tả chung về sản phẩm và kế hoạch triển khai :</t>
  </si>
  <si>
    <t>Ngày :</t>
  </si>
  <si>
    <t xml:space="preserve">Tên khách hàng </t>
  </si>
  <si>
    <t xml:space="preserve">Tên sản phẩm </t>
  </si>
  <si>
    <t>Kích thước sp (DxRxC)</t>
  </si>
  <si>
    <t>Dài</t>
  </si>
  <si>
    <t>Rộng</t>
  </si>
  <si>
    <t>Số bát</t>
  </si>
  <si>
    <t>Lề</t>
  </si>
  <si>
    <t>Chú ý:</t>
  </si>
  <si>
    <t>Trái</t>
  </si>
  <si>
    <t>Tay kê và nhíp cặp</t>
  </si>
  <si>
    <t>Tai cài</t>
  </si>
  <si>
    <t>Nhíp cặp bế</t>
  </si>
  <si>
    <t>A</t>
  </si>
  <si>
    <t>Tai dán</t>
  </si>
  <si>
    <t>Tay kê bế</t>
  </si>
  <si>
    <t>B</t>
  </si>
  <si>
    <t xml:space="preserve"> Đáy</t>
  </si>
  <si>
    <t>Viền nắp</t>
  </si>
  <si>
    <t>STT</t>
  </si>
  <si>
    <t>Thiết bị</t>
  </si>
  <si>
    <t>Ghi chú</t>
  </si>
  <si>
    <t>3. Bảng vật liệu sử dụng :</t>
  </si>
  <si>
    <t>Tên vật liệu</t>
  </si>
  <si>
    <t>Vượt khổ</t>
  </si>
  <si>
    <t>Hao phí</t>
  </si>
  <si>
    <t>Trên</t>
  </si>
  <si>
    <t>Dưới</t>
  </si>
  <si>
    <t>Loại giấy</t>
  </si>
  <si>
    <t>Loại sóng</t>
  </si>
  <si>
    <t>Giấy</t>
  </si>
  <si>
    <t>Kích thước</t>
  </si>
  <si>
    <t xml:space="preserve">Số lượng dự kiến SX </t>
  </si>
  <si>
    <t>-</t>
  </si>
  <si>
    <t>Phải</t>
  </si>
  <si>
    <t>Mã CD</t>
  </si>
  <si>
    <t>Tên công đoạn</t>
  </si>
  <si>
    <t>Nội dung công đoạn</t>
  </si>
  <si>
    <t>Mã VL</t>
  </si>
  <si>
    <t>Chiều khổ</t>
  </si>
  <si>
    <t>R</t>
  </si>
  <si>
    <t>Đơn vị</t>
  </si>
  <si>
    <t>Màu in</t>
  </si>
  <si>
    <t>Số màu</t>
  </si>
  <si>
    <t>Chi tiết màu</t>
  </si>
  <si>
    <t>Định lượng</t>
  </si>
  <si>
    <t>Tốc độ máy TB</t>
  </si>
  <si>
    <t>Số bản kẽm</t>
  </si>
  <si>
    <t>Màu in lưới</t>
  </si>
  <si>
    <t>Loại vật liêu</t>
  </si>
  <si>
    <t>Tỷ lệ</t>
  </si>
  <si>
    <t>Số BM:       BM.01/QT.CB.12</t>
  </si>
  <si>
    <t>4. Xác nhận</t>
  </si>
  <si>
    <t>Số chi tiết ép nhũ</t>
  </si>
  <si>
    <t>Số chi tiết thúc nổi</t>
  </si>
  <si>
    <t>Sóng</t>
  </si>
  <si>
    <t>Giới hạn bế (D ´ R)</t>
  </si>
  <si>
    <t>Mã Code sản phẩm</t>
  </si>
  <si>
    <t>Model</t>
  </si>
  <si>
    <t>Version</t>
  </si>
  <si>
    <t>Kiểu hộp</t>
  </si>
  <si>
    <t>Không</t>
  </si>
  <si>
    <t>In quảng cáo</t>
  </si>
  <si>
    <t>Hàng lặp lại</t>
  </si>
  <si>
    <t>Mã Code Khách hàng</t>
  </si>
  <si>
    <t>Nhóm khách hàng</t>
  </si>
  <si>
    <t>Dài (mm)</t>
  </si>
  <si>
    <t>Rộng (mm)</t>
  </si>
  <si>
    <t>Cao (mm)</t>
  </si>
  <si>
    <r>
      <t>Quy cách vật liệu</t>
    </r>
    <r>
      <rPr>
        <b/>
        <vertAlign val="superscript"/>
        <sz val="16"/>
        <rFont val="Times New Roman"/>
        <family val="1"/>
      </rPr>
      <t>(1)</t>
    </r>
  </si>
  <si>
    <t>Mã khuôn bế</t>
  </si>
  <si>
    <t>Mã khuôn thúc nổi</t>
  </si>
  <si>
    <t>Mã khuôn Ép nhũ</t>
  </si>
  <si>
    <t>Mã khuôn chọc lề</t>
  </si>
  <si>
    <t>Mã film</t>
  </si>
  <si>
    <t>TB dự phòng</t>
  </si>
  <si>
    <t>Tên SP theo FSC</t>
  </si>
  <si>
    <t>Loại FSC</t>
  </si>
  <si>
    <r>
      <t xml:space="preserve">2. Quy trình sản xuất : </t>
    </r>
    <r>
      <rPr>
        <sz val="20"/>
        <rFont val="Times New Roman"/>
        <family val="1"/>
      </rPr>
      <t>(Bao gồm cả làm khuôn, ra bản)</t>
    </r>
  </si>
  <si>
    <t>Mới</t>
  </si>
  <si>
    <t>Mã  1</t>
  </si>
  <si>
    <t>Mã  2</t>
  </si>
  <si>
    <t>Mã  3</t>
  </si>
  <si>
    <t>Mã  4</t>
  </si>
  <si>
    <t>Mã  5</t>
  </si>
  <si>
    <t>Mã  6</t>
  </si>
  <si>
    <t>Mã  7</t>
  </si>
  <si>
    <t>Mã  8</t>
  </si>
  <si>
    <t>Mã  9</t>
  </si>
  <si>
    <t>Mã  10</t>
  </si>
  <si>
    <t>Mã  11</t>
  </si>
  <si>
    <t>Mã  12</t>
  </si>
  <si>
    <t>Mã  13</t>
  </si>
  <si>
    <t>Mã  14</t>
  </si>
  <si>
    <t>Mã  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</si>
</sst>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0000"/>
    <numFmt numFmtId="165" formatCode="m/d/yyyy;@"/>
    <numFmt numFmtId="166" formatCode="0.0"/>
    <numFmt numFmtId="167" formatCode="0_);[Red]\(0\)"/>
  </numFmts>
  <fonts count="37" x14ac:knownFonts="1">
    <font>
      <sz val="11"/>
      <color theme="1"/>
      <name val="Calibri"/>
      <family val="2"/>
      <scheme val="minor"/>
    </font>
    <font>
      <sz val="10"/>
      <name val=".VnArial"/>
      <family val="2"/>
    </font>
    <font>
      <sz val="13"/>
      <name val="Times New Roman"/>
      <family val="1"/>
    </font>
    <font>
      <sz val="12"/>
      <name val="Times New Roman"/>
      <family val="1"/>
    </font>
    <font>
      <sz val="10"/>
      <name val=".VnArial"/>
      <family val="2"/>
    </font>
    <font>
      <sz val="12"/>
      <color theme="1"/>
      <name val="Arial"/>
      <family val="2"/>
    </font>
    <font>
      <b/>
      <sz val="13"/>
      <color rgb="FFFF0000"/>
      <name val="Times New Roman"/>
      <family val="1"/>
    </font>
    <font>
      <b/>
      <sz val="13"/>
      <color indexed="17"/>
      <name val="Times New Roman"/>
      <family val="1"/>
    </font>
    <font>
      <sz val="13"/>
      <color indexed="12"/>
      <name val="Times New Roman"/>
      <family val="1"/>
    </font>
    <font>
      <b/>
      <sz val="13"/>
      <color indexed="10"/>
      <name val="Times New Roman"/>
      <family val="1"/>
    </font>
    <font>
      <b/>
      <i/>
      <sz val="13"/>
      <name val="Times New Roman"/>
      <family val="1"/>
    </font>
    <font>
      <sz val="13"/>
      <color rgb="FFFF0000"/>
      <name val="Times New Roman"/>
      <family val="1"/>
    </font>
    <font>
      <b/>
      <sz val="13"/>
      <color rgb="FF002060"/>
      <name val="Times New Roman"/>
      <family val="1"/>
    </font>
    <font>
      <sz val="13"/>
      <color theme="1"/>
      <name val="Times New Roman"/>
      <family val="1"/>
    </font>
    <font>
      <b/>
      <sz val="13"/>
      <name val="Times New Roman"/>
      <family val="1"/>
    </font>
    <font>
      <sz val="13"/>
      <color indexed="10"/>
      <name val="Times New Roman"/>
      <family val="1"/>
    </font>
    <font>
      <sz val="16"/>
      <name val="Times New Roman"/>
      <family val="1"/>
    </font>
    <font>
      <sz val="13"/>
      <color indexed="8"/>
      <name val="Times New Roman"/>
      <family val="1"/>
    </font>
    <font>
      <b/>
      <sz val="11"/>
      <color theme="1"/>
      <name val="Times New Roman"/>
      <family val="1"/>
    </font>
    <font>
      <b/>
      <sz val="11"/>
      <color rgb="FFFF0000"/>
      <name val="Times New Roman"/>
      <family val="1"/>
    </font>
    <font>
      <sz val="11"/>
      <color theme="1"/>
      <name val="Times New Roman"/>
      <family val="1"/>
    </font>
    <font>
      <b/>
      <u/>
      <sz val="22"/>
      <color indexed="12"/>
      <name val="Times New Roman"/>
      <family val="1"/>
    </font>
    <font>
      <sz val="22"/>
      <name val="Times New Roman"/>
      <family val="1"/>
    </font>
    <font>
      <b/>
      <u/>
      <sz val="13"/>
      <color rgb="FFFF0000"/>
      <name val="Times New Roman"/>
      <family val="1"/>
    </font>
    <font>
      <sz val="11"/>
      <name val="Times New Roman"/>
      <family val="1"/>
    </font>
    <font>
      <sz val="11"/>
      <color indexed="12"/>
      <name val="Times New Roman"/>
      <family val="1"/>
    </font>
    <font>
      <b/>
      <sz val="11"/>
      <name val="Times New Roman"/>
      <family val="1"/>
    </font>
    <font>
      <b/>
      <sz val="11"/>
      <color indexed="10"/>
      <name val="Times New Roman"/>
      <family val="1"/>
    </font>
    <font>
      <sz val="11"/>
      <color indexed="10"/>
      <name val="Times New Roman"/>
      <family val="1"/>
    </font>
    <font>
      <sz val="16"/>
      <color indexed="10"/>
      <name val="Times New Roman"/>
      <family val="1"/>
    </font>
    <font>
      <b/>
      <sz val="16"/>
      <name val="Times New Roman"/>
      <family val="1"/>
    </font>
    <font>
      <b/>
      <vertAlign val="superscript"/>
      <sz val="16"/>
      <name val="Times New Roman"/>
      <family val="1"/>
    </font>
    <font>
      <b/>
      <sz val="28"/>
      <color theme="3" tint="-0.249977111117893"/>
      <name val="Times New Roman"/>
      <family val="1"/>
    </font>
    <font>
      <b/>
      <u/>
      <sz val="20"/>
      <color indexed="12"/>
      <name val="Times New Roman"/>
      <family val="1"/>
    </font>
    <font>
      <sz val="20"/>
      <name val="Times New Roman"/>
      <family val="1"/>
    </font>
    <font>
      <b/>
      <i/>
      <sz val="11"/>
      <name val="Times New Roman"/>
      <family val="1"/>
    </font>
    <font>
      <sz val="14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80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7">
    <xf numFmtId="0" fontId="0" fillId="0" borderId="0"/>
    <xf numFmtId="0" fontId="1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0" fontId="4" fillId="0" borderId="0"/>
    <xf numFmtId="0" fontId="5" fillId="0" borderId="0"/>
  </cellStyleXfs>
  <cellXfs count="284">
    <xf numFmtId="0" fontId="0" fillId="0" borderId="0" xfId="0"/>
    <xf numFmtId="0" fontId="7" fillId="2" borderId="0" xfId="1" applyFont="1" applyFill="1" applyBorder="1" applyAlignment="1" applyProtection="1">
      <alignment horizontal="center" vertical="center"/>
    </xf>
    <xf numFmtId="0" fontId="2" fillId="2" borderId="0" xfId="1" applyFont="1" applyFill="1" applyAlignment="1" applyProtection="1">
      <alignment vertical="center"/>
    </xf>
    <xf numFmtId="0" fontId="7" fillId="2" borderId="0" xfId="1" applyFont="1" applyFill="1" applyBorder="1" applyAlignment="1" applyProtection="1">
      <alignment horizontal="center" vertical="center" wrapText="1"/>
    </xf>
    <xf numFmtId="0" fontId="2" fillId="2" borderId="0" xfId="1" applyFont="1" applyFill="1" applyBorder="1" applyAlignment="1" applyProtection="1">
      <alignment horizontal="center" vertical="center" wrapText="1"/>
    </xf>
    <xf numFmtId="0" fontId="9" fillId="2" borderId="0" xfId="1" applyFont="1" applyFill="1" applyBorder="1" applyAlignment="1" applyProtection="1">
      <alignment horizontal="center" vertical="center"/>
    </xf>
    <xf numFmtId="0" fontId="10" fillId="2" borderId="0" xfId="1" applyFont="1" applyFill="1" applyBorder="1" applyAlignment="1" applyProtection="1">
      <alignment vertical="center"/>
    </xf>
    <xf numFmtId="0" fontId="2" fillId="2" borderId="0" xfId="1" applyFont="1" applyFill="1" applyBorder="1" applyAlignment="1" applyProtection="1">
      <alignment horizontal="center" vertical="center"/>
    </xf>
    <xf numFmtId="0" fontId="11" fillId="2" borderId="13" xfId="1" applyFont="1" applyFill="1" applyBorder="1" applyAlignment="1" applyProtection="1">
      <alignment horizontal="center" vertical="center" wrapText="1"/>
    </xf>
    <xf numFmtId="0" fontId="11" fillId="2" borderId="12" xfId="1" applyFont="1" applyFill="1" applyBorder="1" applyAlignment="1" applyProtection="1">
      <alignment horizontal="center" vertical="center" wrapText="1"/>
    </xf>
    <xf numFmtId="0" fontId="2" fillId="2" borderId="0" xfId="1" applyFont="1" applyFill="1" applyBorder="1" applyAlignment="1" applyProtection="1">
      <alignment vertical="center" wrapText="1"/>
    </xf>
    <xf numFmtId="0" fontId="12" fillId="2" borderId="0" xfId="1" applyFont="1" applyFill="1" applyBorder="1" applyAlignment="1" applyProtection="1">
      <alignment horizontal="center" vertical="center"/>
    </xf>
    <xf numFmtId="49" fontId="2" fillId="2" borderId="0" xfId="1" applyNumberFormat="1" applyFont="1" applyFill="1" applyBorder="1" applyAlignment="1" applyProtection="1">
      <alignment horizontal="center" vertical="center"/>
    </xf>
    <xf numFmtId="0" fontId="2" fillId="0" borderId="13" xfId="1" applyFont="1" applyFill="1" applyBorder="1" applyAlignment="1" applyProtection="1">
      <alignment horizontal="center" vertical="center"/>
    </xf>
    <xf numFmtId="0" fontId="11" fillId="3" borderId="13" xfId="1" applyFont="1" applyFill="1" applyBorder="1" applyAlignment="1" applyProtection="1">
      <alignment horizontal="center" vertical="center"/>
    </xf>
    <xf numFmtId="0" fontId="2" fillId="2" borderId="0" xfId="1" applyFont="1" applyFill="1" applyBorder="1" applyAlignment="1" applyProtection="1">
      <alignment vertical="center"/>
    </xf>
    <xf numFmtId="0" fontId="10" fillId="2" borderId="13" xfId="1" applyFont="1" applyFill="1" applyBorder="1" applyAlignment="1" applyProtection="1">
      <alignment horizontal="left" vertical="center"/>
    </xf>
    <xf numFmtId="0" fontId="10" fillId="2" borderId="13" xfId="1" applyFont="1" applyFill="1" applyBorder="1" applyAlignment="1" applyProtection="1">
      <alignment horizontal="center" vertical="center"/>
    </xf>
    <xf numFmtId="0" fontId="10" fillId="2" borderId="64" xfId="1" applyFont="1" applyFill="1" applyBorder="1" applyAlignment="1" applyProtection="1">
      <alignment horizontal="left" vertical="center"/>
    </xf>
    <xf numFmtId="0" fontId="14" fillId="2" borderId="8" xfId="1" applyFont="1" applyFill="1" applyBorder="1" applyAlignment="1" applyProtection="1">
      <alignment horizontal="center" vertical="center"/>
    </xf>
    <xf numFmtId="0" fontId="14" fillId="2" borderId="53" xfId="1" applyFont="1" applyFill="1" applyBorder="1" applyAlignment="1" applyProtection="1">
      <alignment horizontal="center" vertical="center"/>
    </xf>
    <xf numFmtId="0" fontId="14" fillId="2" borderId="53" xfId="1" applyFont="1" applyFill="1" applyBorder="1" applyAlignment="1" applyProtection="1">
      <alignment horizontal="center" vertical="center" wrapText="1"/>
    </xf>
    <xf numFmtId="0" fontId="2" fillId="2" borderId="46" xfId="1" applyFont="1" applyFill="1" applyBorder="1" applyAlignment="1" applyProtection="1">
      <alignment horizontal="center" vertical="center"/>
    </xf>
    <xf numFmtId="0" fontId="15" fillId="2" borderId="44" xfId="1" applyFont="1" applyFill="1" applyBorder="1" applyAlignment="1" applyProtection="1">
      <alignment horizontal="left" vertical="center"/>
    </xf>
    <xf numFmtId="43" fontId="13" fillId="2" borderId="27" xfId="1" applyNumberFormat="1" applyFont="1" applyFill="1" applyBorder="1" applyAlignment="1" applyProtection="1">
      <alignment horizontal="center" vertical="center" wrapText="1"/>
    </xf>
    <xf numFmtId="0" fontId="2" fillId="2" borderId="34" xfId="1" applyFont="1" applyFill="1" applyBorder="1" applyAlignment="1" applyProtection="1">
      <alignment horizontal="center" vertical="center"/>
    </xf>
    <xf numFmtId="43" fontId="13" fillId="2" borderId="33" xfId="1" applyNumberFormat="1" applyFont="1" applyFill="1" applyBorder="1" applyAlignment="1" applyProtection="1">
      <alignment horizontal="center" vertical="center" wrapText="1"/>
    </xf>
    <xf numFmtId="43" fontId="13" fillId="2" borderId="33" xfId="1" applyNumberFormat="1" applyFont="1" applyFill="1" applyBorder="1" applyAlignment="1" applyProtection="1">
      <alignment vertical="center" wrapText="1"/>
    </xf>
    <xf numFmtId="0" fontId="2" fillId="2" borderId="73" xfId="1" applyFont="1" applyFill="1" applyBorder="1" applyAlignment="1" applyProtection="1">
      <alignment horizontal="center" vertical="center"/>
    </xf>
    <xf numFmtId="43" fontId="13" fillId="2" borderId="60" xfId="1" applyNumberFormat="1" applyFont="1" applyFill="1" applyBorder="1" applyAlignment="1" applyProtection="1">
      <alignment vertical="center" wrapText="1"/>
    </xf>
    <xf numFmtId="0" fontId="2" fillId="2" borderId="32" xfId="1" applyFont="1" applyFill="1" applyBorder="1" applyAlignment="1" applyProtection="1">
      <alignment horizontal="center" vertical="center"/>
    </xf>
    <xf numFmtId="0" fontId="2" fillId="2" borderId="35" xfId="1" applyNumberFormat="1" applyFont="1" applyFill="1" applyBorder="1" applyAlignment="1" applyProtection="1">
      <alignment horizontal="center" vertical="center"/>
    </xf>
    <xf numFmtId="167" fontId="2" fillId="2" borderId="33" xfId="1" applyNumberFormat="1" applyFont="1" applyFill="1" applyBorder="1" applyAlignment="1" applyProtection="1">
      <alignment horizontal="center"/>
    </xf>
    <xf numFmtId="166" fontId="2" fillId="2" borderId="40" xfId="1" applyNumberFormat="1" applyFont="1" applyFill="1" applyBorder="1" applyAlignment="1" applyProtection="1">
      <alignment vertical="center"/>
    </xf>
    <xf numFmtId="0" fontId="2" fillId="2" borderId="33" xfId="1" applyFont="1" applyFill="1" applyBorder="1" applyAlignment="1" applyProtection="1">
      <alignment vertical="center"/>
    </xf>
    <xf numFmtId="0" fontId="2" fillId="2" borderId="45" xfId="1" applyFont="1" applyFill="1" applyBorder="1" applyAlignment="1" applyProtection="1">
      <alignment vertical="center"/>
    </xf>
    <xf numFmtId="167" fontId="2" fillId="2" borderId="33" xfId="1" applyNumberFormat="1" applyFont="1" applyFill="1" applyBorder="1" applyAlignment="1" applyProtection="1">
      <alignment horizontal="center" vertical="center"/>
    </xf>
    <xf numFmtId="0" fontId="2" fillId="2" borderId="35" xfId="1" applyFont="1" applyFill="1" applyBorder="1" applyAlignment="1" applyProtection="1">
      <alignment horizontal="center" vertical="center" shrinkToFit="1"/>
    </xf>
    <xf numFmtId="0" fontId="2" fillId="2" borderId="35" xfId="1" applyFont="1" applyFill="1" applyBorder="1" applyAlignment="1" applyProtection="1">
      <alignment horizontal="center" vertical="center"/>
    </xf>
    <xf numFmtId="0" fontId="2" fillId="2" borderId="40" xfId="1" applyFont="1" applyFill="1" applyBorder="1" applyAlignment="1" applyProtection="1">
      <alignment vertical="center"/>
    </xf>
    <xf numFmtId="0" fontId="2" fillId="2" borderId="40" xfId="1" applyFont="1" applyFill="1" applyBorder="1" applyAlignment="1" applyProtection="1">
      <alignment horizontal="center" vertical="center"/>
    </xf>
    <xf numFmtId="0" fontId="2" fillId="2" borderId="47" xfId="1" applyFont="1" applyFill="1" applyBorder="1" applyAlignment="1" applyProtection="1">
      <alignment horizontal="center" vertical="center"/>
    </xf>
    <xf numFmtId="0" fontId="2" fillId="2" borderId="58" xfId="1" applyFont="1" applyFill="1" applyBorder="1" applyAlignment="1" applyProtection="1">
      <alignment horizontal="center" vertical="center" shrinkToFit="1"/>
    </xf>
    <xf numFmtId="166" fontId="2" fillId="2" borderId="56" xfId="1" applyNumberFormat="1" applyFont="1" applyFill="1" applyBorder="1" applyAlignment="1" applyProtection="1">
      <alignment horizontal="center" vertical="center"/>
    </xf>
    <xf numFmtId="167" fontId="2" fillId="0" borderId="48" xfId="1" applyNumberFormat="1" applyFont="1" applyFill="1" applyBorder="1" applyAlignment="1" applyProtection="1">
      <alignment vertical="center"/>
    </xf>
    <xf numFmtId="0" fontId="2" fillId="0" borderId="61" xfId="1" applyFont="1" applyFill="1" applyBorder="1" applyAlignment="1" applyProtection="1">
      <alignment vertical="center"/>
    </xf>
    <xf numFmtId="0" fontId="2" fillId="2" borderId="48" xfId="1" applyFont="1" applyFill="1" applyBorder="1" applyAlignment="1" applyProtection="1">
      <alignment vertical="center"/>
    </xf>
    <xf numFmtId="0" fontId="2" fillId="2" borderId="49" xfId="1" applyFont="1" applyFill="1" applyBorder="1" applyAlignment="1" applyProtection="1">
      <alignment vertical="center"/>
    </xf>
    <xf numFmtId="0" fontId="2" fillId="2" borderId="37" xfId="1" applyNumberFormat="1" applyFont="1" applyFill="1" applyBorder="1" applyAlignment="1" applyProtection="1">
      <alignment horizontal="center" vertical="center"/>
    </xf>
    <xf numFmtId="167" fontId="2" fillId="2" borderId="38" xfId="1" applyNumberFormat="1" applyFont="1" applyFill="1" applyBorder="1" applyAlignment="1" applyProtection="1">
      <alignment horizontal="center"/>
    </xf>
    <xf numFmtId="166" fontId="2" fillId="2" borderId="39" xfId="1" applyNumberFormat="1" applyFont="1" applyFill="1" applyBorder="1" applyAlignment="1" applyProtection="1"/>
    <xf numFmtId="166" fontId="2" fillId="2" borderId="38" xfId="1" applyNumberFormat="1" applyFont="1" applyFill="1" applyBorder="1" applyAlignment="1" applyProtection="1">
      <alignment vertical="center"/>
    </xf>
    <xf numFmtId="166" fontId="2" fillId="2" borderId="76" xfId="1" applyNumberFormat="1" applyFont="1" applyFill="1" applyBorder="1" applyAlignment="1" applyProtection="1">
      <alignment vertical="center"/>
    </xf>
    <xf numFmtId="43" fontId="10" fillId="2" borderId="24" xfId="2" applyFont="1" applyFill="1" applyBorder="1" applyAlignment="1" applyProtection="1">
      <alignment vertical="center" wrapText="1"/>
    </xf>
    <xf numFmtId="0" fontId="14" fillId="0" borderId="3" xfId="1" applyFont="1" applyBorder="1" applyAlignment="1" applyProtection="1">
      <alignment horizontal="left" wrapText="1"/>
    </xf>
    <xf numFmtId="0" fontId="14" fillId="0" borderId="0" xfId="1" applyFont="1" applyBorder="1" applyAlignment="1" applyProtection="1">
      <alignment horizontal="left" vertical="center" wrapText="1"/>
    </xf>
    <xf numFmtId="0" fontId="11" fillId="2" borderId="26" xfId="1" applyFont="1" applyFill="1" applyBorder="1" applyAlignment="1" applyProtection="1">
      <alignment horizontal="center" vertical="center" wrapText="1"/>
    </xf>
    <xf numFmtId="0" fontId="13" fillId="2" borderId="1" xfId="1" applyFont="1" applyFill="1" applyBorder="1" applyAlignment="1" applyProtection="1">
      <alignment horizontal="left" vertical="center"/>
    </xf>
    <xf numFmtId="0" fontId="14" fillId="2" borderId="14" xfId="1" applyFont="1" applyFill="1" applyBorder="1" applyAlignment="1" applyProtection="1">
      <alignment horizontal="left" vertical="center"/>
    </xf>
    <xf numFmtId="0" fontId="14" fillId="2" borderId="26" xfId="1" applyFont="1" applyFill="1" applyBorder="1" applyAlignment="1" applyProtection="1">
      <alignment horizontal="left" vertical="center"/>
    </xf>
    <xf numFmtId="0" fontId="10" fillId="2" borderId="13" xfId="1" applyFont="1" applyFill="1" applyBorder="1" applyAlignment="1" applyProtection="1">
      <alignment horizontal="center" vertical="center" wrapText="1"/>
    </xf>
    <xf numFmtId="164" fontId="14" fillId="0" borderId="0" xfId="1" applyNumberFormat="1" applyFont="1" applyBorder="1" applyAlignment="1" applyProtection="1">
      <alignment horizontal="left" vertical="center" wrapText="1"/>
    </xf>
    <xf numFmtId="0" fontId="23" fillId="2" borderId="13" xfId="1" applyFont="1" applyFill="1" applyBorder="1" applyAlignment="1" applyProtection="1">
      <alignment horizontal="center" vertical="center"/>
    </xf>
    <xf numFmtId="0" fontId="2" fillId="2" borderId="0" xfId="1" applyFont="1" applyFill="1" applyAlignment="1" applyProtection="1">
      <alignment horizontal="center" vertical="center"/>
    </xf>
    <xf numFmtId="0" fontId="24" fillId="2" borderId="0" xfId="1" applyFont="1" applyFill="1" applyAlignment="1" applyProtection="1">
      <alignment horizontal="center" vertical="center"/>
    </xf>
    <xf numFmtId="0" fontId="25" fillId="2" borderId="0" xfId="1" applyFont="1" applyFill="1" applyAlignment="1" applyProtection="1">
      <alignment horizontal="center" vertical="center"/>
    </xf>
    <xf numFmtId="0" fontId="24" fillId="2" borderId="0" xfId="1" applyFont="1" applyFill="1" applyAlignment="1" applyProtection="1">
      <alignment vertical="center"/>
    </xf>
    <xf numFmtId="165" fontId="15" fillId="2" borderId="0" xfId="1" applyNumberFormat="1" applyFont="1" applyFill="1" applyBorder="1" applyAlignment="1" applyProtection="1">
      <alignment horizontal="left" vertical="center"/>
    </xf>
    <xf numFmtId="0" fontId="24" fillId="2" borderId="0" xfId="1" applyFont="1" applyFill="1" applyBorder="1" applyAlignment="1" applyProtection="1">
      <alignment vertical="center"/>
    </xf>
    <xf numFmtId="0" fontId="22" fillId="2" borderId="0" xfId="1" applyFont="1" applyFill="1" applyAlignment="1" applyProtection="1">
      <alignment vertical="center"/>
    </xf>
    <xf numFmtId="1" fontId="27" fillId="2" borderId="0" xfId="5" applyNumberFormat="1" applyFont="1" applyFill="1" applyBorder="1" applyAlignment="1">
      <alignment horizontal="left" vertical="center"/>
    </xf>
    <xf numFmtId="0" fontId="28" fillId="2" borderId="0" xfId="5" applyFont="1" applyFill="1" applyBorder="1" applyAlignment="1">
      <alignment vertical="center"/>
    </xf>
    <xf numFmtId="0" fontId="24" fillId="2" borderId="0" xfId="5" applyFont="1" applyFill="1" applyBorder="1" applyAlignment="1">
      <alignment horizontal="center" vertical="center"/>
    </xf>
    <xf numFmtId="0" fontId="18" fillId="2" borderId="0" xfId="5" applyFont="1" applyFill="1" applyBorder="1" applyAlignment="1"/>
    <xf numFmtId="0" fontId="24" fillId="2" borderId="0" xfId="5" applyFont="1" applyFill="1" applyBorder="1" applyAlignment="1"/>
    <xf numFmtId="0" fontId="24" fillId="2" borderId="0" xfId="5" applyFont="1" applyFill="1" applyBorder="1"/>
    <xf numFmtId="0" fontId="24" fillId="2" borderId="0" xfId="5" applyFont="1" applyFill="1" applyBorder="1" applyAlignment="1">
      <alignment vertical="center"/>
    </xf>
    <xf numFmtId="0" fontId="23" fillId="2" borderId="0" xfId="1" applyFont="1" applyFill="1" applyBorder="1" applyAlignment="1" applyProtection="1">
      <alignment vertical="center"/>
    </xf>
    <xf numFmtId="0" fontId="14" fillId="2" borderId="54" xfId="1" applyFont="1" applyFill="1" applyBorder="1" applyAlignment="1" applyProtection="1">
      <alignment horizontal="center" vertical="center" wrapText="1"/>
    </xf>
    <xf numFmtId="0" fontId="10" fillId="2" borderId="29" xfId="1" applyFont="1" applyFill="1" applyBorder="1" applyAlignment="1" applyProtection="1">
      <alignment horizontal="left" vertical="center"/>
    </xf>
    <xf numFmtId="0" fontId="14" fillId="2" borderId="13" xfId="1" applyFont="1" applyFill="1" applyBorder="1" applyAlignment="1" applyProtection="1">
      <alignment horizontal="center" vertical="center"/>
    </xf>
    <xf numFmtId="0" fontId="21" fillId="2" borderId="63" xfId="1" applyFont="1" applyFill="1" applyBorder="1" applyAlignment="1" applyProtection="1">
      <alignment vertical="center"/>
    </xf>
    <xf numFmtId="0" fontId="16" fillId="2" borderId="0" xfId="1" applyFont="1" applyFill="1" applyBorder="1" applyAlignment="1" applyProtection="1">
      <alignment horizontal="right" vertical="center"/>
    </xf>
    <xf numFmtId="0" fontId="2" fillId="2" borderId="59" xfId="1" applyFont="1" applyFill="1" applyBorder="1" applyAlignment="1" applyProtection="1">
      <alignment vertical="center"/>
    </xf>
    <xf numFmtId="0" fontId="8" fillId="2" borderId="59" xfId="1" applyFont="1" applyFill="1" applyBorder="1" applyAlignment="1" applyProtection="1">
      <alignment vertical="center"/>
    </xf>
    <xf numFmtId="0" fontId="10" fillId="2" borderId="59" xfId="1" applyFont="1" applyFill="1" applyBorder="1" applyAlignment="1" applyProtection="1">
      <alignment vertical="center"/>
    </xf>
    <xf numFmtId="1" fontId="27" fillId="2" borderId="63" xfId="5" applyNumberFormat="1" applyFont="1" applyFill="1" applyBorder="1" applyAlignment="1">
      <alignment horizontal="left" vertical="center"/>
    </xf>
    <xf numFmtId="0" fontId="24" fillId="2" borderId="59" xfId="1" applyFont="1" applyFill="1" applyBorder="1" applyAlignment="1" applyProtection="1">
      <alignment vertical="center"/>
    </xf>
    <xf numFmtId="0" fontId="10" fillId="2" borderId="6" xfId="1" applyFont="1" applyFill="1" applyBorder="1" applyAlignment="1" applyProtection="1">
      <alignment vertical="center" wrapText="1"/>
    </xf>
    <xf numFmtId="0" fontId="14" fillId="2" borderId="13" xfId="1" applyFont="1" applyFill="1" applyBorder="1" applyAlignment="1" applyProtection="1">
      <alignment vertical="center"/>
    </xf>
    <xf numFmtId="0" fontId="10" fillId="2" borderId="15" xfId="1" applyFont="1" applyFill="1" applyBorder="1" applyAlignment="1" applyProtection="1">
      <alignment vertical="center"/>
    </xf>
    <xf numFmtId="0" fontId="2" fillId="2" borderId="57" xfId="1" applyFont="1" applyFill="1" applyBorder="1" applyAlignment="1" applyProtection="1">
      <alignment vertical="center" wrapText="1"/>
    </xf>
    <xf numFmtId="0" fontId="14" fillId="2" borderId="70" xfId="1" applyFont="1" applyFill="1" applyBorder="1" applyAlignment="1" applyProtection="1">
      <alignment vertical="center"/>
    </xf>
    <xf numFmtId="0" fontId="2" fillId="2" borderId="26" xfId="1" applyFont="1" applyFill="1" applyBorder="1" applyAlignment="1" applyProtection="1">
      <alignment horizontal="center" vertical="center" wrapText="1"/>
    </xf>
    <xf numFmtId="0" fontId="2" fillId="2" borderId="13" xfId="1" applyFont="1" applyFill="1" applyBorder="1" applyAlignment="1" applyProtection="1">
      <alignment horizontal="center" vertical="center" wrapText="1"/>
    </xf>
    <xf numFmtId="0" fontId="2" fillId="2" borderId="12" xfId="1" applyFont="1" applyFill="1" applyBorder="1" applyAlignment="1" applyProtection="1">
      <alignment horizontal="center" vertical="center" wrapText="1"/>
    </xf>
    <xf numFmtId="0" fontId="24" fillId="0" borderId="13" xfId="0" applyFont="1" applyFill="1" applyBorder="1" applyAlignment="1"/>
    <xf numFmtId="0" fontId="20" fillId="0" borderId="13" xfId="0" applyFont="1" applyFill="1" applyBorder="1"/>
    <xf numFmtId="0" fontId="20" fillId="0" borderId="13" xfId="0" applyFont="1" applyFill="1" applyBorder="1" applyAlignment="1">
      <alignment horizontal="center" vertical="center"/>
    </xf>
    <xf numFmtId="0" fontId="3" fillId="0" borderId="13" xfId="0" applyFont="1" applyFill="1" applyBorder="1"/>
    <xf numFmtId="0" fontId="36" fillId="0" borderId="13" xfId="0" applyFont="1" applyFill="1" applyBorder="1" applyAlignment="1"/>
    <xf numFmtId="0" fontId="3" fillId="0" borderId="13" xfId="0" applyFont="1" applyFill="1" applyBorder="1" applyAlignment="1"/>
    <xf numFmtId="0" fontId="35" fillId="2" borderId="15" xfId="1" applyFont="1" applyFill="1" applyBorder="1" applyAlignment="1" applyProtection="1">
      <alignment vertical="center"/>
    </xf>
    <xf numFmtId="0" fontId="21" fillId="2" borderId="50" xfId="5" applyFont="1" applyFill="1" applyBorder="1" applyAlignment="1">
      <alignment vertical="center"/>
    </xf>
    <xf numFmtId="0" fontId="2" fillId="2" borderId="51" xfId="5" applyFont="1" applyFill="1" applyBorder="1" applyAlignment="1">
      <alignment horizontal="center" vertical="center" shrinkToFit="1"/>
    </xf>
    <xf numFmtId="0" fontId="2" fillId="2" borderId="51" xfId="5" applyFont="1" applyFill="1" applyBorder="1" applyAlignment="1">
      <alignment horizontal="center" vertical="center"/>
    </xf>
    <xf numFmtId="0" fontId="2" fillId="2" borderId="51" xfId="5" applyFont="1" applyFill="1" applyBorder="1" applyAlignment="1">
      <alignment vertical="center"/>
    </xf>
    <xf numFmtId="1" fontId="15" fillId="2" borderId="51" xfId="5" applyNumberFormat="1" applyFont="1" applyFill="1" applyBorder="1" applyAlignment="1">
      <alignment horizontal="center" vertical="center"/>
    </xf>
    <xf numFmtId="0" fontId="2" fillId="2" borderId="51" xfId="1" applyFont="1" applyFill="1" applyBorder="1" applyAlignment="1" applyProtection="1">
      <alignment vertical="center"/>
    </xf>
    <xf numFmtId="0" fontId="2" fillId="2" borderId="52" xfId="1" applyFont="1" applyFill="1" applyBorder="1" applyAlignment="1" applyProtection="1">
      <alignment vertical="center"/>
    </xf>
    <xf numFmtId="0" fontId="2" fillId="2" borderId="37" xfId="1" applyFont="1" applyFill="1" applyBorder="1" applyAlignment="1" applyProtection="1">
      <alignment horizontal="center"/>
    </xf>
    <xf numFmtId="0" fontId="2" fillId="2" borderId="43" xfId="1" applyFont="1" applyFill="1" applyBorder="1" applyAlignment="1" applyProtection="1">
      <alignment horizontal="center"/>
    </xf>
    <xf numFmtId="0" fontId="2" fillId="2" borderId="39" xfId="1" applyFont="1" applyFill="1" applyBorder="1" applyAlignment="1" applyProtection="1">
      <alignment horizontal="center"/>
    </xf>
    <xf numFmtId="0" fontId="3" fillId="2" borderId="37" xfId="1" applyFont="1" applyFill="1" applyBorder="1" applyAlignment="1" applyProtection="1">
      <alignment horizontal="center" wrapText="1"/>
    </xf>
    <xf numFmtId="0" fontId="3" fillId="2" borderId="43" xfId="1" applyFont="1" applyFill="1" applyBorder="1" applyAlignment="1" applyProtection="1">
      <alignment horizontal="center" wrapText="1"/>
    </xf>
    <xf numFmtId="0" fontId="3" fillId="2" borderId="39" xfId="1" applyFont="1" applyFill="1" applyBorder="1" applyAlignment="1" applyProtection="1">
      <alignment horizontal="center" wrapText="1"/>
    </xf>
    <xf numFmtId="0" fontId="30" fillId="2" borderId="70" xfId="1" applyFont="1" applyFill="1" applyBorder="1" applyAlignment="1" applyProtection="1">
      <alignment horizontal="center" vertical="center" wrapText="1"/>
    </xf>
    <xf numFmtId="0" fontId="30" fillId="2" borderId="51" xfId="1" applyFont="1" applyFill="1" applyBorder="1" applyAlignment="1" applyProtection="1">
      <alignment horizontal="center" vertical="center" wrapText="1"/>
    </xf>
    <xf numFmtId="0" fontId="30" fillId="2" borderId="71" xfId="1" applyFont="1" applyFill="1" applyBorder="1" applyAlignment="1" applyProtection="1">
      <alignment horizontal="center" vertical="center" wrapText="1"/>
    </xf>
    <xf numFmtId="0" fontId="30" fillId="2" borderId="42" xfId="1" applyFont="1" applyFill="1" applyBorder="1" applyAlignment="1" applyProtection="1">
      <alignment horizontal="center" vertical="center" wrapText="1"/>
    </xf>
    <xf numFmtId="0" fontId="30" fillId="2" borderId="30" xfId="1" applyFont="1" applyFill="1" applyBorder="1" applyAlignment="1" applyProtection="1">
      <alignment horizontal="center" vertical="center" wrapText="1"/>
    </xf>
    <xf numFmtId="0" fontId="30" fillId="2" borderId="41" xfId="1" applyFont="1" applyFill="1" applyBorder="1" applyAlignment="1" applyProtection="1">
      <alignment horizontal="center" vertical="center" wrapText="1"/>
    </xf>
    <xf numFmtId="0" fontId="30" fillId="2" borderId="69" xfId="1" applyFont="1" applyFill="1" applyBorder="1" applyAlignment="1" applyProtection="1">
      <alignment horizontal="center" vertical="center" wrapText="1"/>
    </xf>
    <xf numFmtId="0" fontId="30" fillId="2" borderId="56" xfId="1" applyFont="1" applyFill="1" applyBorder="1" applyAlignment="1" applyProtection="1">
      <alignment horizontal="center" vertical="center" wrapText="1"/>
    </xf>
    <xf numFmtId="0" fontId="15" fillId="2" borderId="37" xfId="1" applyFont="1" applyFill="1" applyBorder="1" applyAlignment="1" applyProtection="1">
      <alignment horizontal="center" wrapText="1"/>
    </xf>
    <xf numFmtId="0" fontId="15" fillId="2" borderId="39" xfId="1" applyFont="1" applyFill="1" applyBorder="1" applyAlignment="1" applyProtection="1">
      <alignment horizontal="center" wrapText="1"/>
    </xf>
    <xf numFmtId="0" fontId="15" fillId="2" borderId="35" xfId="1" applyFont="1" applyFill="1" applyBorder="1" applyAlignment="1" applyProtection="1">
      <alignment horizontal="center" wrapText="1"/>
    </xf>
    <xf numFmtId="0" fontId="15" fillId="2" borderId="40" xfId="1" applyFont="1" applyFill="1" applyBorder="1" applyAlignment="1" applyProtection="1">
      <alignment horizontal="center" wrapText="1"/>
    </xf>
    <xf numFmtId="0" fontId="2" fillId="2" borderId="17" xfId="1" applyFont="1" applyFill="1" applyBorder="1" applyAlignment="1" applyProtection="1">
      <alignment horizontal="center" vertical="center"/>
    </xf>
    <xf numFmtId="0" fontId="2" fillId="2" borderId="26" xfId="1" applyFont="1" applyFill="1" applyBorder="1" applyAlignment="1" applyProtection="1">
      <alignment horizontal="center" vertical="center"/>
    </xf>
    <xf numFmtId="0" fontId="14" fillId="2" borderId="13" xfId="1" applyFont="1" applyFill="1" applyBorder="1" applyAlignment="1" applyProtection="1">
      <alignment horizontal="center" vertical="center"/>
    </xf>
    <xf numFmtId="0" fontId="14" fillId="2" borderId="3" xfId="1" applyFont="1" applyFill="1" applyBorder="1" applyAlignment="1" applyProtection="1">
      <alignment horizontal="center" vertical="center"/>
    </xf>
    <xf numFmtId="0" fontId="14" fillId="2" borderId="0" xfId="1" applyFont="1" applyFill="1" applyBorder="1" applyAlignment="1" applyProtection="1">
      <alignment horizontal="center" vertical="center"/>
    </xf>
    <xf numFmtId="0" fontId="14" fillId="2" borderId="4" xfId="1" applyFont="1" applyFill="1" applyBorder="1" applyAlignment="1" applyProtection="1">
      <alignment horizontal="center" vertical="center"/>
    </xf>
    <xf numFmtId="0" fontId="14" fillId="2" borderId="70" xfId="1" applyFont="1" applyFill="1" applyBorder="1" applyAlignment="1" applyProtection="1">
      <alignment horizontal="center" vertical="center"/>
    </xf>
    <xf numFmtId="0" fontId="14" fillId="2" borderId="71" xfId="1" applyFont="1" applyFill="1" applyBorder="1" applyAlignment="1" applyProtection="1">
      <alignment horizontal="center" vertical="center"/>
    </xf>
    <xf numFmtId="43" fontId="13" fillId="2" borderId="13" xfId="1" applyNumberFormat="1" applyFont="1" applyFill="1" applyBorder="1" applyAlignment="1" applyProtection="1">
      <alignment horizontal="center" vertical="center" wrapText="1"/>
    </xf>
    <xf numFmtId="0" fontId="2" fillId="0" borderId="5" xfId="1" applyFont="1" applyBorder="1" applyAlignment="1" applyProtection="1">
      <alignment horizontal="left" wrapText="1"/>
    </xf>
    <xf numFmtId="0" fontId="2" fillId="0" borderId="7" xfId="1" applyFont="1" applyBorder="1" applyAlignment="1" applyProtection="1">
      <alignment horizontal="left" wrapText="1"/>
    </xf>
    <xf numFmtId="14" fontId="29" fillId="4" borderId="2" xfId="1" applyNumberFormat="1" applyFont="1" applyFill="1" applyBorder="1" applyAlignment="1" applyProtection="1">
      <alignment horizontal="left" vertical="center"/>
    </xf>
    <xf numFmtId="0" fontId="2" fillId="2" borderId="27" xfId="1" applyFont="1" applyFill="1" applyBorder="1" applyAlignment="1" applyProtection="1">
      <alignment horizontal="center" vertical="center"/>
    </xf>
    <xf numFmtId="0" fontId="2" fillId="2" borderId="56" xfId="1" applyFont="1" applyFill="1" applyBorder="1" applyAlignment="1" applyProtection="1">
      <alignment horizontal="center" vertical="center"/>
    </xf>
    <xf numFmtId="0" fontId="10" fillId="2" borderId="27" xfId="1" applyFont="1" applyFill="1" applyBorder="1" applyAlignment="1" applyProtection="1">
      <alignment horizontal="center" vertical="center"/>
    </xf>
    <xf numFmtId="0" fontId="10" fillId="2" borderId="56" xfId="1" applyFont="1" applyFill="1" applyBorder="1" applyAlignment="1" applyProtection="1">
      <alignment horizontal="center" vertical="center"/>
    </xf>
    <xf numFmtId="0" fontId="35" fillId="2" borderId="27" xfId="1" applyFont="1" applyFill="1" applyBorder="1" applyAlignment="1" applyProtection="1">
      <alignment horizontal="center" vertical="center" wrapText="1"/>
    </xf>
    <xf numFmtId="0" fontId="35" fillId="2" borderId="56" xfId="1" applyFont="1" applyFill="1" applyBorder="1" applyAlignment="1" applyProtection="1">
      <alignment horizontal="center" vertical="center" wrapText="1"/>
    </xf>
    <xf numFmtId="1" fontId="13" fillId="2" borderId="57" xfId="1" applyNumberFormat="1" applyFont="1" applyFill="1" applyBorder="1" applyAlignment="1" applyProtection="1">
      <alignment horizontal="center" vertical="center" wrapText="1"/>
    </xf>
    <xf numFmtId="1" fontId="13" fillId="2" borderId="74" xfId="1" applyNumberFormat="1" applyFont="1" applyFill="1" applyBorder="1" applyAlignment="1" applyProtection="1">
      <alignment horizontal="center" vertical="center" wrapText="1"/>
    </xf>
    <xf numFmtId="0" fontId="33" fillId="2" borderId="36" xfId="1" applyFont="1" applyFill="1" applyBorder="1" applyAlignment="1" applyProtection="1">
      <alignment horizontal="left" vertical="center"/>
    </xf>
    <xf numFmtId="0" fontId="33" fillId="2" borderId="30" xfId="1" applyFont="1" applyFill="1" applyBorder="1" applyAlignment="1" applyProtection="1">
      <alignment horizontal="left" vertical="center"/>
    </xf>
    <xf numFmtId="0" fontId="33" fillId="2" borderId="31" xfId="1" applyFont="1" applyFill="1" applyBorder="1" applyAlignment="1" applyProtection="1">
      <alignment horizontal="left" vertical="center"/>
    </xf>
    <xf numFmtId="0" fontId="2" fillId="2" borderId="13" xfId="1" applyFont="1" applyFill="1" applyBorder="1" applyAlignment="1" applyProtection="1">
      <alignment horizontal="center" vertical="center"/>
    </xf>
    <xf numFmtId="0" fontId="2" fillId="2" borderId="1" xfId="1" applyFont="1" applyFill="1" applyBorder="1" applyAlignment="1" applyProtection="1">
      <alignment horizontal="center" vertical="center"/>
    </xf>
    <xf numFmtId="0" fontId="2" fillId="2" borderId="41" xfId="1" applyFont="1" applyFill="1" applyBorder="1" applyAlignment="1" applyProtection="1">
      <alignment horizontal="center" vertical="center"/>
    </xf>
    <xf numFmtId="0" fontId="30" fillId="2" borderId="72" xfId="1" applyFont="1" applyFill="1" applyBorder="1" applyAlignment="1" applyProtection="1">
      <alignment horizontal="center" vertical="center" wrapText="1"/>
    </xf>
    <xf numFmtId="0" fontId="30" fillId="2" borderId="75" xfId="1" applyFont="1" applyFill="1" applyBorder="1" applyAlignment="1" applyProtection="1">
      <alignment horizontal="center" vertical="center" wrapText="1"/>
    </xf>
    <xf numFmtId="0" fontId="14" fillId="2" borderId="54" xfId="1" applyFont="1" applyFill="1" applyBorder="1" applyAlignment="1" applyProtection="1">
      <alignment horizontal="center" vertical="center" wrapText="1"/>
    </xf>
    <xf numFmtId="0" fontId="14" fillId="2" borderId="10" xfId="1" applyFont="1" applyFill="1" applyBorder="1" applyAlignment="1" applyProtection="1">
      <alignment horizontal="center" vertical="center" wrapText="1"/>
    </xf>
    <xf numFmtId="0" fontId="30" fillId="2" borderId="68" xfId="1" applyFont="1" applyFill="1" applyBorder="1" applyAlignment="1" applyProtection="1">
      <alignment horizontal="center" vertical="center" wrapText="1"/>
    </xf>
    <xf numFmtId="0" fontId="30" fillId="2" borderId="55" xfId="1" applyFont="1" applyFill="1" applyBorder="1" applyAlignment="1" applyProtection="1">
      <alignment horizontal="center" vertical="center" wrapText="1"/>
    </xf>
    <xf numFmtId="0" fontId="14" fillId="2" borderId="13" xfId="1" applyFont="1" applyFill="1" applyBorder="1" applyAlignment="1" applyProtection="1">
      <alignment horizontal="center" vertical="center" wrapText="1"/>
    </xf>
    <xf numFmtId="0" fontId="2" fillId="2" borderId="64" xfId="1" applyFont="1" applyFill="1" applyBorder="1" applyAlignment="1" applyProtection="1">
      <alignment horizontal="center" vertical="center"/>
    </xf>
    <xf numFmtId="0" fontId="2" fillId="2" borderId="65" xfId="1" applyFont="1" applyFill="1" applyBorder="1" applyAlignment="1" applyProtection="1">
      <alignment horizontal="center" vertical="center"/>
    </xf>
    <xf numFmtId="0" fontId="2" fillId="2" borderId="19" xfId="1" applyFont="1" applyFill="1" applyBorder="1" applyAlignment="1" applyProtection="1">
      <alignment horizontal="center" vertical="center"/>
    </xf>
    <xf numFmtId="0" fontId="2" fillId="2" borderId="75" xfId="1" applyFont="1" applyFill="1" applyBorder="1" applyAlignment="1" applyProtection="1">
      <alignment horizontal="center" vertical="center"/>
    </xf>
    <xf numFmtId="0" fontId="10" fillId="2" borderId="17" xfId="1" applyFont="1" applyFill="1" applyBorder="1" applyAlignment="1" applyProtection="1">
      <alignment horizontal="center" vertical="center" wrapText="1"/>
    </xf>
    <xf numFmtId="0" fontId="10" fillId="2" borderId="26" xfId="1" applyFont="1" applyFill="1" applyBorder="1" applyAlignment="1" applyProtection="1">
      <alignment horizontal="center" vertical="center" wrapText="1"/>
    </xf>
    <xf numFmtId="0" fontId="10" fillId="2" borderId="27" xfId="1" applyFont="1" applyFill="1" applyBorder="1" applyAlignment="1" applyProtection="1">
      <alignment horizontal="center" vertical="center" wrapText="1"/>
    </xf>
    <xf numFmtId="0" fontId="10" fillId="2" borderId="29" xfId="1" applyFont="1" applyFill="1" applyBorder="1" applyAlignment="1" applyProtection="1">
      <alignment horizontal="center" vertical="center" wrapText="1"/>
    </xf>
    <xf numFmtId="0" fontId="10" fillId="2" borderId="5" xfId="1" applyFont="1" applyFill="1" applyBorder="1" applyAlignment="1" applyProtection="1">
      <alignment horizontal="center" vertical="center"/>
    </xf>
    <xf numFmtId="0" fontId="10" fillId="2" borderId="6" xfId="1" applyFont="1" applyFill="1" applyBorder="1" applyAlignment="1" applyProtection="1">
      <alignment horizontal="center" vertical="center"/>
    </xf>
    <xf numFmtId="0" fontId="11" fillId="3" borderId="17" xfId="1" applyFont="1" applyFill="1" applyBorder="1" applyAlignment="1" applyProtection="1">
      <alignment horizontal="center" vertical="center"/>
    </xf>
    <xf numFmtId="0" fontId="11" fillId="3" borderId="16" xfId="1" applyFont="1" applyFill="1" applyBorder="1" applyAlignment="1" applyProtection="1">
      <alignment horizontal="center" vertical="center"/>
    </xf>
    <xf numFmtId="0" fontId="11" fillId="3" borderId="15" xfId="1" applyFont="1" applyFill="1" applyBorder="1" applyAlignment="1" applyProtection="1">
      <alignment horizontal="center" vertical="center"/>
    </xf>
    <xf numFmtId="0" fontId="8" fillId="2" borderId="13" xfId="1" applyFont="1" applyFill="1" applyBorder="1" applyAlignment="1" applyProtection="1">
      <alignment horizontal="center" vertical="center"/>
    </xf>
    <xf numFmtId="0" fontId="8" fillId="2" borderId="17" xfId="1" applyFont="1" applyFill="1" applyBorder="1" applyAlignment="1" applyProtection="1">
      <alignment horizontal="center" vertical="center"/>
    </xf>
    <xf numFmtId="0" fontId="10" fillId="2" borderId="13" xfId="1" applyFont="1" applyFill="1" applyBorder="1" applyAlignment="1" applyProtection="1">
      <alignment horizontal="center" vertical="center" wrapText="1"/>
    </xf>
    <xf numFmtId="0" fontId="10" fillId="2" borderId="79" xfId="1" applyFont="1" applyFill="1" applyBorder="1" applyAlignment="1" applyProtection="1">
      <alignment horizontal="center" vertical="center" wrapText="1"/>
    </xf>
    <xf numFmtId="0" fontId="10" fillId="2" borderId="25" xfId="1" applyFont="1" applyFill="1" applyBorder="1" applyAlignment="1" applyProtection="1">
      <alignment horizontal="center" vertical="center" wrapText="1"/>
    </xf>
    <xf numFmtId="0" fontId="2" fillId="2" borderId="29" xfId="1" applyFont="1" applyFill="1" applyBorder="1" applyAlignment="1" applyProtection="1">
      <alignment horizontal="center" vertical="center"/>
    </xf>
    <xf numFmtId="0" fontId="2" fillId="2" borderId="5" xfId="1" applyFont="1" applyFill="1" applyBorder="1" applyAlignment="1" applyProtection="1">
      <alignment horizontal="center" vertical="center"/>
    </xf>
    <xf numFmtId="0" fontId="33" fillId="2" borderId="50" xfId="1" applyFont="1" applyFill="1" applyBorder="1" applyAlignment="1" applyProtection="1">
      <alignment horizontal="left" vertical="center"/>
    </xf>
    <xf numFmtId="0" fontId="33" fillId="2" borderId="51" xfId="1" applyFont="1" applyFill="1" applyBorder="1" applyAlignment="1" applyProtection="1">
      <alignment horizontal="left" vertical="center"/>
    </xf>
    <xf numFmtId="0" fontId="33" fillId="2" borderId="52" xfId="1" applyFont="1" applyFill="1" applyBorder="1" applyAlignment="1" applyProtection="1">
      <alignment horizontal="left" vertical="center"/>
    </xf>
    <xf numFmtId="0" fontId="24" fillId="2" borderId="0" xfId="1" applyFont="1" applyFill="1" applyBorder="1" applyAlignment="1" applyProtection="1">
      <alignment horizontal="center" vertical="center"/>
    </xf>
    <xf numFmtId="0" fontId="24" fillId="2" borderId="59" xfId="1" applyFont="1" applyFill="1" applyBorder="1" applyAlignment="1" applyProtection="1">
      <alignment horizontal="center" vertical="center"/>
    </xf>
    <xf numFmtId="0" fontId="26" fillId="2" borderId="0" xfId="1" applyFont="1" applyFill="1" applyBorder="1" applyAlignment="1" applyProtection="1">
      <alignment horizontal="center" vertical="center"/>
    </xf>
    <xf numFmtId="1" fontId="15" fillId="2" borderId="58" xfId="1" applyNumberFormat="1" applyFont="1" applyFill="1" applyBorder="1" applyAlignment="1" applyProtection="1">
      <alignment horizontal="center" vertical="center"/>
    </xf>
    <xf numFmtId="1" fontId="15" fillId="2" borderId="61" xfId="1" applyNumberFormat="1" applyFont="1" applyFill="1" applyBorder="1" applyAlignment="1" applyProtection="1">
      <alignment horizontal="center" vertical="center"/>
    </xf>
    <xf numFmtId="0" fontId="26" fillId="2" borderId="59" xfId="1" applyFont="1" applyFill="1" applyBorder="1" applyAlignment="1" applyProtection="1">
      <alignment horizontal="center" vertical="center"/>
    </xf>
    <xf numFmtId="0" fontId="6" fillId="2" borderId="16" xfId="1" applyFont="1" applyFill="1" applyBorder="1" applyAlignment="1" applyProtection="1">
      <alignment horizontal="center" vertical="center" wrapText="1"/>
    </xf>
    <xf numFmtId="0" fontId="6" fillId="2" borderId="15" xfId="1" applyFont="1" applyFill="1" applyBorder="1" applyAlignment="1" applyProtection="1">
      <alignment horizontal="center" vertical="center" wrapText="1"/>
    </xf>
    <xf numFmtId="0" fontId="14" fillId="2" borderId="11" xfId="1" applyFont="1" applyFill="1" applyBorder="1" applyAlignment="1" applyProtection="1">
      <alignment horizontal="left" vertical="center"/>
    </xf>
    <xf numFmtId="0" fontId="14" fillId="2" borderId="13" xfId="1" applyFont="1" applyFill="1" applyBorder="1" applyAlignment="1" applyProtection="1">
      <alignment horizontal="left" vertical="center"/>
    </xf>
    <xf numFmtId="0" fontId="9" fillId="2" borderId="16" xfId="1" applyFont="1" applyFill="1" applyBorder="1" applyAlignment="1" applyProtection="1">
      <alignment horizontal="center" vertical="center"/>
    </xf>
    <xf numFmtId="0" fontId="9" fillId="2" borderId="15" xfId="1" applyFont="1" applyFill="1" applyBorder="1" applyAlignment="1" applyProtection="1">
      <alignment horizontal="center" vertical="center"/>
    </xf>
    <xf numFmtId="0" fontId="14" fillId="2" borderId="8" xfId="1" applyFont="1" applyFill="1" applyBorder="1" applyAlignment="1" applyProtection="1">
      <alignment horizontal="left" vertical="center"/>
    </xf>
    <xf numFmtId="0" fontId="14" fillId="2" borderId="53" xfId="1" applyFont="1" applyFill="1" applyBorder="1" applyAlignment="1" applyProtection="1">
      <alignment horizontal="left" vertical="center"/>
    </xf>
    <xf numFmtId="0" fontId="6" fillId="2" borderId="26" xfId="1" applyFont="1" applyFill="1" applyBorder="1" applyAlignment="1" applyProtection="1">
      <alignment horizontal="center" vertical="center"/>
    </xf>
    <xf numFmtId="0" fontId="6" fillId="2" borderId="13" xfId="1" applyFont="1" applyFill="1" applyBorder="1" applyAlignment="1" applyProtection="1">
      <alignment horizontal="center" vertical="center"/>
    </xf>
    <xf numFmtId="0" fontId="6" fillId="2" borderId="12" xfId="1" applyFont="1" applyFill="1" applyBorder="1" applyAlignment="1" applyProtection="1">
      <alignment horizontal="center" vertical="center"/>
    </xf>
    <xf numFmtId="0" fontId="6" fillId="2" borderId="16" xfId="1" applyFont="1" applyFill="1" applyBorder="1" applyAlignment="1" applyProtection="1">
      <alignment horizontal="center" vertical="center"/>
    </xf>
    <xf numFmtId="0" fontId="6" fillId="2" borderId="15" xfId="1" applyFont="1" applyFill="1" applyBorder="1" applyAlignment="1" applyProtection="1">
      <alignment horizontal="center" vertical="center"/>
    </xf>
    <xf numFmtId="0" fontId="19" fillId="2" borderId="16" xfId="1" applyFont="1" applyFill="1" applyBorder="1" applyAlignment="1" applyProtection="1">
      <alignment horizontal="center" vertical="center" wrapText="1"/>
    </xf>
    <xf numFmtId="0" fontId="19" fillId="2" borderId="15" xfId="1" applyFont="1" applyFill="1" applyBorder="1" applyAlignment="1" applyProtection="1">
      <alignment horizontal="center" vertical="center" wrapText="1"/>
    </xf>
    <xf numFmtId="0" fontId="14" fillId="2" borderId="14" xfId="1" applyFont="1" applyFill="1" applyBorder="1" applyAlignment="1" applyProtection="1">
      <alignment horizontal="left" vertical="center"/>
    </xf>
    <xf numFmtId="0" fontId="14" fillId="2" borderId="26" xfId="1" applyFont="1" applyFill="1" applyBorder="1" applyAlignment="1" applyProtection="1">
      <alignment horizontal="left" vertical="center"/>
    </xf>
    <xf numFmtId="0" fontId="6" fillId="2" borderId="0" xfId="1" applyFont="1" applyFill="1" applyBorder="1" applyAlignment="1" applyProtection="1">
      <alignment horizontal="center" vertical="center"/>
    </xf>
    <xf numFmtId="0" fontId="6" fillId="2" borderId="59" xfId="1" applyFont="1" applyFill="1" applyBorder="1" applyAlignment="1" applyProtection="1">
      <alignment horizontal="center" vertical="center"/>
    </xf>
    <xf numFmtId="0" fontId="6" fillId="2" borderId="7" xfId="1" applyFont="1" applyFill="1" applyBorder="1" applyAlignment="1" applyProtection="1">
      <alignment horizontal="center" vertical="center"/>
    </xf>
    <xf numFmtId="0" fontId="6" fillId="2" borderId="23" xfId="1" applyFont="1" applyFill="1" applyBorder="1" applyAlignment="1" applyProtection="1">
      <alignment horizontal="center" vertical="center"/>
    </xf>
    <xf numFmtId="0" fontId="14" fillId="0" borderId="50" xfId="1" applyFont="1" applyBorder="1" applyAlignment="1" applyProtection="1">
      <alignment horizontal="center" vertical="top" wrapText="1"/>
    </xf>
    <xf numFmtId="0" fontId="14" fillId="0" borderId="71" xfId="1" applyFont="1" applyBorder="1" applyAlignment="1" applyProtection="1">
      <alignment horizontal="center" vertical="top" wrapText="1"/>
    </xf>
    <xf numFmtId="0" fontId="14" fillId="0" borderId="63" xfId="1" applyFont="1" applyBorder="1" applyAlignment="1" applyProtection="1">
      <alignment horizontal="center" vertical="top" wrapText="1"/>
    </xf>
    <xf numFmtId="0" fontId="14" fillId="0" borderId="4" xfId="1" applyFont="1" applyBorder="1" applyAlignment="1" applyProtection="1">
      <alignment horizontal="center" vertical="top" wrapText="1"/>
    </xf>
    <xf numFmtId="0" fontId="14" fillId="0" borderId="22" xfId="1" applyFont="1" applyBorder="1" applyAlignment="1" applyProtection="1">
      <alignment horizontal="center" vertical="top" wrapText="1"/>
    </xf>
    <xf numFmtId="0" fontId="14" fillId="0" borderId="6" xfId="1" applyFont="1" applyBorder="1" applyAlignment="1" applyProtection="1">
      <alignment horizontal="center" vertical="top" wrapText="1"/>
    </xf>
    <xf numFmtId="0" fontId="32" fillId="2" borderId="70" xfId="1" applyFont="1" applyFill="1" applyBorder="1" applyAlignment="1" applyProtection="1">
      <alignment horizontal="center" vertical="center" wrapText="1"/>
    </xf>
    <xf numFmtId="0" fontId="32" fillId="2" borderId="51" xfId="1" applyFont="1" applyFill="1" applyBorder="1" applyAlignment="1" applyProtection="1">
      <alignment horizontal="center" vertical="center" wrapText="1"/>
    </xf>
    <xf numFmtId="0" fontId="32" fillId="2" borderId="71" xfId="1" applyFont="1" applyFill="1" applyBorder="1" applyAlignment="1" applyProtection="1">
      <alignment horizontal="center" vertical="center" wrapText="1"/>
    </xf>
    <xf numFmtId="0" fontId="32" fillId="2" borderId="3" xfId="1" applyFont="1" applyFill="1" applyBorder="1" applyAlignment="1" applyProtection="1">
      <alignment horizontal="center" vertical="center" wrapText="1"/>
    </xf>
    <xf numFmtId="0" fontId="32" fillId="2" borderId="0" xfId="1" applyFont="1" applyFill="1" applyBorder="1" applyAlignment="1" applyProtection="1">
      <alignment horizontal="center" vertical="center" wrapText="1"/>
    </xf>
    <xf numFmtId="0" fontId="32" fillId="2" borderId="4" xfId="1" applyFont="1" applyFill="1" applyBorder="1" applyAlignment="1" applyProtection="1">
      <alignment horizontal="center" vertical="center" wrapText="1"/>
    </xf>
    <xf numFmtId="0" fontId="32" fillId="2" borderId="5" xfId="1" applyFont="1" applyFill="1" applyBorder="1" applyAlignment="1" applyProtection="1">
      <alignment horizontal="center" vertical="center" wrapText="1"/>
    </xf>
    <xf numFmtId="0" fontId="32" fillId="2" borderId="7" xfId="1" applyFont="1" applyFill="1" applyBorder="1" applyAlignment="1" applyProtection="1">
      <alignment horizontal="center" vertical="center" wrapText="1"/>
    </xf>
    <xf numFmtId="0" fontId="32" fillId="2" borderId="6" xfId="1" applyFont="1" applyFill="1" applyBorder="1" applyAlignment="1" applyProtection="1">
      <alignment horizontal="center" vertical="center" wrapText="1"/>
    </xf>
    <xf numFmtId="0" fontId="14" fillId="0" borderId="70" xfId="1" applyFont="1" applyBorder="1" applyAlignment="1" applyProtection="1">
      <alignment horizontal="left" wrapText="1"/>
    </xf>
    <xf numFmtId="0" fontId="14" fillId="0" borderId="51" xfId="1" applyFont="1" applyBorder="1" applyAlignment="1" applyProtection="1">
      <alignment horizontal="left" wrapText="1"/>
    </xf>
    <xf numFmtId="0" fontId="2" fillId="0" borderId="3" xfId="1" applyFont="1" applyBorder="1" applyAlignment="1" applyProtection="1">
      <alignment horizontal="left" wrapText="1"/>
    </xf>
    <xf numFmtId="0" fontId="2" fillId="0" borderId="0" xfId="1" applyFont="1" applyBorder="1" applyAlignment="1" applyProtection="1">
      <alignment horizontal="left" wrapText="1"/>
    </xf>
    <xf numFmtId="0" fontId="17" fillId="0" borderId="3" xfId="1" applyFont="1" applyBorder="1" applyAlignment="1" applyProtection="1">
      <alignment horizontal="left" wrapText="1"/>
    </xf>
    <xf numFmtId="0" fontId="17" fillId="0" borderId="0" xfId="1" applyFont="1" applyBorder="1" applyAlignment="1" applyProtection="1">
      <alignment horizontal="left" wrapText="1"/>
    </xf>
    <xf numFmtId="0" fontId="6" fillId="0" borderId="16" xfId="1" applyFont="1" applyFill="1" applyBorder="1" applyAlignment="1" applyProtection="1">
      <alignment horizontal="center" vertical="center"/>
    </xf>
    <xf numFmtId="0" fontId="6" fillId="0" borderId="15" xfId="1" applyFont="1" applyFill="1" applyBorder="1" applyAlignment="1" applyProtection="1">
      <alignment horizontal="center" vertical="center"/>
    </xf>
    <xf numFmtId="0" fontId="11" fillId="2" borderId="16" xfId="1" applyFont="1" applyFill="1" applyBorder="1" applyAlignment="1" applyProtection="1">
      <alignment horizontal="center" vertical="center" wrapText="1"/>
    </xf>
    <xf numFmtId="0" fontId="11" fillId="2" borderId="15" xfId="1" applyFont="1" applyFill="1" applyBorder="1" applyAlignment="1" applyProtection="1">
      <alignment horizontal="center" vertical="center" wrapText="1"/>
    </xf>
    <xf numFmtId="0" fontId="12" fillId="2" borderId="20" xfId="1" applyFont="1" applyFill="1" applyBorder="1" applyAlignment="1" applyProtection="1">
      <alignment horizontal="left" vertical="center"/>
    </xf>
    <xf numFmtId="0" fontId="12" fillId="2" borderId="1" xfId="1" applyFont="1" applyFill="1" applyBorder="1" applyAlignment="1" applyProtection="1">
      <alignment horizontal="left" vertical="center"/>
    </xf>
    <xf numFmtId="0" fontId="12" fillId="2" borderId="63" xfId="1" applyFont="1" applyFill="1" applyBorder="1" applyAlignment="1" applyProtection="1">
      <alignment horizontal="left" vertical="center"/>
    </xf>
    <xf numFmtId="0" fontId="12" fillId="2" borderId="4" xfId="1" applyFont="1" applyFill="1" applyBorder="1" applyAlignment="1" applyProtection="1">
      <alignment horizontal="left" vertical="center"/>
    </xf>
    <xf numFmtId="0" fontId="12" fillId="2" borderId="22" xfId="1" applyFont="1" applyFill="1" applyBorder="1" applyAlignment="1" applyProtection="1">
      <alignment horizontal="left" vertical="center"/>
    </xf>
    <xf numFmtId="0" fontId="12" fillId="2" borderId="6" xfId="1" applyFont="1" applyFill="1" applyBorder="1" applyAlignment="1" applyProtection="1">
      <alignment horizontal="left" vertical="center"/>
    </xf>
    <xf numFmtId="49" fontId="11" fillId="2" borderId="13" xfId="1" applyNumberFormat="1" applyFont="1" applyFill="1" applyBorder="1" applyAlignment="1" applyProtection="1">
      <alignment horizontal="center" vertical="center"/>
    </xf>
    <xf numFmtId="49" fontId="11" fillId="2" borderId="12" xfId="1" applyNumberFormat="1" applyFont="1" applyFill="1" applyBorder="1" applyAlignment="1" applyProtection="1">
      <alignment horizontal="center" vertical="center"/>
    </xf>
    <xf numFmtId="0" fontId="11" fillId="0" borderId="13" xfId="1" applyFont="1" applyFill="1" applyBorder="1" applyAlignment="1" applyProtection="1">
      <alignment horizontal="center" vertical="center"/>
    </xf>
    <xf numFmtId="0" fontId="11" fillId="0" borderId="12" xfId="1" applyFont="1" applyFill="1" applyBorder="1" applyAlignment="1" applyProtection="1">
      <alignment horizontal="center" vertical="center"/>
    </xf>
    <xf numFmtId="0" fontId="14" fillId="2" borderId="18" xfId="1" applyFont="1" applyFill="1" applyBorder="1" applyAlignment="1" applyProtection="1">
      <alignment horizontal="center" vertical="center"/>
    </xf>
    <xf numFmtId="0" fontId="14" fillId="2" borderId="66" xfId="1" applyFont="1" applyFill="1" applyBorder="1" applyAlignment="1" applyProtection="1">
      <alignment horizontal="center" vertical="center"/>
    </xf>
    <xf numFmtId="0" fontId="14" fillId="2" borderId="24" xfId="1" applyFont="1" applyFill="1" applyBorder="1" applyAlignment="1" applyProtection="1">
      <alignment horizontal="center" vertical="center"/>
    </xf>
    <xf numFmtId="0" fontId="2" fillId="3" borderId="17" xfId="1" applyFont="1" applyFill="1" applyBorder="1" applyAlignment="1" applyProtection="1">
      <alignment horizontal="center" vertical="center"/>
    </xf>
    <xf numFmtId="0" fontId="2" fillId="3" borderId="15" xfId="1" applyFont="1" applyFill="1" applyBorder="1" applyAlignment="1" applyProtection="1">
      <alignment horizontal="center" vertical="center"/>
    </xf>
    <xf numFmtId="0" fontId="14" fillId="2" borderId="27" xfId="1" applyFont="1" applyFill="1" applyBorder="1" applyAlignment="1" applyProtection="1">
      <alignment horizontal="center" vertical="center"/>
    </xf>
    <xf numFmtId="0" fontId="14" fillId="2" borderId="28" xfId="1" applyFont="1" applyFill="1" applyBorder="1" applyAlignment="1" applyProtection="1">
      <alignment horizontal="center" vertical="center"/>
    </xf>
    <xf numFmtId="1" fontId="11" fillId="3" borderId="17" xfId="1" applyNumberFormat="1" applyFont="1" applyFill="1" applyBorder="1" applyAlignment="1" applyProtection="1">
      <alignment horizontal="center" vertical="center"/>
    </xf>
    <xf numFmtId="1" fontId="11" fillId="3" borderId="26" xfId="1" applyNumberFormat="1" applyFont="1" applyFill="1" applyBorder="1" applyAlignment="1" applyProtection="1">
      <alignment horizontal="center" vertical="center"/>
    </xf>
    <xf numFmtId="0" fontId="11" fillId="2" borderId="17" xfId="1" applyFont="1" applyFill="1" applyBorder="1" applyAlignment="1" applyProtection="1">
      <alignment horizontal="center" vertical="center" wrapText="1"/>
    </xf>
    <xf numFmtId="0" fontId="2" fillId="2" borderId="9" xfId="1" applyFont="1" applyFill="1" applyBorder="1" applyAlignment="1" applyProtection="1">
      <alignment horizontal="center" vertical="center"/>
    </xf>
    <xf numFmtId="0" fontId="2" fillId="2" borderId="10" xfId="1" applyFont="1" applyFill="1" applyBorder="1" applyAlignment="1" applyProtection="1">
      <alignment horizontal="center" vertical="center"/>
    </xf>
    <xf numFmtId="0" fontId="24" fillId="2" borderId="63" xfId="5" applyFont="1" applyFill="1" applyBorder="1" applyAlignment="1">
      <alignment horizontal="center"/>
    </xf>
    <xf numFmtId="0" fontId="24" fillId="2" borderId="0" xfId="5" applyFont="1" applyFill="1" applyBorder="1" applyAlignment="1">
      <alignment horizontal="center"/>
    </xf>
    <xf numFmtId="0" fontId="14" fillId="2" borderId="20" xfId="1" applyFont="1" applyFill="1" applyBorder="1" applyAlignment="1" applyProtection="1">
      <alignment horizontal="left" vertical="center"/>
    </xf>
    <xf numFmtId="0" fontId="14" fillId="2" borderId="1" xfId="1" applyFont="1" applyFill="1" applyBorder="1" applyAlignment="1" applyProtection="1">
      <alignment horizontal="left" vertical="center"/>
    </xf>
    <xf numFmtId="0" fontId="14" fillId="2" borderId="22" xfId="1" applyFont="1" applyFill="1" applyBorder="1" applyAlignment="1" applyProtection="1">
      <alignment horizontal="left" vertical="center"/>
    </xf>
    <xf numFmtId="0" fontId="14" fillId="2" borderId="6" xfId="1" applyFont="1" applyFill="1" applyBorder="1" applyAlignment="1" applyProtection="1">
      <alignment horizontal="left" vertical="center"/>
    </xf>
    <xf numFmtId="0" fontId="11" fillId="2" borderId="2" xfId="1" applyFont="1" applyFill="1" applyBorder="1" applyAlignment="1" applyProtection="1">
      <alignment horizontal="center" vertical="center"/>
    </xf>
    <xf numFmtId="0" fontId="11" fillId="2" borderId="21" xfId="1" applyFont="1" applyFill="1" applyBorder="1" applyAlignment="1" applyProtection="1">
      <alignment horizontal="center" vertical="center"/>
    </xf>
    <xf numFmtId="49" fontId="2" fillId="2" borderId="17" xfId="1" applyNumberFormat="1" applyFont="1" applyFill="1" applyBorder="1" applyAlignment="1" applyProtection="1">
      <alignment horizontal="center" vertical="center"/>
    </xf>
    <xf numFmtId="0" fontId="2" fillId="2" borderId="16" xfId="1" applyNumberFormat="1" applyFont="1" applyFill="1" applyBorder="1" applyAlignment="1" applyProtection="1">
      <alignment horizontal="center" vertical="center"/>
    </xf>
    <xf numFmtId="0" fontId="2" fillId="2" borderId="58" xfId="1" applyFont="1" applyFill="1" applyBorder="1" applyAlignment="1" applyProtection="1">
      <alignment horizontal="center" vertical="center"/>
    </xf>
    <xf numFmtId="0" fontId="2" fillId="2" borderId="62" xfId="1" applyFont="1" applyFill="1" applyBorder="1" applyAlignment="1" applyProtection="1">
      <alignment horizontal="center" vertical="center"/>
    </xf>
    <xf numFmtId="0" fontId="2" fillId="2" borderId="61" xfId="1" applyFont="1" applyFill="1" applyBorder="1" applyAlignment="1" applyProtection="1">
      <alignment horizontal="center" vertical="center"/>
    </xf>
    <xf numFmtId="0" fontId="14" fillId="2" borderId="51" xfId="1" applyFont="1" applyFill="1" applyBorder="1" applyAlignment="1" applyProtection="1">
      <alignment horizontal="center" vertical="center"/>
    </xf>
    <xf numFmtId="43" fontId="10" fillId="2" borderId="18" xfId="2" applyFont="1" applyFill="1" applyBorder="1" applyAlignment="1" applyProtection="1">
      <alignment horizontal="center" vertical="center" wrapText="1"/>
    </xf>
    <xf numFmtId="43" fontId="10" fillId="2" borderId="24" xfId="2" applyFont="1" applyFill="1" applyBorder="1" applyAlignment="1" applyProtection="1">
      <alignment horizontal="center" vertical="center" wrapText="1"/>
    </xf>
    <xf numFmtId="1" fontId="15" fillId="2" borderId="35" xfId="1" applyNumberFormat="1" applyFont="1" applyFill="1" applyBorder="1" applyAlignment="1" applyProtection="1">
      <alignment horizontal="center" vertical="center"/>
    </xf>
    <xf numFmtId="1" fontId="15" fillId="2" borderId="40" xfId="1" applyNumberFormat="1" applyFont="1" applyFill="1" applyBorder="1" applyAlignment="1" applyProtection="1">
      <alignment horizontal="center" vertical="center"/>
    </xf>
    <xf numFmtId="0" fontId="10" fillId="2" borderId="78" xfId="1" applyFont="1" applyFill="1" applyBorder="1" applyAlignment="1" applyProtection="1">
      <alignment horizontal="center" vertical="center"/>
    </xf>
    <xf numFmtId="0" fontId="10" fillId="2" borderId="67" xfId="1" applyFont="1" applyFill="1" applyBorder="1" applyAlignment="1" applyProtection="1">
      <alignment horizontal="center" vertical="center"/>
    </xf>
    <xf numFmtId="0" fontId="10" fillId="2" borderId="77" xfId="1" applyFont="1" applyFill="1" applyBorder="1" applyAlignment="1" applyProtection="1">
      <alignment horizontal="center" vertical="center"/>
    </xf>
    <xf numFmtId="0" fontId="10" fillId="2" borderId="65" xfId="1" applyFont="1" applyFill="1" applyBorder="1" applyAlignment="1" applyProtection="1">
      <alignment horizontal="center" vertical="center"/>
    </xf>
    <xf numFmtId="0" fontId="18" fillId="2" borderId="63" xfId="5" applyFont="1" applyFill="1" applyBorder="1" applyAlignment="1">
      <alignment horizontal="center"/>
    </xf>
    <xf numFmtId="0" fontId="18" fillId="2" borderId="0" xfId="5" applyFont="1" applyFill="1" applyBorder="1" applyAlignment="1">
      <alignment horizontal="center"/>
    </xf>
    <xf numFmtId="1" fontId="15" fillId="2" borderId="37" xfId="1" applyNumberFormat="1" applyFont="1" applyFill="1" applyBorder="1" applyAlignment="1" applyProtection="1">
      <alignment horizontal="center" vertical="center"/>
    </xf>
    <xf numFmtId="1" fontId="15" fillId="2" borderId="39" xfId="1" applyNumberFormat="1" applyFont="1" applyFill="1" applyBorder="1" applyAlignment="1" applyProtection="1">
      <alignment horizontal="center" vertical="center"/>
    </xf>
  </cellXfs>
  <cellStyles count="7">
    <cellStyle name="Comma 2" xfId="2" xr:uid="{00000000-0005-0000-0000-000001000000}"/>
    <cellStyle name="Normal" xfId="0" builtinId="0"/>
    <cellStyle name="Normal 2" xfId="1" xr:uid="{00000000-0005-0000-0000-000003000000}"/>
    <cellStyle name="Normal 2 2" xfId="4" xr:uid="{00000000-0005-0000-0000-000004000000}"/>
    <cellStyle name="Normal 3" xfId="6" xr:uid="{00000000-0005-0000-0000-000005000000}"/>
    <cellStyle name="Normal 4" xfId="5" xr:uid="{00000000-0005-0000-0000-000006000000}"/>
    <cellStyle name="Percent 2" xfId="3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457040</xdr:colOff>
      <xdr:row>9</xdr:row>
      <xdr:rowOff>13607</xdr:rowOff>
    </xdr:from>
    <xdr:to>
      <xdr:col>13</xdr:col>
      <xdr:colOff>449036</xdr:colOff>
      <xdr:row>21</xdr:row>
      <xdr:rowOff>258537</xdr:rowOff>
    </xdr:to>
    <xdr:sp macro="" textlink="">
      <xdr:nvSpPr>
        <xdr:cNvPr id="2" name="Rectangle 4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rrowheads="1"/>
        </xdr:cNvSpPr>
      </xdr:nvSpPr>
      <xdr:spPr bwMode="auto">
        <a:xfrm>
          <a:off x="6757147" y="2871107"/>
          <a:ext cx="5570925" cy="5551716"/>
        </a:xfrm>
        <a:prstGeom prst="rect">
          <a:avLst/>
        </a:prstGeom>
        <a:solidFill>
          <a:srgbClr val="BFBFB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</xdr:col>
      <xdr:colOff>33337</xdr:colOff>
      <xdr:row>8</xdr:row>
      <xdr:rowOff>96355</xdr:rowOff>
    </xdr:from>
    <xdr:to>
      <xdr:col>13</xdr:col>
      <xdr:colOff>734555</xdr:colOff>
      <xdr:row>8</xdr:row>
      <xdr:rowOff>119763</xdr:rowOff>
    </xdr:to>
    <xdr:sp macro="" textlink="">
      <xdr:nvSpPr>
        <xdr:cNvPr id="3" name="Line 8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 noChangeShapeType="1"/>
        </xdr:cNvSpPr>
      </xdr:nvSpPr>
      <xdr:spPr bwMode="auto">
        <a:xfrm flipV="1">
          <a:off x="5585051" y="2069391"/>
          <a:ext cx="6280147" cy="23408"/>
        </a:xfrm>
        <a:prstGeom prst="line">
          <a:avLst/>
        </a:prstGeom>
        <a:noFill/>
        <a:ln w="9525">
          <a:solidFill>
            <a:srgbClr val="000000"/>
          </a:solidFill>
          <a:round/>
          <a:headEnd type="arrow" w="med" len="med"/>
          <a:tailEnd type="arrow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574727</xdr:colOff>
      <xdr:row>9</xdr:row>
      <xdr:rowOff>83344</xdr:rowOff>
    </xdr:from>
    <xdr:to>
      <xdr:col>6</xdr:col>
      <xdr:colOff>574727</xdr:colOff>
      <xdr:row>23</xdr:row>
      <xdr:rowOff>150580</xdr:rowOff>
    </xdr:to>
    <xdr:sp macro="" textlink="">
      <xdr:nvSpPr>
        <xdr:cNvPr id="4" name="Line 10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>
          <a:spLocks noChangeShapeType="1"/>
        </xdr:cNvSpPr>
      </xdr:nvSpPr>
      <xdr:spPr bwMode="auto">
        <a:xfrm flipH="1">
          <a:off x="5391656" y="2369344"/>
          <a:ext cx="0" cy="3822807"/>
        </a:xfrm>
        <a:prstGeom prst="line">
          <a:avLst/>
        </a:prstGeom>
        <a:noFill/>
        <a:ln w="9525">
          <a:solidFill>
            <a:srgbClr val="000000"/>
          </a:solidFill>
          <a:round/>
          <a:headEnd type="arrow" w="med" len="med"/>
          <a:tailEnd type="arrow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489837</xdr:colOff>
      <xdr:row>23</xdr:row>
      <xdr:rowOff>159316</xdr:rowOff>
    </xdr:from>
    <xdr:to>
      <xdr:col>7</xdr:col>
      <xdr:colOff>237424</xdr:colOff>
      <xdr:row>23</xdr:row>
      <xdr:rowOff>159316</xdr:rowOff>
    </xdr:to>
    <xdr:sp macro="" textlink="">
      <xdr:nvSpPr>
        <xdr:cNvPr id="5" name="Line 13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>
          <a:spLocks noChangeShapeType="1"/>
        </xdr:cNvSpPr>
      </xdr:nvSpPr>
      <xdr:spPr bwMode="auto">
        <a:xfrm>
          <a:off x="4890387" y="5026591"/>
          <a:ext cx="442912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415210</xdr:colOff>
      <xdr:row>25</xdr:row>
      <xdr:rowOff>162567</xdr:rowOff>
    </xdr:from>
    <xdr:to>
      <xdr:col>12</xdr:col>
      <xdr:colOff>687169</xdr:colOff>
      <xdr:row>26</xdr:row>
      <xdr:rowOff>140181</xdr:rowOff>
    </xdr:to>
    <xdr:sp macro="" textlink="">
      <xdr:nvSpPr>
        <xdr:cNvPr id="7" name="Rectangle 421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>
          <a:spLocks noChangeArrowheads="1"/>
        </xdr:cNvSpPr>
      </xdr:nvSpPr>
      <xdr:spPr bwMode="auto">
        <a:xfrm>
          <a:off x="6034960" y="5506092"/>
          <a:ext cx="3329484" cy="215739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Nhíp cặp in</a:t>
          </a:r>
          <a:r>
            <a:rPr lang="vi-VN" sz="1000" b="0" i="0" strike="noStrike">
              <a:solidFill>
                <a:srgbClr val="000000"/>
              </a:solidFill>
              <a:latin typeface="Arial"/>
              <a:cs typeface="Arial"/>
            </a:rPr>
            <a:t> 1</a:t>
          </a: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3</a:t>
          </a:r>
          <a:r>
            <a:rPr lang="vi-VN" sz="1000" b="0" i="0" strike="noStrike">
              <a:solidFill>
                <a:srgbClr val="000000"/>
              </a:solidFill>
              <a:latin typeface="Arial"/>
              <a:cs typeface="Arial"/>
            </a:rPr>
            <a:t>mm</a:t>
          </a: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 + Bế </a:t>
          </a:r>
          <a:r>
            <a:rPr lang="vi-VN" sz="1000" b="0" i="0" strike="noStrike">
              <a:solidFill>
                <a:srgbClr val="000000"/>
              </a:solidFill>
              <a:latin typeface="Arial"/>
              <a:cs typeface="Arial"/>
            </a:rPr>
            <a:t>1</a:t>
          </a: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3</a:t>
          </a:r>
          <a:r>
            <a:rPr lang="vi-VN" sz="10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mm</a:t>
          </a:r>
        </a:p>
      </xdr:txBody>
    </xdr:sp>
    <xdr:clientData/>
  </xdr:twoCellAnchor>
  <xdr:twoCellAnchor>
    <xdr:from>
      <xdr:col>7</xdr:col>
      <xdr:colOff>54768</xdr:colOff>
      <xdr:row>7</xdr:row>
      <xdr:rowOff>127469</xdr:rowOff>
    </xdr:from>
    <xdr:to>
      <xdr:col>7</xdr:col>
      <xdr:colOff>54768</xdr:colOff>
      <xdr:row>9</xdr:row>
      <xdr:rowOff>104777</xdr:rowOff>
    </xdr:to>
    <xdr:sp macro="" textlink="">
      <xdr:nvSpPr>
        <xdr:cNvPr id="8" name="Line 11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>
          <a:spLocks noChangeShapeType="1"/>
        </xdr:cNvSpPr>
      </xdr:nvSpPr>
      <xdr:spPr bwMode="auto">
        <a:xfrm>
          <a:off x="5606482" y="1787540"/>
          <a:ext cx="0" cy="603237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5333</xdr:colOff>
      <xdr:row>7</xdr:row>
      <xdr:rowOff>149881</xdr:rowOff>
    </xdr:from>
    <xdr:to>
      <xdr:col>14</xdr:col>
      <xdr:colOff>5333</xdr:colOff>
      <xdr:row>9</xdr:row>
      <xdr:rowOff>111396</xdr:rowOff>
    </xdr:to>
    <xdr:sp macro="" textlink="">
      <xdr:nvSpPr>
        <xdr:cNvPr id="9" name="Line 11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>
          <a:spLocks noChangeShapeType="1"/>
        </xdr:cNvSpPr>
      </xdr:nvSpPr>
      <xdr:spPr bwMode="auto">
        <a:xfrm>
          <a:off x="11884369" y="1809952"/>
          <a:ext cx="0" cy="587444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221928</xdr:colOff>
      <xdr:row>24</xdr:row>
      <xdr:rowOff>149259</xdr:rowOff>
    </xdr:from>
    <xdr:to>
      <xdr:col>13</xdr:col>
      <xdr:colOff>511819</xdr:colOff>
      <xdr:row>26</xdr:row>
      <xdr:rowOff>80606</xdr:rowOff>
    </xdr:to>
    <xdr:sp macro="" textlink="">
      <xdr:nvSpPr>
        <xdr:cNvPr id="10" name="AutoShape 195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>
          <a:spLocks noChangeArrowheads="1"/>
        </xdr:cNvSpPr>
      </xdr:nvSpPr>
      <xdr:spPr bwMode="auto">
        <a:xfrm rot="5400000">
          <a:off x="9764275" y="5313512"/>
          <a:ext cx="407597" cy="289891"/>
        </a:xfrm>
        <a:prstGeom prst="rightArrow">
          <a:avLst>
            <a:gd name="adj1" fmla="val 50000"/>
            <a:gd name="adj2" fmla="val 39286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0" tIns="0" rIns="0" bIns="0" anchor="ctr" upright="1"/>
        <a:lstStyle/>
        <a:p>
          <a:pPr algn="ctr" rtl="1">
            <a:defRPr sz="1000"/>
          </a:pPr>
          <a:r>
            <a:rPr lang="en-US" sz="1000" b="1" i="0" strike="noStrike">
              <a:solidFill>
                <a:srgbClr val="0000FF"/>
              </a:solidFill>
              <a:latin typeface=".VnArial"/>
            </a:rPr>
            <a:t>In</a:t>
          </a:r>
        </a:p>
      </xdr:txBody>
    </xdr:sp>
    <xdr:clientData/>
  </xdr:twoCellAnchor>
  <xdr:twoCellAnchor>
    <xdr:from>
      <xdr:col>12</xdr:col>
      <xdr:colOff>852561</xdr:colOff>
      <xdr:row>24</xdr:row>
      <xdr:rowOff>144433</xdr:rowOff>
    </xdr:from>
    <xdr:to>
      <xdr:col>13</xdr:col>
      <xdr:colOff>183740</xdr:colOff>
      <xdr:row>26</xdr:row>
      <xdr:rowOff>69889</xdr:rowOff>
    </xdr:to>
    <xdr:sp macro="" textlink="">
      <xdr:nvSpPr>
        <xdr:cNvPr id="11" name="AutoShape 194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>
          <a:spLocks noChangeArrowheads="1"/>
        </xdr:cNvSpPr>
      </xdr:nvSpPr>
      <xdr:spPr bwMode="auto">
        <a:xfrm rot="5400000">
          <a:off x="9456535" y="5323134"/>
          <a:ext cx="401706" cy="255104"/>
        </a:xfrm>
        <a:prstGeom prst="rightArrow">
          <a:avLst>
            <a:gd name="adj1" fmla="val 50000"/>
            <a:gd name="adj2" fmla="val 35625"/>
          </a:avLst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vert="vert270" wrap="square" lIns="0" tIns="0" rIns="0" bIns="0" anchor="ctr" upright="1"/>
        <a:lstStyle/>
        <a:p>
          <a:pPr algn="ctr" rtl="1">
            <a:defRPr sz="1000"/>
          </a:pPr>
          <a:r>
            <a:rPr lang="en-US" sz="1000" b="1" i="0" strike="noStrike">
              <a:solidFill>
                <a:srgbClr val="0000FF"/>
              </a:solidFill>
              <a:latin typeface=".VnArial"/>
            </a:rPr>
            <a:t>Bế</a:t>
          </a:r>
        </a:p>
      </xdr:txBody>
    </xdr:sp>
    <xdr:clientData/>
  </xdr:twoCellAnchor>
  <xdr:oneCellAnchor>
    <xdr:from>
      <xdr:col>12</xdr:col>
      <xdr:colOff>26035</xdr:colOff>
      <xdr:row>13</xdr:row>
      <xdr:rowOff>195354</xdr:rowOff>
    </xdr:from>
    <xdr:ext cx="65" cy="170569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 txBox="1"/>
      </xdr:nvSpPr>
      <xdr:spPr bwMode="auto">
        <a:xfrm>
          <a:off x="8703310" y="2348004"/>
          <a:ext cx="65" cy="170569"/>
        </a:xfrm>
        <a:prstGeom prst="rect">
          <a:avLst/>
        </a:prstGeom>
        <a:solidFill>
          <a:schemeClr val="bg1">
            <a:lumMod val="75000"/>
          </a:schemeClr>
        </a:solidFill>
        <a:ln w="9525">
          <a:noFill/>
          <a:miter lim="800000"/>
          <a:headEnd/>
          <a:tailEnd/>
        </a:ln>
      </xdr:spPr>
      <xdr:txBody>
        <a:bodyPr vertOverflow="clip" horzOverflow="clip" wrap="none" lIns="0" tIns="0" rIns="0" bIns="0" rtlCol="0" anchor="ctr" upright="1">
          <a:spAutoFit/>
        </a:bodyPr>
        <a:lstStyle/>
        <a:p>
          <a:pPr algn="ctr" rtl="1"/>
          <a:endParaRPr lang="en-US" sz="900" b="0" i="0" u="none" strike="noStrike">
            <a:solidFill>
              <a:sysClr val="windowText" lastClr="000000"/>
            </a:solidFill>
            <a:latin typeface="Arial"/>
            <a:cs typeface="Arial"/>
          </a:endParaRPr>
        </a:p>
      </xdr:txBody>
    </xdr:sp>
    <xdr:clientData/>
  </xdr:oneCellAnchor>
  <xdr:twoCellAnchor>
    <xdr:from>
      <xdr:col>14</xdr:col>
      <xdr:colOff>104543</xdr:colOff>
      <xdr:row>16</xdr:row>
      <xdr:rowOff>358850</xdr:rowOff>
    </xdr:from>
    <xdr:to>
      <xdr:col>14</xdr:col>
      <xdr:colOff>429787</xdr:colOff>
      <xdr:row>17</xdr:row>
      <xdr:rowOff>359130</xdr:rowOff>
    </xdr:to>
    <xdr:sp macro="" textlink="$E$27">
      <xdr:nvSpPr>
        <xdr:cNvPr id="13" name="TextBox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 txBox="1"/>
      </xdr:nvSpPr>
      <xdr:spPr bwMode="auto">
        <a:xfrm>
          <a:off x="11360305" y="4203698"/>
          <a:ext cx="325244" cy="360371"/>
        </a:xfrm>
        <a:prstGeom prst="rect">
          <a:avLst/>
        </a:prstGeom>
        <a:solidFill>
          <a:schemeClr val="accent3">
            <a:lumMod val="75000"/>
          </a:schemeClr>
        </a:solidFill>
        <a:ln w="9525">
          <a:noFill/>
          <a:miter lim="800000"/>
          <a:headEnd/>
          <a:tailEnd/>
        </a:ln>
      </xdr:spPr>
      <xdr:txBody>
        <a:bodyPr vertOverflow="clip" horzOverflow="clip" wrap="square" lIns="0" tIns="0" rIns="0" bIns="0" rtlCol="0" anchor="ctr" upright="1"/>
        <a:lstStyle/>
        <a:p>
          <a:pPr marL="0" indent="0" algn="ctr" rtl="1"/>
          <a:fld id="{1379A4A2-809E-4FA5-855C-A3FA02C3D57D}" type="TxLink">
            <a:rPr lang="en-US" sz="1300" b="0" i="0" u="none" strike="noStrike">
              <a:solidFill>
                <a:srgbClr val="FF0000"/>
              </a:solidFill>
              <a:latin typeface="Times New Roman"/>
              <a:ea typeface="+mn-ea"/>
              <a:cs typeface="Times New Roman"/>
            </a:rPr>
            <a:pPr marL="0" indent="0" algn="ctr" rtl="1"/>
            <a:t> </a:t>
          </a:fld>
          <a:endParaRPr lang="en-US" sz="900" b="0" i="0" u="none" strike="noStrike">
            <a:solidFill>
              <a:sysClr val="windowText" lastClr="000000"/>
            </a:solidFill>
            <a:latin typeface="Arial"/>
            <a:ea typeface="+mn-ea"/>
            <a:cs typeface="Arial"/>
          </a:endParaRPr>
        </a:p>
      </xdr:txBody>
    </xdr:sp>
    <xdr:clientData/>
  </xdr:twoCellAnchor>
  <xdr:twoCellAnchor>
    <xdr:from>
      <xdr:col>6</xdr:col>
      <xdr:colOff>510456</xdr:colOff>
      <xdr:row>17</xdr:row>
      <xdr:rowOff>94550</xdr:rowOff>
    </xdr:from>
    <xdr:to>
      <xdr:col>7</xdr:col>
      <xdr:colOff>239525</xdr:colOff>
      <xdr:row>18</xdr:row>
      <xdr:rowOff>114160</xdr:rowOff>
    </xdr:to>
    <xdr:sp macro="" textlink="$E$28">
      <xdr:nvSpPr>
        <xdr:cNvPr id="14" name="TextBox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 txBox="1"/>
      </xdr:nvSpPr>
      <xdr:spPr bwMode="auto">
        <a:xfrm>
          <a:off x="4911006" y="3656900"/>
          <a:ext cx="424394" cy="257735"/>
        </a:xfrm>
        <a:prstGeom prst="rect">
          <a:avLst/>
        </a:prstGeom>
        <a:solidFill>
          <a:schemeClr val="accent3">
            <a:lumMod val="75000"/>
          </a:schemeClr>
        </a:solidFill>
        <a:ln w="9525">
          <a:noFill/>
          <a:miter lim="800000"/>
          <a:headEnd/>
          <a:tailEnd/>
        </a:ln>
      </xdr:spPr>
      <xdr:txBody>
        <a:bodyPr vertOverflow="clip" horzOverflow="clip" wrap="square" lIns="0" tIns="0" rIns="0" bIns="0" rtlCol="0" anchor="ctr" upright="1"/>
        <a:lstStyle/>
        <a:p>
          <a:pPr algn="ctr" rtl="1"/>
          <a:fld id="{A56AFBDF-12A7-4FA1-8AD3-2A18C943F0AA}" type="TxLink">
            <a:rPr lang="en-US" sz="1300" b="0" i="0" u="none" strike="noStrike">
              <a:solidFill>
                <a:srgbClr val="FF0000"/>
              </a:solidFill>
              <a:latin typeface="Times New Roman"/>
              <a:cs typeface="Times New Roman"/>
            </a:rPr>
            <a:pPr algn="ctr" rtl="1"/>
            <a:t> </a:t>
          </a:fld>
          <a:endParaRPr lang="en-US" sz="900" b="0" i="0" u="none" strike="noStrike">
            <a:solidFill>
              <a:sysClr val="windowText" lastClr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10</xdr:col>
      <xdr:colOff>149215</xdr:colOff>
      <xdr:row>9</xdr:row>
      <xdr:rowOff>0</xdr:rowOff>
    </xdr:from>
    <xdr:to>
      <xdr:col>10</xdr:col>
      <xdr:colOff>560294</xdr:colOff>
      <xdr:row>9</xdr:row>
      <xdr:rowOff>201705</xdr:rowOff>
    </xdr:to>
    <xdr:sp macro="" textlink="$E$26">
      <xdr:nvSpPr>
        <xdr:cNvPr id="15" name="TextBox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 txBox="1"/>
      </xdr:nvSpPr>
      <xdr:spPr bwMode="auto">
        <a:xfrm>
          <a:off x="7359640" y="1914525"/>
          <a:ext cx="411079" cy="201705"/>
        </a:xfrm>
        <a:prstGeom prst="rect">
          <a:avLst/>
        </a:prstGeom>
        <a:solidFill>
          <a:schemeClr val="accent3">
            <a:lumMod val="75000"/>
          </a:schemeClr>
        </a:solidFill>
        <a:ln w="9525">
          <a:noFill/>
          <a:miter lim="800000"/>
          <a:headEnd/>
          <a:tailEnd/>
        </a:ln>
      </xdr:spPr>
      <xdr:txBody>
        <a:bodyPr vertOverflow="clip" horzOverflow="clip" wrap="square" lIns="0" tIns="0" rIns="0" bIns="0" rtlCol="0" anchor="ctr" upright="1"/>
        <a:lstStyle/>
        <a:p>
          <a:pPr algn="ctr" rtl="1"/>
          <a:fld id="{0E04BD1D-EBED-4CFE-9A2E-57D76D91476C}" type="TxLink">
            <a:rPr lang="en-US" sz="1100" b="0" i="0" u="none" strike="noStrike">
              <a:solidFill>
                <a:srgbClr val="FF0000"/>
              </a:solidFill>
              <a:latin typeface="Arial"/>
              <a:cs typeface="Arial"/>
            </a:rPr>
            <a:pPr algn="ctr" rtl="1"/>
            <a:t> </a:t>
          </a:fld>
          <a:endParaRPr lang="en-US" sz="900" b="0" i="0" u="none" strike="noStrike">
            <a:solidFill>
              <a:sysClr val="windowText" lastClr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10</xdr:col>
      <xdr:colOff>366615</xdr:colOff>
      <xdr:row>23</xdr:row>
      <xdr:rowOff>320788</xdr:rowOff>
    </xdr:from>
    <xdr:to>
      <xdr:col>10</xdr:col>
      <xdr:colOff>724557</xdr:colOff>
      <xdr:row>24</xdr:row>
      <xdr:rowOff>252270</xdr:rowOff>
    </xdr:to>
    <xdr:sp macro="" textlink="$E$25">
      <xdr:nvSpPr>
        <xdr:cNvPr id="16" name="TextBox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SpPr txBox="1"/>
      </xdr:nvSpPr>
      <xdr:spPr bwMode="auto">
        <a:xfrm>
          <a:off x="8323475" y="6686276"/>
          <a:ext cx="357942" cy="291573"/>
        </a:xfrm>
        <a:prstGeom prst="rect">
          <a:avLst/>
        </a:prstGeom>
        <a:solidFill>
          <a:schemeClr val="accent3">
            <a:lumMod val="75000"/>
          </a:schemeClr>
        </a:solidFill>
        <a:ln w="9525">
          <a:noFill/>
          <a:miter lim="800000"/>
          <a:headEnd/>
          <a:tailEnd/>
        </a:ln>
      </xdr:spPr>
      <xdr:txBody>
        <a:bodyPr vertOverflow="clip" horzOverflow="clip" wrap="square" lIns="0" tIns="0" rIns="0" bIns="0" rtlCol="0" anchor="ctr" upright="1"/>
        <a:lstStyle/>
        <a:p>
          <a:pPr algn="ctr" rtl="1"/>
          <a:fld id="{779AA480-8EEE-4DA2-8D95-1D52D5E36141}" type="TxLink">
            <a:rPr lang="en-US" sz="1100" b="0" i="0" u="none" strike="noStrike">
              <a:solidFill>
                <a:srgbClr val="FF0000"/>
              </a:solidFill>
              <a:latin typeface="Arial"/>
              <a:cs typeface="Arial"/>
            </a:rPr>
            <a:pPr algn="ctr" rtl="1"/>
            <a:t> </a:t>
          </a:fld>
          <a:endParaRPr lang="en-US" sz="900" b="0" i="0" u="none" strike="noStrike">
            <a:solidFill>
              <a:sysClr val="windowText" lastClr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6</xdr:col>
      <xdr:colOff>266176</xdr:colOff>
      <xdr:row>14</xdr:row>
      <xdr:rowOff>172651</xdr:rowOff>
    </xdr:from>
    <xdr:to>
      <xdr:col>7</xdr:col>
      <xdr:colOff>243933</xdr:colOff>
      <xdr:row>16</xdr:row>
      <xdr:rowOff>0</xdr:rowOff>
    </xdr:to>
    <xdr:sp macro="" textlink="$E$31">
      <xdr:nvSpPr>
        <xdr:cNvPr id="17" name="Rounded Rectangle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SpPr/>
      </xdr:nvSpPr>
      <xdr:spPr>
        <a:xfrm>
          <a:off x="5458463" y="3297316"/>
          <a:ext cx="709555" cy="547532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fld id="{EB87D794-F5CA-418F-BEF7-A104C03F836E}" type="TxLink">
            <a:rPr lang="en-US" sz="1300" b="0" i="0" u="none" strike="noStrike">
              <a:solidFill>
                <a:srgbClr val="FF0000"/>
              </a:solidFill>
              <a:latin typeface="Times New Roman"/>
              <a:cs typeface="Times New Roman"/>
            </a:rPr>
            <a:pPr algn="ctr"/>
            <a:t>0</a:t>
          </a:fld>
          <a:endParaRPr lang="en-US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270815</xdr:colOff>
      <xdr:row>7</xdr:row>
      <xdr:rowOff>124582</xdr:rowOff>
    </xdr:from>
    <xdr:to>
      <xdr:col>10</xdr:col>
      <xdr:colOff>238825</xdr:colOff>
      <xdr:row>8</xdr:row>
      <xdr:rowOff>193693</xdr:rowOff>
    </xdr:to>
    <xdr:sp macro="" textlink="$D$31">
      <xdr:nvSpPr>
        <xdr:cNvPr id="18" name="Rounded Rectangle 1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SpPr/>
      </xdr:nvSpPr>
      <xdr:spPr>
        <a:xfrm>
          <a:off x="6747815" y="1581907"/>
          <a:ext cx="701435" cy="288186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fld id="{0E08E4FE-AE24-475F-ADB9-99EEBE157654}" type="TxLink">
            <a:rPr lang="en-US" sz="1300" b="0" i="0" u="none" strike="noStrike">
              <a:solidFill>
                <a:srgbClr val="FF0000"/>
              </a:solidFill>
              <a:latin typeface="Times New Roman"/>
              <a:cs typeface="Times New Roman"/>
            </a:rPr>
            <a:pPr algn="ctr"/>
            <a:t>0</a:t>
          </a:fld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740009</xdr:colOff>
      <xdr:row>23</xdr:row>
      <xdr:rowOff>186041</xdr:rowOff>
    </xdr:from>
    <xdr:to>
      <xdr:col>9</xdr:col>
      <xdr:colOff>170890</xdr:colOff>
      <xdr:row>24</xdr:row>
      <xdr:rowOff>228668</xdr:rowOff>
    </xdr:to>
    <xdr:sp macro="" textlink="">
      <xdr:nvSpPr>
        <xdr:cNvPr id="19" name="Oval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SpPr/>
      </xdr:nvSpPr>
      <xdr:spPr>
        <a:xfrm>
          <a:off x="7198424" y="6551529"/>
          <a:ext cx="302070" cy="402718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vi-VN" sz="1100"/>
            <a:t>A</a:t>
          </a:r>
          <a:endParaRPr lang="en-US" sz="1100"/>
        </a:p>
      </xdr:txBody>
    </xdr:sp>
    <xdr:clientData/>
  </xdr:twoCellAnchor>
  <xdr:twoCellAnchor>
    <xdr:from>
      <xdr:col>14</xdr:col>
      <xdr:colOff>107877</xdr:colOff>
      <xdr:row>15</xdr:row>
      <xdr:rowOff>252312</xdr:rowOff>
    </xdr:from>
    <xdr:to>
      <xdr:col>14</xdr:col>
      <xdr:colOff>394940</xdr:colOff>
      <xdr:row>16</xdr:row>
      <xdr:rowOff>186868</xdr:rowOff>
    </xdr:to>
    <xdr:sp macro="" textlink="">
      <xdr:nvSpPr>
        <xdr:cNvPr id="20" name="Oval 19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SpPr/>
      </xdr:nvSpPr>
      <xdr:spPr>
        <a:xfrm>
          <a:off x="11363639" y="3737068"/>
          <a:ext cx="287063" cy="294648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vi-VN" sz="1100"/>
            <a:t>B</a:t>
          </a:r>
          <a:endParaRPr lang="en-US" sz="1100"/>
        </a:p>
      </xdr:txBody>
    </xdr:sp>
    <xdr:clientData/>
  </xdr:twoCellAnchor>
  <xdr:twoCellAnchor>
    <xdr:from>
      <xdr:col>6</xdr:col>
      <xdr:colOff>493061</xdr:colOff>
      <xdr:row>16</xdr:row>
      <xdr:rowOff>23275</xdr:rowOff>
    </xdr:from>
    <xdr:to>
      <xdr:col>7</xdr:col>
      <xdr:colOff>246460</xdr:colOff>
      <xdr:row>17</xdr:row>
      <xdr:rowOff>0</xdr:rowOff>
    </xdr:to>
    <xdr:sp macro="" textlink="">
      <xdr:nvSpPr>
        <xdr:cNvPr id="21" name="Oval 20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SpPr/>
      </xdr:nvSpPr>
      <xdr:spPr>
        <a:xfrm>
          <a:off x="4893611" y="3271300"/>
          <a:ext cx="448724" cy="2910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vi-VN" sz="1100"/>
            <a:t>C</a:t>
          </a:r>
          <a:endParaRPr lang="en-US" sz="1100"/>
        </a:p>
      </xdr:txBody>
    </xdr:sp>
    <xdr:clientData/>
  </xdr:twoCellAnchor>
  <xdr:oneCellAnchor>
    <xdr:from>
      <xdr:col>1</xdr:col>
      <xdr:colOff>249571</xdr:colOff>
      <xdr:row>1</xdr:row>
      <xdr:rowOff>23232</xdr:rowOff>
    </xdr:from>
    <xdr:ext cx="1393032" cy="857249"/>
    <xdr:pic>
      <xdr:nvPicPr>
        <xdr:cNvPr id="23" name="Picture 22" descr="Logo SL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9571" y="23232"/>
          <a:ext cx="1393032" cy="8572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3</xdr:col>
      <xdr:colOff>58080</xdr:colOff>
      <xdr:row>69</xdr:row>
      <xdr:rowOff>74840</xdr:rowOff>
    </xdr:from>
    <xdr:to>
      <xdr:col>14</xdr:col>
      <xdr:colOff>499482</xdr:colOff>
      <xdr:row>72</xdr:row>
      <xdr:rowOff>27879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4592" y="19580181"/>
          <a:ext cx="9845597" cy="83584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392211</xdr:colOff>
      <xdr:row>9</xdr:row>
      <xdr:rowOff>97402</xdr:rowOff>
    </xdr:from>
    <xdr:to>
      <xdr:col>7</xdr:col>
      <xdr:colOff>139798</xdr:colOff>
      <xdr:row>9</xdr:row>
      <xdr:rowOff>97402</xdr:rowOff>
    </xdr:to>
    <xdr:sp macro="" textlink="">
      <xdr:nvSpPr>
        <xdr:cNvPr id="25" name="Line 13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SpPr>
          <a:spLocks noChangeShapeType="1"/>
        </xdr:cNvSpPr>
      </xdr:nvSpPr>
      <xdr:spPr bwMode="auto">
        <a:xfrm>
          <a:off x="4792761" y="2011927"/>
          <a:ext cx="442912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EA382-A609-4607-966D-7E143F7EF80E}">
  <dimension ref="A1:A15"/>
  <sheetViews>
    <sheetView tabSelected="1" workbookViewId="0">
      <selection activeCell="F14" sqref="F14"/>
    </sheetView>
  </sheetViews>
  <sheetFormatPr defaultRowHeight="14.4" x14ac:dyDescent="0.3"/>
  <sheetData>
    <row r="1" spans="1:1" x14ac:dyDescent="0.3">
      <c r="A1" t="s">
        <v>87</v>
      </c>
    </row>
    <row r="2" spans="1:1" x14ac:dyDescent="0.3">
      <c r="A2" t="s">
        <v>88</v>
      </c>
    </row>
    <row r="3" spans="1:1" x14ac:dyDescent="0.3">
      <c r="A3" t="s">
        <v>89</v>
      </c>
    </row>
    <row r="4" spans="1:1" x14ac:dyDescent="0.3">
      <c r="A4" t="s">
        <v>90</v>
      </c>
    </row>
    <row r="5" spans="1:1" x14ac:dyDescent="0.3">
      <c r="A5" t="s">
        <v>91</v>
      </c>
    </row>
    <row r="6" spans="1:1" x14ac:dyDescent="0.3">
      <c r="A6" t="s">
        <v>92</v>
      </c>
    </row>
    <row r="7" spans="1:1" x14ac:dyDescent="0.3">
      <c r="A7" t="s">
        <v>93</v>
      </c>
    </row>
    <row r="8" spans="1:1" x14ac:dyDescent="0.3">
      <c r="A8" t="s">
        <v>94</v>
      </c>
    </row>
    <row r="9" spans="1:1" x14ac:dyDescent="0.3">
      <c r="A9" t="s">
        <v>95</v>
      </c>
    </row>
    <row r="10" spans="1:1" x14ac:dyDescent="0.3">
      <c r="A10" t="s">
        <v>96</v>
      </c>
    </row>
    <row r="11" spans="1:1" x14ac:dyDescent="0.3">
      <c r="A11" t="s">
        <v>97</v>
      </c>
    </row>
    <row r="12" spans="1:1" x14ac:dyDescent="0.3">
      <c r="A12" t="s">
        <v>98</v>
      </c>
    </row>
    <row r="13" spans="1:1" x14ac:dyDescent="0.3">
      <c r="A13" t="s">
        <v>99</v>
      </c>
    </row>
    <row r="14" spans="1:1" x14ac:dyDescent="0.3">
      <c r="A14" t="s">
        <v>100</v>
      </c>
    </row>
    <row r="15" spans="1:1" x14ac:dyDescent="0.3">
      <c r="A15" t="s">
        <v>101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73"/>
  <sheetViews>
    <sheetView showGridLines="0" view="pageBreakPreview" topLeftCell="B2" zoomScale="82" zoomScaleNormal="82" zoomScaleSheetLayoutView="82" workbookViewId="0">
      <selection activeCell="D16" sqref="D16:F16"/>
    </sheetView>
  </sheetViews>
  <sheetFormatPr defaultColWidth="9.109375" defaultRowHeight="15.9" customHeight="1" x14ac:dyDescent="0.3"/>
  <cols>
    <col min="1" max="1" width="2.109375" style="66" hidden="1" customWidth="1"/>
    <col min="2" max="2" width="10.33203125" style="66" customWidth="1"/>
    <col min="3" max="3" width="19.109375" style="66" customWidth="1"/>
    <col min="4" max="4" width="15.33203125" style="66" customWidth="1"/>
    <col min="5" max="5" width="12" style="66" customWidth="1"/>
    <col min="6" max="6" width="11" style="66" customWidth="1"/>
    <col min="7" max="7" width="9.109375" style="66" customWidth="1"/>
    <col min="8" max="8" width="8" style="66" customWidth="1"/>
    <col min="9" max="9" width="12.5546875" style="66" customWidth="1"/>
    <col min="10" max="10" width="9.44140625" style="66" customWidth="1"/>
    <col min="11" max="11" width="19.109375" style="66" customWidth="1"/>
    <col min="12" max="12" width="12.33203125" style="66" customWidth="1"/>
    <col min="13" max="13" width="17.33203125" style="66" customWidth="1"/>
    <col min="14" max="14" width="10.88671875" style="66" customWidth="1"/>
    <col min="15" max="15" width="11.6640625" style="66" customWidth="1"/>
    <col min="16" max="16" width="13.33203125" style="66" customWidth="1"/>
    <col min="17" max="16384" width="9.109375" style="66"/>
  </cols>
  <sheetData>
    <row r="1" spans="1:16" s="64" customFormat="1" ht="15.9" hidden="1" customHeight="1" thickBot="1" x14ac:dyDescent="0.35">
      <c r="A1" s="63">
        <v>1</v>
      </c>
      <c r="B1" s="63">
        <f>A1+1</f>
        <v>2</v>
      </c>
      <c r="C1" s="63">
        <f t="shared" ref="C1:M1" si="0">B1+1</f>
        <v>3</v>
      </c>
      <c r="D1" s="63">
        <f t="shared" si="0"/>
        <v>4</v>
      </c>
      <c r="E1" s="63">
        <f t="shared" si="0"/>
        <v>5</v>
      </c>
      <c r="F1" s="63">
        <f t="shared" si="0"/>
        <v>6</v>
      </c>
      <c r="G1" s="63"/>
      <c r="H1" s="63"/>
      <c r="I1" s="63">
        <f>F1+1</f>
        <v>7</v>
      </c>
      <c r="J1" s="63">
        <f t="shared" si="0"/>
        <v>8</v>
      </c>
      <c r="K1" s="63">
        <f t="shared" si="0"/>
        <v>9</v>
      </c>
      <c r="L1" s="63">
        <f t="shared" si="0"/>
        <v>10</v>
      </c>
      <c r="M1" s="63">
        <f t="shared" si="0"/>
        <v>11</v>
      </c>
      <c r="N1" s="63"/>
      <c r="O1" s="63"/>
      <c r="P1" s="63">
        <f>M1+1</f>
        <v>12</v>
      </c>
    </row>
    <row r="2" spans="1:16" ht="13.5" customHeight="1" x14ac:dyDescent="0.3">
      <c r="A2" s="2"/>
      <c r="B2" s="211"/>
      <c r="C2" s="212"/>
      <c r="D2" s="217" t="s">
        <v>0</v>
      </c>
      <c r="E2" s="218"/>
      <c r="F2" s="218"/>
      <c r="G2" s="218"/>
      <c r="H2" s="218"/>
      <c r="I2" s="218"/>
      <c r="J2" s="218"/>
      <c r="K2" s="219"/>
      <c r="L2" s="226" t="s">
        <v>58</v>
      </c>
      <c r="M2" s="227"/>
      <c r="N2" s="227"/>
      <c r="O2" s="227"/>
      <c r="P2" s="227"/>
    </row>
    <row r="3" spans="1:16" ht="13.5" customHeight="1" x14ac:dyDescent="0.3">
      <c r="A3" s="2"/>
      <c r="B3" s="213"/>
      <c r="C3" s="214"/>
      <c r="D3" s="220"/>
      <c r="E3" s="221"/>
      <c r="F3" s="221"/>
      <c r="G3" s="221"/>
      <c r="H3" s="221"/>
      <c r="I3" s="221"/>
      <c r="J3" s="221"/>
      <c r="K3" s="222"/>
      <c r="L3" s="54" t="s">
        <v>1</v>
      </c>
      <c r="M3" s="55" t="s">
        <v>2</v>
      </c>
      <c r="N3" s="55"/>
      <c r="O3" s="55"/>
      <c r="P3" s="61"/>
    </row>
    <row r="4" spans="1:16" ht="13.5" customHeight="1" x14ac:dyDescent="0.3">
      <c r="A4" s="2"/>
      <c r="B4" s="213"/>
      <c r="C4" s="214"/>
      <c r="D4" s="220"/>
      <c r="E4" s="221"/>
      <c r="F4" s="221"/>
      <c r="G4" s="221"/>
      <c r="H4" s="221"/>
      <c r="I4" s="221"/>
      <c r="J4" s="221"/>
      <c r="K4" s="222"/>
      <c r="L4" s="228" t="s">
        <v>3</v>
      </c>
      <c r="M4" s="229"/>
      <c r="N4" s="229"/>
      <c r="O4" s="229"/>
      <c r="P4" s="229"/>
    </row>
    <row r="5" spans="1:16" ht="13.5" customHeight="1" x14ac:dyDescent="0.3">
      <c r="A5" s="2"/>
      <c r="B5" s="213"/>
      <c r="C5" s="214"/>
      <c r="D5" s="220"/>
      <c r="E5" s="221"/>
      <c r="F5" s="221"/>
      <c r="G5" s="221"/>
      <c r="H5" s="221"/>
      <c r="I5" s="221"/>
      <c r="J5" s="221"/>
      <c r="K5" s="222"/>
      <c r="L5" s="230" t="s">
        <v>4</v>
      </c>
      <c r="M5" s="231"/>
      <c r="N5" s="231"/>
      <c r="O5" s="231"/>
      <c r="P5" s="231"/>
    </row>
    <row r="6" spans="1:16" ht="14.25" customHeight="1" x14ac:dyDescent="0.3">
      <c r="A6" s="2"/>
      <c r="B6" s="215"/>
      <c r="C6" s="216"/>
      <c r="D6" s="223"/>
      <c r="E6" s="224"/>
      <c r="F6" s="224"/>
      <c r="G6" s="224"/>
      <c r="H6" s="224"/>
      <c r="I6" s="224"/>
      <c r="J6" s="224"/>
      <c r="K6" s="225"/>
      <c r="L6" s="137" t="s">
        <v>5</v>
      </c>
      <c r="M6" s="138"/>
      <c r="N6" s="138"/>
      <c r="O6" s="138"/>
      <c r="P6" s="138"/>
    </row>
    <row r="7" spans="1:16" ht="32.25" customHeight="1" thickBot="1" x14ac:dyDescent="0.35">
      <c r="A7" s="2"/>
      <c r="B7" s="81" t="s">
        <v>6</v>
      </c>
      <c r="C7" s="15"/>
      <c r="D7" s="15"/>
      <c r="E7" s="15"/>
      <c r="F7" s="15"/>
      <c r="G7" s="15"/>
      <c r="H7" s="15"/>
      <c r="I7" s="15"/>
      <c r="J7" s="15"/>
      <c r="K7" s="82" t="s">
        <v>7</v>
      </c>
      <c r="L7" s="139">
        <f ca="1">TODAY()</f>
        <v>45754</v>
      </c>
      <c r="M7" s="139"/>
      <c r="N7" s="67"/>
      <c r="O7" s="67"/>
      <c r="P7" s="15"/>
    </row>
    <row r="8" spans="1:16" ht="28.5" customHeight="1" thickBot="1" x14ac:dyDescent="0.35">
      <c r="A8" s="2"/>
      <c r="B8" s="196" t="s">
        <v>64</v>
      </c>
      <c r="C8" s="197"/>
      <c r="D8" s="256"/>
      <c r="E8" s="256"/>
      <c r="F8" s="257"/>
      <c r="G8" s="7"/>
      <c r="H8" s="7"/>
      <c r="I8" s="15"/>
      <c r="J8" s="15"/>
      <c r="K8" s="15"/>
      <c r="L8" s="15"/>
      <c r="M8" s="15"/>
      <c r="N8" s="15"/>
      <c r="O8" s="15"/>
      <c r="P8" s="83"/>
    </row>
    <row r="9" spans="1:16" ht="28.5" customHeight="1" x14ac:dyDescent="0.3">
      <c r="A9" s="2"/>
      <c r="B9" s="196" t="s">
        <v>71</v>
      </c>
      <c r="C9" s="197"/>
      <c r="D9" s="198"/>
      <c r="E9" s="199"/>
      <c r="F9" s="200"/>
      <c r="G9" s="1"/>
      <c r="H9" s="1"/>
      <c r="I9" s="15"/>
      <c r="J9" s="15"/>
      <c r="K9" s="15"/>
      <c r="L9" s="15"/>
      <c r="M9" s="15"/>
      <c r="N9" s="15"/>
      <c r="O9" s="15"/>
      <c r="P9" s="84"/>
    </row>
    <row r="10" spans="1:16" ht="28.5" customHeight="1" x14ac:dyDescent="0.3">
      <c r="A10" s="2"/>
      <c r="B10" s="192" t="s">
        <v>8</v>
      </c>
      <c r="C10" s="193"/>
      <c r="D10" s="201"/>
      <c r="E10" s="201"/>
      <c r="F10" s="202"/>
      <c r="G10" s="1"/>
      <c r="H10" s="1"/>
      <c r="I10" s="15"/>
      <c r="J10" s="15"/>
      <c r="K10" s="15"/>
      <c r="L10" s="15"/>
      <c r="M10" s="15"/>
      <c r="N10" s="15"/>
      <c r="O10" s="15"/>
      <c r="P10" s="84"/>
    </row>
    <row r="11" spans="1:16" ht="28.5" customHeight="1" x14ac:dyDescent="0.3">
      <c r="A11" s="2"/>
      <c r="B11" s="58" t="s">
        <v>9</v>
      </c>
      <c r="C11" s="59"/>
      <c r="D11" s="203"/>
      <c r="E11" s="203"/>
      <c r="F11" s="204"/>
      <c r="G11" s="1"/>
      <c r="H11" s="1"/>
      <c r="I11" s="15"/>
      <c r="J11" s="15"/>
      <c r="K11" s="15"/>
      <c r="L11" s="15"/>
      <c r="M11" s="15"/>
      <c r="N11" s="15"/>
      <c r="O11" s="15"/>
      <c r="P11" s="84"/>
    </row>
    <row r="12" spans="1:16" ht="28.5" customHeight="1" x14ac:dyDescent="0.3">
      <c r="A12" s="2"/>
      <c r="B12" s="205" t="s">
        <v>83</v>
      </c>
      <c r="C12" s="206"/>
      <c r="D12" s="201"/>
      <c r="E12" s="201"/>
      <c r="F12" s="202"/>
      <c r="G12" s="1"/>
      <c r="H12" s="1"/>
      <c r="I12" s="15"/>
      <c r="J12" s="15"/>
      <c r="K12" s="15"/>
      <c r="L12" s="15"/>
      <c r="M12" s="15"/>
      <c r="N12" s="15"/>
      <c r="O12" s="15"/>
      <c r="P12" s="84"/>
    </row>
    <row r="13" spans="1:16" ht="28.5" customHeight="1" x14ac:dyDescent="0.3">
      <c r="A13" s="2"/>
      <c r="B13" s="205" t="s">
        <v>84</v>
      </c>
      <c r="C13" s="206"/>
      <c r="D13" s="201"/>
      <c r="E13" s="201"/>
      <c r="F13" s="202"/>
      <c r="G13" s="1"/>
      <c r="H13" s="1"/>
      <c r="I13" s="15"/>
      <c r="J13" s="15"/>
      <c r="K13" s="15"/>
      <c r="L13" s="15"/>
      <c r="M13" s="15"/>
      <c r="N13" s="15"/>
      <c r="O13" s="15"/>
      <c r="P13" s="84"/>
    </row>
    <row r="14" spans="1:16" ht="28.5" customHeight="1" x14ac:dyDescent="0.3">
      <c r="A14" s="2"/>
      <c r="B14" s="192" t="s">
        <v>66</v>
      </c>
      <c r="C14" s="193"/>
      <c r="D14" s="201"/>
      <c r="E14" s="201"/>
      <c r="F14" s="202"/>
      <c r="G14" s="3"/>
      <c r="H14" s="3"/>
      <c r="I14" s="15"/>
      <c r="J14" s="15"/>
      <c r="K14" s="15"/>
      <c r="L14" s="15"/>
      <c r="M14" s="15"/>
      <c r="N14" s="15"/>
      <c r="O14" s="15"/>
      <c r="P14" s="84"/>
    </row>
    <row r="15" spans="1:16" ht="28.5" customHeight="1" x14ac:dyDescent="0.3">
      <c r="A15" s="2"/>
      <c r="B15" s="58" t="s">
        <v>65</v>
      </c>
      <c r="C15" s="59"/>
      <c r="D15" s="232"/>
      <c r="E15" s="232"/>
      <c r="F15" s="233"/>
      <c r="G15" s="1"/>
      <c r="H15" s="1"/>
      <c r="I15" s="15"/>
      <c r="J15" s="15"/>
      <c r="K15" s="15"/>
      <c r="L15" s="15"/>
      <c r="M15" s="15"/>
      <c r="N15" s="15"/>
      <c r="O15" s="15"/>
      <c r="P15" s="84"/>
    </row>
    <row r="16" spans="1:16" ht="28.5" customHeight="1" x14ac:dyDescent="0.3">
      <c r="A16" s="2"/>
      <c r="B16" s="192" t="s">
        <v>72</v>
      </c>
      <c r="C16" s="193"/>
      <c r="D16" s="190"/>
      <c r="E16" s="190"/>
      <c r="F16" s="191"/>
      <c r="G16" s="3"/>
      <c r="H16" s="3"/>
      <c r="I16" s="15"/>
      <c r="J16" s="15"/>
      <c r="K16" s="15"/>
      <c r="L16" s="15"/>
      <c r="M16" s="15"/>
      <c r="N16" s="15"/>
      <c r="O16" s="15"/>
      <c r="P16" s="84"/>
    </row>
    <row r="17" spans="1:16" ht="28.5" customHeight="1" x14ac:dyDescent="0.3">
      <c r="A17" s="2"/>
      <c r="B17" s="192" t="s">
        <v>67</v>
      </c>
      <c r="C17" s="193"/>
      <c r="D17" s="190"/>
      <c r="E17" s="190"/>
      <c r="F17" s="191"/>
      <c r="G17" s="4"/>
      <c r="H17" s="4"/>
      <c r="I17" s="15"/>
      <c r="J17" s="15"/>
      <c r="K17" s="15"/>
      <c r="L17" s="15"/>
      <c r="M17" s="15"/>
      <c r="N17" s="15"/>
      <c r="O17" s="15"/>
      <c r="P17" s="83"/>
    </row>
    <row r="18" spans="1:16" ht="28.5" customHeight="1" x14ac:dyDescent="0.3">
      <c r="A18" s="2"/>
      <c r="B18" s="192" t="s">
        <v>39</v>
      </c>
      <c r="C18" s="193"/>
      <c r="D18" s="194"/>
      <c r="E18" s="194"/>
      <c r="F18" s="195"/>
      <c r="G18" s="5"/>
      <c r="H18" s="5"/>
      <c r="I18" s="6"/>
      <c r="J18" s="6"/>
      <c r="K18" s="6"/>
      <c r="L18" s="6"/>
      <c r="M18" s="6"/>
      <c r="N18" s="6"/>
      <c r="O18" s="6"/>
      <c r="P18" s="85"/>
    </row>
    <row r="19" spans="1:16" ht="34.5" customHeight="1" x14ac:dyDescent="0.3">
      <c r="A19" s="2"/>
      <c r="B19" s="260" t="s">
        <v>10</v>
      </c>
      <c r="C19" s="261"/>
      <c r="D19" s="93" t="s">
        <v>73</v>
      </c>
      <c r="E19" s="94" t="s">
        <v>74</v>
      </c>
      <c r="F19" s="95" t="s">
        <v>75</v>
      </c>
      <c r="G19" s="7"/>
      <c r="H19" s="7"/>
      <c r="I19" s="6"/>
      <c r="J19" s="6"/>
      <c r="K19" s="6"/>
      <c r="L19" s="6"/>
      <c r="M19" s="6"/>
      <c r="N19" s="6"/>
      <c r="O19" s="6"/>
      <c r="P19" s="85"/>
    </row>
    <row r="20" spans="1:16" s="65" customFormat="1" ht="28.5" customHeight="1" x14ac:dyDescent="0.3">
      <c r="A20" s="2"/>
      <c r="B20" s="262"/>
      <c r="C20" s="263"/>
      <c r="D20" s="56"/>
      <c r="E20" s="8"/>
      <c r="F20" s="9"/>
      <c r="G20" s="4"/>
      <c r="H20" s="10"/>
      <c r="I20" s="6"/>
      <c r="J20" s="6"/>
      <c r="K20" s="6"/>
      <c r="L20" s="6"/>
      <c r="M20" s="6"/>
      <c r="N20" s="6"/>
      <c r="O20" s="6"/>
      <c r="P20" s="85"/>
    </row>
    <row r="21" spans="1:16" s="65" customFormat="1" ht="28.5" customHeight="1" x14ac:dyDescent="0.3">
      <c r="A21" s="2"/>
      <c r="B21" s="205" t="s">
        <v>13</v>
      </c>
      <c r="C21" s="206"/>
      <c r="D21" s="234"/>
      <c r="E21" s="234"/>
      <c r="F21" s="235"/>
      <c r="G21" s="4"/>
      <c r="H21" s="10"/>
      <c r="I21" s="6"/>
      <c r="J21" s="6"/>
      <c r="K21" s="6"/>
      <c r="L21" s="6"/>
      <c r="M21" s="6"/>
      <c r="N21" s="6"/>
      <c r="O21" s="6"/>
      <c r="P21" s="85"/>
    </row>
    <row r="22" spans="1:16" s="65" customFormat="1" ht="28.5" customHeight="1" x14ac:dyDescent="0.3">
      <c r="A22" s="2"/>
      <c r="B22" s="58" t="s">
        <v>69</v>
      </c>
      <c r="C22" s="59"/>
      <c r="D22" s="234" t="s">
        <v>68</v>
      </c>
      <c r="E22" s="234"/>
      <c r="F22" s="235"/>
      <c r="G22" s="4"/>
      <c r="H22" s="10"/>
      <c r="I22" s="6"/>
      <c r="J22" s="6"/>
      <c r="K22" s="6"/>
      <c r="L22" s="6"/>
      <c r="M22" s="6"/>
      <c r="N22" s="6"/>
      <c r="O22" s="6"/>
      <c r="P22" s="85"/>
    </row>
    <row r="23" spans="1:16" s="65" customFormat="1" ht="28.5" customHeight="1" x14ac:dyDescent="0.3">
      <c r="A23" s="2"/>
      <c r="B23" s="205" t="s">
        <v>63</v>
      </c>
      <c r="C23" s="206"/>
      <c r="D23" s="56"/>
      <c r="E23" s="255"/>
      <c r="F23" s="235"/>
      <c r="G23" s="7"/>
      <c r="H23" s="7"/>
      <c r="I23" s="6"/>
      <c r="J23" s="6"/>
      <c r="K23" s="6"/>
      <c r="L23" s="6"/>
      <c r="M23" s="6"/>
      <c r="N23" s="6"/>
      <c r="O23" s="6"/>
      <c r="P23" s="85"/>
    </row>
    <row r="24" spans="1:16" s="65" customFormat="1" ht="19.5" customHeight="1" x14ac:dyDescent="0.3">
      <c r="A24" s="2"/>
      <c r="B24" s="205" t="s">
        <v>70</v>
      </c>
      <c r="C24" s="206"/>
      <c r="D24" s="264"/>
      <c r="E24" s="264"/>
      <c r="F24" s="265"/>
      <c r="G24" s="11"/>
      <c r="H24" s="11"/>
      <c r="I24" s="6"/>
      <c r="J24" s="6"/>
      <c r="K24" s="6"/>
      <c r="L24" s="6"/>
      <c r="M24" s="6"/>
      <c r="N24" s="6"/>
      <c r="O24" s="6"/>
      <c r="P24" s="85"/>
    </row>
    <row r="25" spans="1:16" s="65" customFormat="1" ht="20.25" customHeight="1" x14ac:dyDescent="0.3">
      <c r="A25" s="2"/>
      <c r="B25" s="236" t="s">
        <v>14</v>
      </c>
      <c r="C25" s="237"/>
      <c r="D25" s="57" t="s">
        <v>33</v>
      </c>
      <c r="E25" s="242"/>
      <c r="F25" s="243"/>
      <c r="G25" s="11"/>
      <c r="H25" s="11"/>
      <c r="I25" s="6"/>
      <c r="J25" s="6"/>
      <c r="K25" s="6"/>
      <c r="L25" s="6"/>
      <c r="M25" s="6"/>
      <c r="N25" s="6"/>
      <c r="O25" s="6"/>
      <c r="P25" s="85"/>
    </row>
    <row r="26" spans="1:16" s="65" customFormat="1" ht="20.25" customHeight="1" x14ac:dyDescent="0.3">
      <c r="A26" s="2"/>
      <c r="B26" s="238"/>
      <c r="C26" s="239"/>
      <c r="D26" s="57" t="s">
        <v>34</v>
      </c>
      <c r="E26" s="242"/>
      <c r="F26" s="243"/>
      <c r="G26" s="12"/>
      <c r="H26" s="12"/>
      <c r="I26" s="6"/>
      <c r="J26" s="6"/>
      <c r="K26" s="6"/>
      <c r="L26" s="6"/>
      <c r="M26" s="6"/>
      <c r="N26" s="6"/>
      <c r="O26" s="6"/>
      <c r="P26" s="85"/>
    </row>
    <row r="27" spans="1:16" s="65" customFormat="1" ht="20.25" customHeight="1" x14ac:dyDescent="0.3">
      <c r="A27" s="2"/>
      <c r="B27" s="238"/>
      <c r="C27" s="239"/>
      <c r="D27" s="57" t="s">
        <v>41</v>
      </c>
      <c r="E27" s="244"/>
      <c r="F27" s="245"/>
      <c r="G27" s="6"/>
      <c r="H27" s="6"/>
      <c r="I27" s="6"/>
      <c r="J27" s="6"/>
      <c r="K27" s="6"/>
      <c r="L27" s="6"/>
      <c r="M27" s="6"/>
      <c r="N27" s="6"/>
      <c r="O27" s="6"/>
      <c r="P27" s="85"/>
    </row>
    <row r="28" spans="1:16" s="65" customFormat="1" ht="20.25" customHeight="1" x14ac:dyDescent="0.3">
      <c r="A28" s="2"/>
      <c r="B28" s="240"/>
      <c r="C28" s="241"/>
      <c r="D28" s="57" t="s">
        <v>16</v>
      </c>
      <c r="E28" s="244"/>
      <c r="F28" s="245"/>
      <c r="G28" s="77" t="s">
        <v>15</v>
      </c>
      <c r="H28" s="6"/>
      <c r="I28" s="6"/>
      <c r="J28" s="6"/>
      <c r="K28" s="6"/>
      <c r="L28" s="6"/>
      <c r="M28" s="6"/>
      <c r="N28" s="6"/>
      <c r="O28" s="6"/>
      <c r="P28" s="85"/>
    </row>
    <row r="29" spans="1:16" s="65" customFormat="1" ht="23.25" customHeight="1" x14ac:dyDescent="0.3">
      <c r="A29" s="2"/>
      <c r="B29" s="246" t="s">
        <v>37</v>
      </c>
      <c r="C29" s="80" t="s">
        <v>38</v>
      </c>
      <c r="D29" s="13" t="s">
        <v>11</v>
      </c>
      <c r="E29" s="249" t="s">
        <v>12</v>
      </c>
      <c r="F29" s="250"/>
      <c r="G29" s="207"/>
      <c r="H29" s="207"/>
      <c r="I29" s="207"/>
      <c r="J29" s="207"/>
      <c r="K29" s="207"/>
      <c r="L29" s="207"/>
      <c r="M29" s="207"/>
      <c r="N29" s="207"/>
      <c r="O29" s="207"/>
      <c r="P29" s="208"/>
    </row>
    <row r="30" spans="1:16" s="65" customFormat="1" ht="23.25" customHeight="1" x14ac:dyDescent="0.3">
      <c r="A30" s="2"/>
      <c r="B30" s="247"/>
      <c r="C30" s="251" t="s">
        <v>35</v>
      </c>
      <c r="D30" s="234"/>
      <c r="E30" s="234"/>
      <c r="F30" s="235"/>
      <c r="G30" s="207"/>
      <c r="H30" s="207"/>
      <c r="I30" s="207"/>
      <c r="J30" s="207"/>
      <c r="K30" s="207"/>
      <c r="L30" s="207"/>
      <c r="M30" s="207"/>
      <c r="N30" s="207"/>
      <c r="O30" s="207"/>
      <c r="P30" s="208"/>
    </row>
    <row r="31" spans="1:16" s="65" customFormat="1" ht="23.25" customHeight="1" x14ac:dyDescent="0.3">
      <c r="A31" s="2"/>
      <c r="B31" s="247"/>
      <c r="C31" s="252"/>
      <c r="D31" s="14">
        <f>D23+E27+E28</f>
        <v>0</v>
      </c>
      <c r="E31" s="253">
        <f>E23+E25+E26</f>
        <v>0</v>
      </c>
      <c r="F31" s="254"/>
      <c r="G31" s="207"/>
      <c r="H31" s="207"/>
      <c r="I31" s="207"/>
      <c r="J31" s="207"/>
      <c r="K31" s="207"/>
      <c r="L31" s="207"/>
      <c r="M31" s="207"/>
      <c r="N31" s="207"/>
      <c r="O31" s="207"/>
      <c r="P31" s="208"/>
    </row>
    <row r="32" spans="1:16" s="65" customFormat="1" ht="23.25" customHeight="1" x14ac:dyDescent="0.3">
      <c r="A32" s="2"/>
      <c r="B32" s="248"/>
      <c r="C32" s="62" t="s">
        <v>46</v>
      </c>
      <c r="D32" s="171"/>
      <c r="E32" s="172"/>
      <c r="F32" s="173"/>
      <c r="G32" s="209"/>
      <c r="H32" s="209"/>
      <c r="I32" s="209"/>
      <c r="J32" s="209"/>
      <c r="K32" s="209"/>
      <c r="L32" s="209"/>
      <c r="M32" s="209"/>
      <c r="N32" s="209"/>
      <c r="O32" s="209"/>
      <c r="P32" s="210"/>
    </row>
    <row r="33" spans="1:16" s="65" customFormat="1" ht="18.75" customHeight="1" x14ac:dyDescent="0.3">
      <c r="A33" s="2"/>
      <c r="B33" s="246" t="s">
        <v>62</v>
      </c>
      <c r="C33" s="140" t="s">
        <v>36</v>
      </c>
      <c r="D33" s="171"/>
      <c r="E33" s="172"/>
      <c r="F33" s="172"/>
      <c r="G33" s="130" t="s">
        <v>77</v>
      </c>
      <c r="H33" s="130"/>
      <c r="I33" s="98"/>
      <c r="J33" s="89" t="s">
        <v>86</v>
      </c>
      <c r="K33" s="130" t="s">
        <v>80</v>
      </c>
      <c r="L33" s="130"/>
      <c r="M33" s="90"/>
      <c r="N33" s="89" t="s">
        <v>86</v>
      </c>
      <c r="O33" s="17" t="s">
        <v>81</v>
      </c>
      <c r="P33" s="102"/>
    </row>
    <row r="34" spans="1:16" s="65" customFormat="1" ht="30.75" customHeight="1" x14ac:dyDescent="0.3">
      <c r="A34" s="2"/>
      <c r="B34" s="247"/>
      <c r="C34" s="179"/>
      <c r="D34" s="14"/>
      <c r="E34" s="266"/>
      <c r="F34" s="267"/>
      <c r="G34" s="160" t="s">
        <v>78</v>
      </c>
      <c r="H34" s="160"/>
      <c r="I34" s="98"/>
      <c r="J34" s="89" t="s">
        <v>86</v>
      </c>
      <c r="K34" s="130" t="s">
        <v>79</v>
      </c>
      <c r="L34" s="130"/>
      <c r="M34" s="90"/>
      <c r="N34" s="89" t="s">
        <v>86</v>
      </c>
      <c r="O34" s="17" t="s">
        <v>81</v>
      </c>
      <c r="P34" s="90"/>
    </row>
    <row r="35" spans="1:16" s="65" customFormat="1" ht="22.5" customHeight="1" x14ac:dyDescent="0.3">
      <c r="A35" s="2"/>
      <c r="B35" s="53"/>
      <c r="C35" s="62" t="s">
        <v>46</v>
      </c>
      <c r="D35" s="171" t="s">
        <v>47</v>
      </c>
      <c r="E35" s="172"/>
      <c r="F35" s="173"/>
      <c r="G35" s="79" t="s">
        <v>18</v>
      </c>
      <c r="H35" s="179" t="s">
        <v>40</v>
      </c>
      <c r="I35" s="180"/>
      <c r="J35" s="169" t="s">
        <v>49</v>
      </c>
      <c r="K35" s="170"/>
      <c r="L35" s="167" t="s">
        <v>54</v>
      </c>
      <c r="M35" s="165" t="s">
        <v>55</v>
      </c>
      <c r="N35" s="166"/>
      <c r="O35" s="168" t="s">
        <v>61</v>
      </c>
      <c r="P35" s="177" t="s">
        <v>60</v>
      </c>
    </row>
    <row r="36" spans="1:16" s="65" customFormat="1" ht="28.5" customHeight="1" x14ac:dyDescent="0.3">
      <c r="A36" s="2"/>
      <c r="B36" s="272" t="s">
        <v>17</v>
      </c>
      <c r="C36" s="151" t="s">
        <v>19</v>
      </c>
      <c r="D36" s="151"/>
      <c r="E36" s="151" t="s">
        <v>20</v>
      </c>
      <c r="F36" s="151"/>
      <c r="G36" s="16" t="s">
        <v>21</v>
      </c>
      <c r="H36" s="174" t="s">
        <v>40</v>
      </c>
      <c r="I36" s="175"/>
      <c r="J36" s="60" t="s">
        <v>50</v>
      </c>
      <c r="K36" s="60" t="s">
        <v>51</v>
      </c>
      <c r="L36" s="168"/>
      <c r="M36" s="17" t="s">
        <v>50</v>
      </c>
      <c r="N36" s="88" t="s">
        <v>51</v>
      </c>
      <c r="O36" s="176"/>
      <c r="P36" s="178"/>
    </row>
    <row r="37" spans="1:16" s="65" customFormat="1" ht="20.25" customHeight="1" x14ac:dyDescent="0.3">
      <c r="A37" s="2"/>
      <c r="B37" s="273"/>
      <c r="C37" s="128" t="s">
        <v>22</v>
      </c>
      <c r="D37" s="129"/>
      <c r="E37" s="128" t="s">
        <v>23</v>
      </c>
      <c r="F37" s="129"/>
      <c r="G37" s="16" t="s">
        <v>24</v>
      </c>
      <c r="H37" s="151" t="s">
        <v>40</v>
      </c>
      <c r="I37" s="128"/>
      <c r="J37" s="142"/>
      <c r="K37" s="144"/>
      <c r="L37" s="142"/>
      <c r="M37" s="152"/>
      <c r="N37" s="140"/>
      <c r="O37" s="140"/>
      <c r="P37" s="163"/>
    </row>
    <row r="38" spans="1:16" s="65" customFormat="1" ht="20.25" customHeight="1" thickBot="1" x14ac:dyDescent="0.35">
      <c r="A38" s="2"/>
      <c r="B38" s="276"/>
      <c r="C38" s="277"/>
      <c r="D38" s="278"/>
      <c r="E38" s="279"/>
      <c r="F38" s="278"/>
      <c r="G38" s="18" t="s">
        <v>25</v>
      </c>
      <c r="H38" s="161" t="s">
        <v>40</v>
      </c>
      <c r="I38" s="162"/>
      <c r="J38" s="143"/>
      <c r="K38" s="145"/>
      <c r="L38" s="143"/>
      <c r="M38" s="153"/>
      <c r="N38" s="141"/>
      <c r="O38" s="141"/>
      <c r="P38" s="164"/>
    </row>
    <row r="39" spans="1:16" s="69" customFormat="1" ht="33" customHeight="1" thickBot="1" x14ac:dyDescent="0.35">
      <c r="B39" s="148" t="s">
        <v>85</v>
      </c>
      <c r="C39" s="149"/>
      <c r="D39" s="149"/>
      <c r="E39" s="149"/>
      <c r="F39" s="149"/>
      <c r="G39" s="149"/>
      <c r="H39" s="149"/>
      <c r="I39" s="149"/>
      <c r="J39" s="149"/>
      <c r="K39" s="149"/>
      <c r="L39" s="149"/>
      <c r="M39" s="149"/>
      <c r="N39" s="149"/>
      <c r="O39" s="149"/>
      <c r="P39" s="150"/>
    </row>
    <row r="40" spans="1:16" s="64" customFormat="1" ht="29.25" customHeight="1" x14ac:dyDescent="0.3">
      <c r="A40" s="63"/>
      <c r="B40" s="19" t="s">
        <v>26</v>
      </c>
      <c r="C40" s="20" t="s">
        <v>42</v>
      </c>
      <c r="D40" s="134" t="s">
        <v>43</v>
      </c>
      <c r="E40" s="135"/>
      <c r="F40" s="134" t="s">
        <v>44</v>
      </c>
      <c r="G40" s="271"/>
      <c r="H40" s="271"/>
      <c r="I40" s="271"/>
      <c r="J40" s="135"/>
      <c r="K40" s="92" t="s">
        <v>27</v>
      </c>
      <c r="L40" s="21" t="s">
        <v>53</v>
      </c>
      <c r="M40" s="21" t="s">
        <v>53</v>
      </c>
      <c r="N40" s="78" t="s">
        <v>82</v>
      </c>
      <c r="O40" s="156" t="s">
        <v>28</v>
      </c>
      <c r="P40" s="157"/>
    </row>
    <row r="41" spans="1:16" ht="28.5" customHeight="1" x14ac:dyDescent="0.3">
      <c r="A41" s="2"/>
      <c r="B41" s="22">
        <v>1</v>
      </c>
      <c r="C41" s="23"/>
      <c r="D41" s="136" t="str">
        <f>IFERROR(VLOOKUP(C41,#REF!,2,0),"")</f>
        <v/>
      </c>
      <c r="E41" s="136"/>
      <c r="F41" s="130"/>
      <c r="G41" s="130"/>
      <c r="H41" s="130"/>
      <c r="I41" s="130"/>
      <c r="J41" s="130"/>
      <c r="K41" s="91"/>
      <c r="L41" s="24"/>
      <c r="M41" s="24"/>
      <c r="N41" s="91"/>
      <c r="O41" s="146"/>
      <c r="P41" s="147"/>
    </row>
    <row r="42" spans="1:16" ht="28.5" customHeight="1" x14ac:dyDescent="0.3">
      <c r="A42" s="2"/>
      <c r="B42" s="25">
        <v>2</v>
      </c>
      <c r="C42" s="23"/>
      <c r="D42" s="136" t="str">
        <f>IFERROR(VLOOKUP(C42,#REF!,2,0),"")</f>
        <v/>
      </c>
      <c r="E42" s="136"/>
      <c r="F42" s="130"/>
      <c r="G42" s="130"/>
      <c r="H42" s="130"/>
      <c r="I42" s="130"/>
      <c r="J42" s="130"/>
      <c r="K42" s="91"/>
      <c r="L42" s="26"/>
      <c r="M42" s="26"/>
      <c r="N42" s="91"/>
      <c r="O42" s="146"/>
      <c r="P42" s="147"/>
    </row>
    <row r="43" spans="1:16" ht="28.5" customHeight="1" x14ac:dyDescent="0.3">
      <c r="A43" s="2"/>
      <c r="B43" s="25">
        <v>3</v>
      </c>
      <c r="C43" s="23"/>
      <c r="D43" s="136" t="str">
        <f>IFERROR(VLOOKUP(C43,#REF!,2,0),"")</f>
        <v/>
      </c>
      <c r="E43" s="136"/>
      <c r="F43" s="130"/>
      <c r="G43" s="130"/>
      <c r="H43" s="130"/>
      <c r="I43" s="130"/>
      <c r="J43" s="130"/>
      <c r="K43" s="91"/>
      <c r="L43" s="26"/>
      <c r="M43" s="26"/>
      <c r="N43" s="91"/>
      <c r="O43" s="146"/>
      <c r="P43" s="147"/>
    </row>
    <row r="44" spans="1:16" ht="28.5" customHeight="1" x14ac:dyDescent="0.3">
      <c r="A44" s="2"/>
      <c r="B44" s="25">
        <v>4</v>
      </c>
      <c r="C44" s="23"/>
      <c r="D44" s="136" t="str">
        <f>IFERROR(VLOOKUP(C44,#REF!,2,0),"")</f>
        <v/>
      </c>
      <c r="E44" s="136"/>
      <c r="F44" s="130"/>
      <c r="G44" s="130"/>
      <c r="H44" s="130"/>
      <c r="I44" s="130"/>
      <c r="J44" s="130"/>
      <c r="K44" s="91"/>
      <c r="L44" s="26"/>
      <c r="M44" s="26"/>
      <c r="N44" s="91"/>
      <c r="O44" s="146"/>
      <c r="P44" s="147"/>
    </row>
    <row r="45" spans="1:16" ht="28.5" customHeight="1" x14ac:dyDescent="0.3">
      <c r="A45" s="2"/>
      <c r="B45" s="25">
        <v>5</v>
      </c>
      <c r="C45" s="23"/>
      <c r="D45" s="136" t="str">
        <f>IFERROR(VLOOKUP(C45,#REF!,2,0),"")</f>
        <v/>
      </c>
      <c r="E45" s="136"/>
      <c r="F45" s="130"/>
      <c r="G45" s="130"/>
      <c r="H45" s="130"/>
      <c r="I45" s="130"/>
      <c r="J45" s="130"/>
      <c r="K45" s="91"/>
      <c r="L45" s="26"/>
      <c r="M45" s="26"/>
      <c r="N45" s="91"/>
      <c r="O45" s="146"/>
      <c r="P45" s="147"/>
    </row>
    <row r="46" spans="1:16" ht="21.75" customHeight="1" x14ac:dyDescent="0.3">
      <c r="A46" s="2"/>
      <c r="B46" s="25">
        <v>6</v>
      </c>
      <c r="C46" s="23"/>
      <c r="D46" s="136" t="str">
        <f>IFERROR(VLOOKUP(C46,#REF!,2,0),"")</f>
        <v/>
      </c>
      <c r="E46" s="136"/>
      <c r="F46" s="130"/>
      <c r="G46" s="130"/>
      <c r="H46" s="130"/>
      <c r="I46" s="130"/>
      <c r="J46" s="130"/>
      <c r="K46" s="91"/>
      <c r="L46" s="26"/>
      <c r="M46" s="26"/>
      <c r="N46" s="91"/>
      <c r="O46" s="146"/>
      <c r="P46" s="147"/>
    </row>
    <row r="47" spans="1:16" ht="21.75" customHeight="1" x14ac:dyDescent="0.3">
      <c r="A47" s="2"/>
      <c r="B47" s="25">
        <v>7</v>
      </c>
      <c r="C47" s="23"/>
      <c r="D47" s="136"/>
      <c r="E47" s="136"/>
      <c r="F47" s="130"/>
      <c r="G47" s="130"/>
      <c r="H47" s="130"/>
      <c r="I47" s="130"/>
      <c r="J47" s="130"/>
      <c r="K47" s="91"/>
      <c r="L47" s="26"/>
      <c r="M47" s="26"/>
      <c r="N47" s="91"/>
      <c r="O47" s="146"/>
      <c r="P47" s="147"/>
    </row>
    <row r="48" spans="1:16" ht="21.75" customHeight="1" x14ac:dyDescent="0.3">
      <c r="A48" s="2"/>
      <c r="B48" s="25">
        <v>8</v>
      </c>
      <c r="C48" s="23"/>
      <c r="D48" s="136"/>
      <c r="E48" s="136"/>
      <c r="F48" s="130"/>
      <c r="G48" s="130"/>
      <c r="H48" s="130"/>
      <c r="I48" s="130"/>
      <c r="J48" s="130"/>
      <c r="K48" s="91"/>
      <c r="L48" s="26"/>
      <c r="M48" s="26"/>
      <c r="N48" s="91"/>
      <c r="O48" s="146"/>
      <c r="P48" s="147"/>
    </row>
    <row r="49" spans="1:16" ht="21.75" customHeight="1" x14ac:dyDescent="0.3">
      <c r="A49" s="2"/>
      <c r="B49" s="25">
        <v>9</v>
      </c>
      <c r="C49" s="23"/>
      <c r="D49" s="136"/>
      <c r="E49" s="136"/>
      <c r="F49" s="130"/>
      <c r="G49" s="130"/>
      <c r="H49" s="130"/>
      <c r="I49" s="130"/>
      <c r="J49" s="130"/>
      <c r="K49" s="91"/>
      <c r="L49" s="27"/>
      <c r="M49" s="27"/>
      <c r="N49" s="91"/>
      <c r="O49" s="146"/>
      <c r="P49" s="147"/>
    </row>
    <row r="50" spans="1:16" ht="21.75" customHeight="1" thickBot="1" x14ac:dyDescent="0.35">
      <c r="A50" s="2"/>
      <c r="B50" s="28">
        <v>10</v>
      </c>
      <c r="C50" s="23"/>
      <c r="D50" s="136"/>
      <c r="E50" s="136"/>
      <c r="F50" s="131"/>
      <c r="G50" s="132"/>
      <c r="H50" s="132"/>
      <c r="I50" s="132"/>
      <c r="J50" s="133"/>
      <c r="K50" s="91"/>
      <c r="L50" s="29"/>
      <c r="M50" s="29"/>
      <c r="N50" s="91"/>
      <c r="O50" s="146"/>
      <c r="P50" s="147"/>
    </row>
    <row r="51" spans="1:16" ht="19.5" customHeight="1" x14ac:dyDescent="0.3">
      <c r="A51" s="2"/>
      <c r="B51" s="181" t="s">
        <v>29</v>
      </c>
      <c r="C51" s="182"/>
      <c r="D51" s="182"/>
      <c r="E51" s="182"/>
      <c r="F51" s="182"/>
      <c r="G51" s="182"/>
      <c r="H51" s="182"/>
      <c r="I51" s="182"/>
      <c r="J51" s="182"/>
      <c r="K51" s="182"/>
      <c r="L51" s="182"/>
      <c r="M51" s="182"/>
      <c r="N51" s="182"/>
      <c r="O51" s="182"/>
      <c r="P51" s="183"/>
    </row>
    <row r="52" spans="1:16" ht="15.75" customHeight="1" thickBot="1" x14ac:dyDescent="0.35">
      <c r="A52" s="2"/>
      <c r="B52" s="148"/>
      <c r="C52" s="149"/>
      <c r="D52" s="149"/>
      <c r="E52" s="149"/>
      <c r="F52" s="149"/>
      <c r="G52" s="149"/>
      <c r="H52" s="149"/>
      <c r="I52" s="149"/>
      <c r="J52" s="149"/>
      <c r="K52" s="149"/>
      <c r="L52" s="149"/>
      <c r="M52" s="149"/>
      <c r="N52" s="149"/>
      <c r="O52" s="149"/>
      <c r="P52" s="150"/>
    </row>
    <row r="53" spans="1:16" ht="21.75" customHeight="1" x14ac:dyDescent="0.3">
      <c r="A53" s="2"/>
      <c r="B53" s="158" t="s">
        <v>26</v>
      </c>
      <c r="C53" s="122" t="s">
        <v>45</v>
      </c>
      <c r="D53" s="116" t="s">
        <v>30</v>
      </c>
      <c r="E53" s="117"/>
      <c r="F53" s="118"/>
      <c r="G53" s="116" t="s">
        <v>56</v>
      </c>
      <c r="H53" s="118"/>
      <c r="I53" s="116" t="s">
        <v>76</v>
      </c>
      <c r="J53" s="118"/>
      <c r="K53" s="118" t="s">
        <v>57</v>
      </c>
      <c r="L53" s="122" t="s">
        <v>46</v>
      </c>
      <c r="M53" s="122" t="s">
        <v>52</v>
      </c>
      <c r="N53" s="122" t="s">
        <v>48</v>
      </c>
      <c r="O53" s="122" t="s">
        <v>31</v>
      </c>
      <c r="P53" s="154" t="s">
        <v>32</v>
      </c>
    </row>
    <row r="54" spans="1:16" ht="16.5" customHeight="1" thickBot="1" x14ac:dyDescent="0.35">
      <c r="A54" s="2"/>
      <c r="B54" s="159"/>
      <c r="C54" s="123"/>
      <c r="D54" s="119"/>
      <c r="E54" s="120"/>
      <c r="F54" s="121"/>
      <c r="G54" s="119"/>
      <c r="H54" s="121"/>
      <c r="I54" s="119"/>
      <c r="J54" s="121"/>
      <c r="K54" s="121"/>
      <c r="L54" s="123"/>
      <c r="M54" s="123"/>
      <c r="N54" s="123"/>
      <c r="O54" s="123"/>
      <c r="P54" s="155"/>
    </row>
    <row r="55" spans="1:16" ht="31.5" customHeight="1" x14ac:dyDescent="0.3">
      <c r="A55" s="2"/>
      <c r="B55" s="30">
        <v>1</v>
      </c>
      <c r="C55" s="96"/>
      <c r="D55" s="113">
        <v>0</v>
      </c>
      <c r="E55" s="114"/>
      <c r="F55" s="115"/>
      <c r="G55" s="124">
        <v>0</v>
      </c>
      <c r="H55" s="125"/>
      <c r="I55" s="282"/>
      <c r="J55" s="283"/>
      <c r="K55" s="48"/>
      <c r="L55" s="49">
        <v>0</v>
      </c>
      <c r="M55" s="50">
        <v>0</v>
      </c>
      <c r="N55" s="51"/>
      <c r="O55" s="51"/>
      <c r="P55" s="52"/>
    </row>
    <row r="56" spans="1:16" ht="20.25" customHeight="1" x14ac:dyDescent="0.3">
      <c r="A56" s="2"/>
      <c r="B56" s="30">
        <v>2</v>
      </c>
      <c r="C56" s="97"/>
      <c r="D56" s="110">
        <v>0</v>
      </c>
      <c r="E56" s="111"/>
      <c r="F56" s="112"/>
      <c r="G56" s="126"/>
      <c r="H56" s="127"/>
      <c r="I56" s="274"/>
      <c r="J56" s="275"/>
      <c r="K56" s="31"/>
      <c r="L56" s="32" t="str">
        <f>IFERROR(VLOOKUP(C56,#REF!,6,0),"")</f>
        <v/>
      </c>
      <c r="M56" s="33"/>
      <c r="N56" s="34"/>
      <c r="O56" s="34"/>
      <c r="P56" s="35"/>
    </row>
    <row r="57" spans="1:16" ht="20.25" customHeight="1" x14ac:dyDescent="0.3">
      <c r="A57" s="2"/>
      <c r="B57" s="30">
        <v>3</v>
      </c>
      <c r="C57" s="99"/>
      <c r="D57" s="110">
        <v>0</v>
      </c>
      <c r="E57" s="111"/>
      <c r="F57" s="112"/>
      <c r="G57" s="126" t="str">
        <f>IFERROR(VLOOKUP(C57,#REF!,5,0),"")</f>
        <v/>
      </c>
      <c r="H57" s="127"/>
      <c r="I57" s="274"/>
      <c r="J57" s="275"/>
      <c r="K57" s="31"/>
      <c r="L57" s="36"/>
      <c r="M57" s="33"/>
      <c r="N57" s="34"/>
      <c r="O57" s="34"/>
      <c r="P57" s="35"/>
    </row>
    <row r="58" spans="1:16" ht="20.25" customHeight="1" x14ac:dyDescent="0.35">
      <c r="A58" s="2"/>
      <c r="B58" s="30">
        <v>4</v>
      </c>
      <c r="C58" s="100"/>
      <c r="D58" s="110">
        <v>0</v>
      </c>
      <c r="E58" s="111"/>
      <c r="F58" s="112"/>
      <c r="G58" s="126" t="str">
        <f>IFERROR(VLOOKUP(C58,#REF!,5,0),"")</f>
        <v/>
      </c>
      <c r="H58" s="127"/>
      <c r="I58" s="274"/>
      <c r="J58" s="275"/>
      <c r="K58" s="31"/>
      <c r="L58" s="36"/>
      <c r="M58" s="33"/>
      <c r="N58" s="34"/>
      <c r="O58" s="34"/>
      <c r="P58" s="35"/>
    </row>
    <row r="59" spans="1:16" ht="20.25" customHeight="1" x14ac:dyDescent="0.3">
      <c r="A59" s="2"/>
      <c r="B59" s="30">
        <v>5</v>
      </c>
      <c r="C59" s="101"/>
      <c r="D59" s="110">
        <v>0</v>
      </c>
      <c r="E59" s="111"/>
      <c r="F59" s="112"/>
      <c r="G59" s="126" t="str">
        <f>IFERROR(VLOOKUP(C59,#REF!,5,0),"")</f>
        <v/>
      </c>
      <c r="H59" s="127"/>
      <c r="I59" s="274"/>
      <c r="J59" s="275"/>
      <c r="K59" s="31"/>
      <c r="L59" s="36"/>
      <c r="M59" s="33"/>
      <c r="N59" s="34"/>
      <c r="O59" s="34"/>
      <c r="P59" s="35"/>
    </row>
    <row r="60" spans="1:16" ht="20.25" customHeight="1" x14ac:dyDescent="0.3">
      <c r="A60" s="2"/>
      <c r="B60" s="30">
        <v>6</v>
      </c>
      <c r="C60" s="101"/>
      <c r="D60" s="110">
        <v>0</v>
      </c>
      <c r="E60" s="111"/>
      <c r="F60" s="112"/>
      <c r="G60" s="126" t="str">
        <f>IFERROR(VLOOKUP(C60,#REF!,5,0),"")</f>
        <v/>
      </c>
      <c r="H60" s="127"/>
      <c r="I60" s="274"/>
      <c r="J60" s="275"/>
      <c r="K60" s="31"/>
      <c r="L60" s="36"/>
      <c r="M60" s="33"/>
      <c r="N60" s="34"/>
      <c r="O60" s="34"/>
      <c r="P60" s="35"/>
    </row>
    <row r="61" spans="1:16" ht="20.25" customHeight="1" x14ac:dyDescent="0.3">
      <c r="A61" s="2"/>
      <c r="B61" s="30">
        <v>7</v>
      </c>
      <c r="C61" s="101"/>
      <c r="D61" s="110">
        <v>0</v>
      </c>
      <c r="E61" s="111"/>
      <c r="F61" s="112"/>
      <c r="G61" s="126" t="str">
        <f>IFERROR(VLOOKUP(C61,#REF!,5,0),"")</f>
        <v/>
      </c>
      <c r="H61" s="127"/>
      <c r="I61" s="274"/>
      <c r="J61" s="275"/>
      <c r="K61" s="31"/>
      <c r="L61" s="36"/>
      <c r="M61" s="33"/>
      <c r="N61" s="34"/>
      <c r="O61" s="34"/>
      <c r="P61" s="35"/>
    </row>
    <row r="62" spans="1:16" ht="20.25" customHeight="1" x14ac:dyDescent="0.3">
      <c r="A62" s="2"/>
      <c r="B62" s="30">
        <v>8</v>
      </c>
      <c r="C62" s="101"/>
      <c r="D62" s="110">
        <v>0</v>
      </c>
      <c r="E62" s="111"/>
      <c r="F62" s="112"/>
      <c r="G62" s="126" t="str">
        <f>IFERROR(VLOOKUP(C62,#REF!,5,0),"")</f>
        <v/>
      </c>
      <c r="H62" s="127"/>
      <c r="I62" s="274"/>
      <c r="J62" s="275"/>
      <c r="K62" s="31"/>
      <c r="L62" s="36"/>
      <c r="M62" s="33"/>
      <c r="N62" s="34"/>
      <c r="O62" s="34"/>
      <c r="P62" s="35"/>
    </row>
    <row r="63" spans="1:16" ht="20.25" customHeight="1" x14ac:dyDescent="0.3">
      <c r="A63" s="2"/>
      <c r="B63" s="30">
        <v>9</v>
      </c>
      <c r="C63" s="37"/>
      <c r="D63" s="110">
        <v>0</v>
      </c>
      <c r="E63" s="111"/>
      <c r="F63" s="112"/>
      <c r="G63" s="126" t="str">
        <f>IFERROR(VLOOKUP(C63,#REF!,5,0),"")</f>
        <v/>
      </c>
      <c r="H63" s="127"/>
      <c r="I63" s="274"/>
      <c r="J63" s="275"/>
      <c r="K63" s="38"/>
      <c r="L63" s="36"/>
      <c r="M63" s="39"/>
      <c r="N63" s="34"/>
      <c r="O63" s="34"/>
      <c r="P63" s="35"/>
    </row>
    <row r="64" spans="1:16" ht="20.25" customHeight="1" x14ac:dyDescent="0.3">
      <c r="A64" s="2"/>
      <c r="B64" s="30">
        <v>10</v>
      </c>
      <c r="C64" s="37"/>
      <c r="D64" s="110">
        <v>0</v>
      </c>
      <c r="E64" s="111"/>
      <c r="F64" s="112"/>
      <c r="G64" s="126" t="str">
        <f>IFERROR(VLOOKUP(C64,#REF!,5,0),"")</f>
        <v/>
      </c>
      <c r="H64" s="127"/>
      <c r="I64" s="274"/>
      <c r="J64" s="275"/>
      <c r="K64" s="38"/>
      <c r="L64" s="36"/>
      <c r="M64" s="39"/>
      <c r="N64" s="34"/>
      <c r="O64" s="34"/>
      <c r="P64" s="35"/>
    </row>
    <row r="65" spans="1:16" ht="20.25" customHeight="1" x14ac:dyDescent="0.3">
      <c r="A65" s="2"/>
      <c r="B65" s="30">
        <v>11</v>
      </c>
      <c r="C65" s="37"/>
      <c r="D65" s="110">
        <v>0</v>
      </c>
      <c r="E65" s="111"/>
      <c r="F65" s="112"/>
      <c r="G65" s="126" t="str">
        <f>IFERROR(VLOOKUP(C65,#REF!,5,0),"")</f>
        <v/>
      </c>
      <c r="H65" s="127"/>
      <c r="I65" s="274"/>
      <c r="J65" s="275"/>
      <c r="K65" s="38"/>
      <c r="L65" s="36"/>
      <c r="M65" s="40"/>
      <c r="N65" s="34"/>
      <c r="O65" s="34"/>
      <c r="P65" s="35"/>
    </row>
    <row r="66" spans="1:16" ht="8.25" customHeight="1" x14ac:dyDescent="0.3">
      <c r="A66" s="2"/>
      <c r="B66" s="30">
        <v>12</v>
      </c>
      <c r="C66" s="37"/>
      <c r="D66" s="110">
        <v>0</v>
      </c>
      <c r="E66" s="111"/>
      <c r="F66" s="112"/>
      <c r="G66" s="126" t="str">
        <f>IFERROR(VLOOKUP(C66,#REF!,5,0),"")</f>
        <v/>
      </c>
      <c r="H66" s="127"/>
      <c r="I66" s="274"/>
      <c r="J66" s="275"/>
      <c r="K66" s="38"/>
      <c r="L66" s="36"/>
      <c r="M66" s="40"/>
      <c r="N66" s="34"/>
      <c r="O66" s="34"/>
      <c r="P66" s="35"/>
    </row>
    <row r="67" spans="1:16" ht="8.25" customHeight="1" x14ac:dyDescent="0.3">
      <c r="A67" s="2"/>
      <c r="B67" s="30">
        <v>13</v>
      </c>
      <c r="C67" s="37"/>
      <c r="D67" s="110">
        <v>0</v>
      </c>
      <c r="E67" s="111"/>
      <c r="F67" s="112"/>
      <c r="G67" s="126" t="str">
        <f>IFERROR(VLOOKUP(C67,#REF!,5,0),"")</f>
        <v/>
      </c>
      <c r="H67" s="127"/>
      <c r="I67" s="274"/>
      <c r="J67" s="275"/>
      <c r="K67" s="38"/>
      <c r="L67" s="36"/>
      <c r="M67" s="40"/>
      <c r="N67" s="34"/>
      <c r="O67" s="34"/>
      <c r="P67" s="35"/>
    </row>
    <row r="68" spans="1:16" ht="8.25" customHeight="1" x14ac:dyDescent="0.3">
      <c r="A68" s="2"/>
      <c r="B68" s="30">
        <v>14</v>
      </c>
      <c r="C68" s="37"/>
      <c r="D68" s="110">
        <v>0</v>
      </c>
      <c r="E68" s="111"/>
      <c r="F68" s="112"/>
      <c r="G68" s="126" t="str">
        <f>IFERROR(VLOOKUP(C68,#REF!,5,0),"")</f>
        <v/>
      </c>
      <c r="H68" s="127"/>
      <c r="I68" s="274"/>
      <c r="J68" s="275"/>
      <c r="K68" s="38"/>
      <c r="L68" s="36"/>
      <c r="M68" s="39"/>
      <c r="N68" s="34"/>
      <c r="O68" s="34"/>
      <c r="P68" s="35"/>
    </row>
    <row r="69" spans="1:16" ht="8.25" customHeight="1" thickBot="1" x14ac:dyDescent="0.35">
      <c r="A69" s="2"/>
      <c r="B69" s="41">
        <v>15</v>
      </c>
      <c r="C69" s="42"/>
      <c r="D69" s="268"/>
      <c r="E69" s="269"/>
      <c r="F69" s="270"/>
      <c r="G69" s="187"/>
      <c r="H69" s="188"/>
      <c r="I69" s="187"/>
      <c r="J69" s="188"/>
      <c r="K69" s="43"/>
      <c r="L69" s="44"/>
      <c r="M69" s="45"/>
      <c r="N69" s="46"/>
      <c r="O69" s="46"/>
      <c r="P69" s="47"/>
    </row>
    <row r="70" spans="1:16" ht="26.25" customHeight="1" x14ac:dyDescent="0.3">
      <c r="A70" s="2"/>
      <c r="B70" s="103" t="s">
        <v>59</v>
      </c>
      <c r="C70" s="104"/>
      <c r="D70" s="105"/>
      <c r="E70" s="106"/>
      <c r="F70" s="106"/>
      <c r="G70" s="107"/>
      <c r="H70" s="106"/>
      <c r="I70" s="105"/>
      <c r="J70" s="105"/>
      <c r="K70" s="105"/>
      <c r="L70" s="108"/>
      <c r="M70" s="108"/>
      <c r="N70" s="108"/>
      <c r="O70" s="108"/>
      <c r="P70" s="109"/>
    </row>
    <row r="71" spans="1:16" ht="22.5" customHeight="1" x14ac:dyDescent="0.3">
      <c r="B71" s="86"/>
      <c r="C71" s="76"/>
      <c r="D71" s="71"/>
      <c r="E71" s="76"/>
      <c r="F71" s="76"/>
      <c r="G71" s="70"/>
      <c r="H71" s="76"/>
      <c r="I71" s="72"/>
      <c r="J71" s="72"/>
      <c r="K71" s="72"/>
      <c r="L71" s="68"/>
      <c r="M71" s="68"/>
      <c r="N71" s="68"/>
      <c r="O71" s="68"/>
      <c r="P71" s="87"/>
    </row>
    <row r="72" spans="1:16" ht="22.5" customHeight="1" x14ac:dyDescent="0.25">
      <c r="B72" s="280"/>
      <c r="C72" s="281"/>
      <c r="D72" s="73"/>
      <c r="E72" s="73"/>
      <c r="F72" s="73"/>
      <c r="G72" s="73"/>
      <c r="H72" s="186"/>
      <c r="I72" s="186"/>
      <c r="J72" s="186"/>
      <c r="K72" s="186"/>
      <c r="L72" s="186"/>
      <c r="M72" s="186"/>
      <c r="N72" s="186"/>
      <c r="O72" s="186"/>
      <c r="P72" s="189"/>
    </row>
    <row r="73" spans="1:16" ht="22.5" customHeight="1" x14ac:dyDescent="0.25">
      <c r="B73" s="258"/>
      <c r="C73" s="259"/>
      <c r="D73" s="74"/>
      <c r="E73" s="75"/>
      <c r="F73" s="75"/>
      <c r="G73" s="75"/>
      <c r="H73" s="184"/>
      <c r="I73" s="184"/>
      <c r="J73" s="184"/>
      <c r="K73" s="184"/>
      <c r="L73" s="184"/>
      <c r="M73" s="184"/>
      <c r="N73" s="184"/>
      <c r="O73" s="184"/>
      <c r="P73" s="185"/>
    </row>
  </sheetData>
  <mergeCells count="180">
    <mergeCell ref="C33:C34"/>
    <mergeCell ref="I68:J68"/>
    <mergeCell ref="D56:F56"/>
    <mergeCell ref="D57:F57"/>
    <mergeCell ref="D58:F58"/>
    <mergeCell ref="B38:D38"/>
    <mergeCell ref="E38:F38"/>
    <mergeCell ref="D63:F63"/>
    <mergeCell ref="B72:C72"/>
    <mergeCell ref="G60:H60"/>
    <mergeCell ref="I55:J55"/>
    <mergeCell ref="I56:J56"/>
    <mergeCell ref="I57:J57"/>
    <mergeCell ref="I58:J58"/>
    <mergeCell ref="I59:J59"/>
    <mergeCell ref="I60:J60"/>
    <mergeCell ref="I61:J61"/>
    <mergeCell ref="I62:J62"/>
    <mergeCell ref="I63:J63"/>
    <mergeCell ref="I64:J64"/>
    <mergeCell ref="I65:J65"/>
    <mergeCell ref="I66:J66"/>
    <mergeCell ref="I67:J67"/>
    <mergeCell ref="H37:I37"/>
    <mergeCell ref="B73:C73"/>
    <mergeCell ref="D64:F64"/>
    <mergeCell ref="D65:F65"/>
    <mergeCell ref="D66:F66"/>
    <mergeCell ref="D67:F67"/>
    <mergeCell ref="B19:C20"/>
    <mergeCell ref="B21:C21"/>
    <mergeCell ref="D21:F21"/>
    <mergeCell ref="B23:C23"/>
    <mergeCell ref="B24:C24"/>
    <mergeCell ref="D24:F24"/>
    <mergeCell ref="D61:F61"/>
    <mergeCell ref="D62:F62"/>
    <mergeCell ref="D33:F33"/>
    <mergeCell ref="E34:F34"/>
    <mergeCell ref="B33:B34"/>
    <mergeCell ref="D69:F69"/>
    <mergeCell ref="D68:F68"/>
    <mergeCell ref="E37:F37"/>
    <mergeCell ref="F40:J40"/>
    <mergeCell ref="C53:C54"/>
    <mergeCell ref="B36:B37"/>
    <mergeCell ref="G65:H65"/>
    <mergeCell ref="G66:H66"/>
    <mergeCell ref="G29:P32"/>
    <mergeCell ref="D32:F32"/>
    <mergeCell ref="B2:C6"/>
    <mergeCell ref="D2:K6"/>
    <mergeCell ref="L2:P2"/>
    <mergeCell ref="L4:P4"/>
    <mergeCell ref="L5:P5"/>
    <mergeCell ref="D15:F15"/>
    <mergeCell ref="B14:C14"/>
    <mergeCell ref="D22:F22"/>
    <mergeCell ref="B25:C28"/>
    <mergeCell ref="E25:F25"/>
    <mergeCell ref="E26:F26"/>
    <mergeCell ref="E27:F27"/>
    <mergeCell ref="B29:B32"/>
    <mergeCell ref="E29:F29"/>
    <mergeCell ref="C30:C31"/>
    <mergeCell ref="D30:F30"/>
    <mergeCell ref="E31:F31"/>
    <mergeCell ref="E23:F23"/>
    <mergeCell ref="E28:F28"/>
    <mergeCell ref="B8:C8"/>
    <mergeCell ref="D8:F8"/>
    <mergeCell ref="B16:C16"/>
    <mergeCell ref="D16:F16"/>
    <mergeCell ref="B17:C17"/>
    <mergeCell ref="D17:F17"/>
    <mergeCell ref="B18:C18"/>
    <mergeCell ref="D18:F18"/>
    <mergeCell ref="B9:C9"/>
    <mergeCell ref="D9:F9"/>
    <mergeCell ref="B10:C10"/>
    <mergeCell ref="D10:F10"/>
    <mergeCell ref="D14:F14"/>
    <mergeCell ref="D11:F11"/>
    <mergeCell ref="B12:C12"/>
    <mergeCell ref="B13:C13"/>
    <mergeCell ref="D12:F12"/>
    <mergeCell ref="D13:F13"/>
    <mergeCell ref="J73:K73"/>
    <mergeCell ref="L73:M73"/>
    <mergeCell ref="N73:P73"/>
    <mergeCell ref="H72:I72"/>
    <mergeCell ref="J72:K72"/>
    <mergeCell ref="L72:M72"/>
    <mergeCell ref="G68:H68"/>
    <mergeCell ref="G69:H69"/>
    <mergeCell ref="I69:J69"/>
    <mergeCell ref="H73:I73"/>
    <mergeCell ref="N72:P72"/>
    <mergeCell ref="D35:F35"/>
    <mergeCell ref="I53:J54"/>
    <mergeCell ref="O47:P47"/>
    <mergeCell ref="O48:P48"/>
    <mergeCell ref="F41:J41"/>
    <mergeCell ref="F42:J42"/>
    <mergeCell ref="F43:J43"/>
    <mergeCell ref="F44:J44"/>
    <mergeCell ref="H36:I36"/>
    <mergeCell ref="O35:O36"/>
    <mergeCell ref="P35:P36"/>
    <mergeCell ref="H35:I35"/>
    <mergeCell ref="F45:J45"/>
    <mergeCell ref="F46:J46"/>
    <mergeCell ref="F47:J47"/>
    <mergeCell ref="L53:L54"/>
    <mergeCell ref="M53:M54"/>
    <mergeCell ref="B51:P52"/>
    <mergeCell ref="L37:L38"/>
    <mergeCell ref="K33:L33"/>
    <mergeCell ref="K34:L34"/>
    <mergeCell ref="H38:I38"/>
    <mergeCell ref="O37:O38"/>
    <mergeCell ref="P37:P38"/>
    <mergeCell ref="M35:N35"/>
    <mergeCell ref="L35:L36"/>
    <mergeCell ref="J35:K35"/>
    <mergeCell ref="G67:H67"/>
    <mergeCell ref="G61:H61"/>
    <mergeCell ref="G62:H62"/>
    <mergeCell ref="G63:H63"/>
    <mergeCell ref="G64:H64"/>
    <mergeCell ref="L6:P6"/>
    <mergeCell ref="L7:M7"/>
    <mergeCell ref="N37:N38"/>
    <mergeCell ref="J37:J38"/>
    <mergeCell ref="K37:K38"/>
    <mergeCell ref="K53:K54"/>
    <mergeCell ref="O49:P49"/>
    <mergeCell ref="O50:P50"/>
    <mergeCell ref="O41:P41"/>
    <mergeCell ref="O42:P42"/>
    <mergeCell ref="O43:P43"/>
    <mergeCell ref="O45:P45"/>
    <mergeCell ref="O44:P44"/>
    <mergeCell ref="O46:P46"/>
    <mergeCell ref="B39:P39"/>
    <mergeCell ref="C36:D36"/>
    <mergeCell ref="E36:F36"/>
    <mergeCell ref="M37:M38"/>
    <mergeCell ref="O53:O54"/>
    <mergeCell ref="P53:P54"/>
    <mergeCell ref="O40:P40"/>
    <mergeCell ref="B53:B54"/>
    <mergeCell ref="G33:H33"/>
    <mergeCell ref="G34:H34"/>
    <mergeCell ref="C37:D37"/>
    <mergeCell ref="F48:J48"/>
    <mergeCell ref="F49:J49"/>
    <mergeCell ref="F50:J50"/>
    <mergeCell ref="D40:E40"/>
    <mergeCell ref="D41:E41"/>
    <mergeCell ref="D42:E42"/>
    <mergeCell ref="D43:E43"/>
    <mergeCell ref="D44:E44"/>
    <mergeCell ref="D45:E45"/>
    <mergeCell ref="D46:E46"/>
    <mergeCell ref="D47:E47"/>
    <mergeCell ref="D48:E48"/>
    <mergeCell ref="D49:E49"/>
    <mergeCell ref="D50:E50"/>
    <mergeCell ref="D60:F60"/>
    <mergeCell ref="D55:F55"/>
    <mergeCell ref="D53:F54"/>
    <mergeCell ref="N53:N54"/>
    <mergeCell ref="G53:H54"/>
    <mergeCell ref="G55:H55"/>
    <mergeCell ref="G56:H56"/>
    <mergeCell ref="G57:H57"/>
    <mergeCell ref="G58:H58"/>
    <mergeCell ref="G59:H59"/>
    <mergeCell ref="D59:F59"/>
  </mergeCells>
  <dataValidations count="3">
    <dataValidation type="list" allowBlank="1" showInputMessage="1" showErrorMessage="1" sqref="C70" xr:uid="{00000000-0002-0000-0200-000000000000}">
      <formula1>$N$51:$N$72</formula1>
    </dataValidation>
    <dataValidation type="list" allowBlank="1" showInputMessage="1" showErrorMessage="1" sqref="D33:F33 E38:F38 D22:F22 N41:N50 K41:K50 C41:C50" xr:uid="{00000000-0002-0000-0200-000003000000}">
      <formula1>#REF!</formula1>
    </dataValidation>
    <dataValidation type="list" allowBlank="1" showInputMessage="1" showErrorMessage="1" sqref="J33:J34 N33:N34" xr:uid="{00000000-0002-0000-0200-000004000000}">
      <formula1>"Cũ,Mới"</formula1>
    </dataValidation>
  </dataValidations>
  <printOptions horizontalCentered="1"/>
  <pageMargins left="0" right="0" top="0" bottom="0" header="0.3" footer="0.3"/>
  <pageSetup paperSize="9" scale="5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Data</vt:lpstr>
      <vt:lpstr>QTCN</vt:lpstr>
      <vt:lpstr>QTCN!Print_Area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hung</dc:creator>
  <cp:lastModifiedBy>Admin</cp:lastModifiedBy>
  <cp:lastPrinted>2022-03-02T05:12:06Z</cp:lastPrinted>
  <dcterms:created xsi:type="dcterms:W3CDTF">2019-05-09T01:18:46Z</dcterms:created>
  <dcterms:modified xsi:type="dcterms:W3CDTF">2025-04-07T09:02:21Z</dcterms:modified>
</cp:coreProperties>
</file>