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hufeng\Desktop\股票分析\"/>
    </mc:Choice>
  </mc:AlternateContent>
  <bookViews>
    <workbookView xWindow="0" yWindow="0" windowWidth="22260" windowHeight="12648" activeTab="1"/>
  </bookViews>
  <sheets>
    <sheet name="Sheet3" sheetId="3" r:id="rId1"/>
    <sheet name="Sheet1" sheetId="1" r:id="rId2"/>
  </sheets>
  <calcPr calcId="152511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<sst xmlns="http://schemas.openxmlformats.org/spreadsheetml/2006/main" count="24" uniqueCount="23">
  <si>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移动用户数</t>
    <phoneticPr fontId="1" type="noConversion"/>
  </si>
  <si>
    <t xml:space="preserve">有线宽带用户数 </t>
    <phoneticPr fontId="1" type="noConversion"/>
  </si>
  <si>
    <t xml:space="preserve">固定电话用户数 </t>
    <phoneticPr fontId="1" type="noConversion"/>
  </si>
  <si>
    <t>固定电话：当月净增/减用户数</t>
    <phoneticPr fontId="1" type="noConversion"/>
  </si>
  <si>
    <t xml:space="preserve">固定电话：当年累计净增/减用户数 </t>
    <phoneticPr fontId="1" type="noConversion"/>
  </si>
  <si>
    <t xml:space="preserve">有线宽带：当月净增/减用户数 </t>
    <phoneticPr fontId="1" type="noConversion"/>
  </si>
  <si>
    <t>有线宽带：当年累计净增/减用户数</t>
    <phoneticPr fontId="1" type="noConversion"/>
  </si>
  <si>
    <t>求和项:Apr-23</t>
  </si>
  <si>
    <t>求和项:May-23</t>
  </si>
  <si>
    <t>求和项:Jun-23</t>
  </si>
  <si>
    <t xml:space="preserve">移动用户数:当月净增/减用户数 </t>
    <phoneticPr fontId="1" type="noConversion"/>
  </si>
  <si>
    <t xml:space="preserve">移动用户数:当年累计净增/减用户数 </t>
    <phoneticPr fontId="1" type="noConversion"/>
  </si>
  <si>
    <t>移动用户数:5G 套餐用户数</t>
    <phoneticPr fontId="1" type="noConversion"/>
  </si>
  <si>
    <t>移动用户数:当月净增/减用户数</t>
    <phoneticPr fontId="1" type="noConversion"/>
  </si>
  <si>
    <t>求和项:Jul-23</t>
  </si>
  <si>
    <t>求和项:Aug-23</t>
  </si>
  <si>
    <t>求和项:Oct-23</t>
  </si>
  <si>
    <t>求和项:Nov-23</t>
  </si>
  <si>
    <t>求和项:Dec-23</t>
  </si>
  <si>
    <t>求和项:Jan-24</t>
  </si>
  <si>
    <t>求和项:Feb-24</t>
  </si>
  <si>
    <t>求和项:Mar-24</t>
  </si>
  <si>
    <t>中国电信运营数据 单位: 万户 来源 中国电信公告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</si>
</sst>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rgb="FF000000"/>
      <name val="微软雅黑"/>
      <family val="2"/>
      <charset val="134"/>
    </font>
    <font>
      <sz val="12"/>
      <color theme="1"/>
      <name val="Arial Nova Light"/>
      <family val="2"/>
    </font>
    <font>
      <sz val="12"/>
      <color rgb="FF444444"/>
      <name val="Arial Nova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3" fontId="3" fillId="0" borderId="0" xfId="0" applyNumberFormat="1" applyFont="1"/>
    <xf numFmtId="3" fontId="4" fillId="0" borderId="0" xfId="0" applyNumberFormat="1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vertical="center" wrapText="1"/>
    </xf>
    <xf numFmtId="0" fontId="0" fillId="0" borderId="0" xfId="0" applyNumberFormat="1"/>
    <xf numFmtId="57" fontId="3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[中国电信运营数据.xlsx]Sheet3!数据透视表2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Sheet3!$A$1</c:f>
              <c:strCache>
                <c:ptCount val="1"/>
                <c:pt idx="0">
                  <c:v>求和项:Apr-23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Sheet3!$A$2</c:f>
              <c:numCache>
                <c:formatCode>General</c:formatCode>
                <c:ptCount val="1"/>
                <c:pt idx="0">
                  <c:v>101270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BA-4CC6-AC94-73410B07F0CF}"/>
            </c:ext>
          </c:extLst>
        </c:ser>
        <c:ser>
          <c:idx val="1"/>
          <c:order val="1"/>
          <c:tx>
            <c:strRef>
              <c:f>Sheet3!$B$1</c:f>
              <c:strCache>
                <c:ptCount val="1"/>
                <c:pt idx="0">
                  <c:v>求和项:May-23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Sheet3!$B$2</c:f>
              <c:numCache>
                <c:formatCode>General</c:formatCode>
                <c:ptCount val="1"/>
                <c:pt idx="0">
                  <c:v>102105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4BA-4CC6-AC94-73410B07F0CF}"/>
            </c:ext>
          </c:extLst>
        </c:ser>
        <c:ser>
          <c:idx val="2"/>
          <c:order val="2"/>
          <c:tx>
            <c:strRef>
              <c:f>Sheet3!$C$1</c:f>
              <c:strCache>
                <c:ptCount val="1"/>
                <c:pt idx="0">
                  <c:v>求和项:Jun-23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Sheet3!$C$2</c:f>
              <c:numCache>
                <c:formatCode>General</c:formatCode>
                <c:ptCount val="1"/>
                <c:pt idx="0">
                  <c:v>103300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84BA-4CC6-AC94-73410B07F0CF}"/>
            </c:ext>
          </c:extLst>
        </c:ser>
        <c:ser>
          <c:idx val="3"/>
          <c:order val="3"/>
          <c:tx>
            <c:strRef>
              <c:f>Sheet3!$D$1</c:f>
              <c:strCache>
                <c:ptCount val="1"/>
                <c:pt idx="0">
                  <c:v>求和项:Jul-23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Sheet3!$D$2</c:f>
              <c:numCache>
                <c:formatCode>General</c:formatCode>
                <c:ptCount val="1"/>
                <c:pt idx="0">
                  <c:v>104045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4BA-4CC6-AC94-73410B07F0CF}"/>
            </c:ext>
          </c:extLst>
        </c:ser>
        <c:ser>
          <c:idx val="4"/>
          <c:order val="4"/>
          <c:tx>
            <c:strRef>
              <c:f>Sheet3!$E$1</c:f>
              <c:strCache>
                <c:ptCount val="1"/>
                <c:pt idx="0">
                  <c:v>求和项:Aug-23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Sheet3!$E$2</c:f>
              <c:numCache>
                <c:formatCode>General</c:formatCode>
                <c:ptCount val="1"/>
                <c:pt idx="0">
                  <c:v>105495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84BA-4CC6-AC94-73410B07F0CF}"/>
            </c:ext>
          </c:extLst>
        </c:ser>
        <c:ser>
          <c:idx val="5"/>
          <c:order val="5"/>
          <c:tx>
            <c:strRef>
              <c:f>Sheet3!$F$1</c:f>
              <c:strCache>
                <c:ptCount val="1"/>
                <c:pt idx="0">
                  <c:v>求和项:Oct-23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Sheet3!$F$2</c:f>
              <c:numCache>
                <c:formatCode>General</c:formatCode>
                <c:ptCount val="1"/>
                <c:pt idx="0">
                  <c:v>107816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84BA-4CC6-AC94-73410B07F0CF}"/>
            </c:ext>
          </c:extLst>
        </c:ser>
        <c:ser>
          <c:idx val="6"/>
          <c:order val="6"/>
          <c:tx>
            <c:strRef>
              <c:f>Sheet3!$G$1</c:f>
              <c:strCache>
                <c:ptCount val="1"/>
                <c:pt idx="0">
                  <c:v>求和项:Nov-23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Sheet3!$G$2</c:f>
              <c:numCache>
                <c:formatCode>General</c:formatCode>
                <c:ptCount val="1"/>
                <c:pt idx="0">
                  <c:v>108544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84BA-4CC6-AC94-73410B07F0CF}"/>
            </c:ext>
          </c:extLst>
        </c:ser>
        <c:ser>
          <c:idx val="7"/>
          <c:order val="7"/>
          <c:tx>
            <c:strRef>
              <c:f>Sheet3!$H$1</c:f>
              <c:strCache>
                <c:ptCount val="1"/>
                <c:pt idx="0">
                  <c:v>求和项:Dec-23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Sheet3!$H$2</c:f>
              <c:numCache>
                <c:formatCode>General</c:formatCode>
                <c:ptCount val="1"/>
                <c:pt idx="0">
                  <c:v>109459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84BA-4CC6-AC94-73410B07F0CF}"/>
            </c:ext>
          </c:extLst>
        </c:ser>
        <c:ser>
          <c:idx val="8"/>
          <c:order val="8"/>
          <c:tx>
            <c:strRef>
              <c:f>Sheet3!$I$1</c:f>
              <c:strCache>
                <c:ptCount val="1"/>
                <c:pt idx="0">
                  <c:v>求和项:Jan-24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Sheet3!$I$2</c:f>
              <c:numCache>
                <c:formatCode>General</c:formatCode>
                <c:ptCount val="1"/>
                <c:pt idx="0">
                  <c:v>102863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84BA-4CC6-AC94-73410B07F0CF}"/>
            </c:ext>
          </c:extLst>
        </c:ser>
        <c:ser>
          <c:idx val="9"/>
          <c:order val="9"/>
          <c:tx>
            <c:strRef>
              <c:f>Sheet3!$J$1</c:f>
              <c:strCache>
                <c:ptCount val="1"/>
                <c:pt idx="0">
                  <c:v>求和项:Feb-24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Sheet3!$J$2</c:f>
              <c:numCache>
                <c:formatCode>General</c:formatCode>
                <c:ptCount val="1"/>
                <c:pt idx="0">
                  <c:v>103724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84BA-4CC6-AC94-73410B07F0CF}"/>
            </c:ext>
          </c:extLst>
        </c:ser>
        <c:ser>
          <c:idx val="10"/>
          <c:order val="10"/>
          <c:tx>
            <c:strRef>
              <c:f>Sheet3!$K$1</c:f>
              <c:strCache>
                <c:ptCount val="1"/>
                <c:pt idx="0">
                  <c:v>求和项:Mar-24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Sheet3!$A$2</c:f>
              <c:strCache>
                <c:ptCount val="1"/>
                <c:pt idx="0">
                  <c:v>汇总</c:v>
                </c:pt>
              </c:strCache>
            </c:strRef>
          </c:cat>
          <c:val>
            <c:numRef>
              <c:f>Sheet3!$K$2</c:f>
              <c:numCache>
                <c:formatCode>General</c:formatCode>
                <c:ptCount val="1"/>
                <c:pt idx="0">
                  <c:v>105495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84BA-4CC6-AC94-73410B07F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39502720"/>
        <c:axId val="1339497280"/>
      </c:barChart>
      <c:catAx>
        <c:axId val="133950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497280"/>
        <c:crosses val="autoZero"/>
        <c:auto val="1"/>
        <c:lblAlgn val="ctr"/>
        <c:lblOffset val="100"/>
        <c:noMultiLvlLbl val="0"/>
      </c:catAx>
      <c:valAx>
        <c:axId val="13394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50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移动用户数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Sheet1!$B$3:$L$3</c:f>
              <c:numCache>
                <c:formatCode>#,##0</c:formatCode>
                <c:ptCount val="11"/>
                <c:pt idx="0">
                  <c:v>40019</c:v>
                </c:pt>
                <c:pt idx="1">
                  <c:v>40112</c:v>
                </c:pt>
                <c:pt idx="2">
                  <c:v>40191</c:v>
                </c:pt>
                <c:pt idx="3">
                  <c:v>40269</c:v>
                </c:pt>
                <c:pt idx="4">
                  <c:v>40365</c:v>
                </c:pt>
                <c:pt idx="5">
                  <c:v>40664</c:v>
                </c:pt>
                <c:pt idx="6">
                  <c:v>40723</c:v>
                </c:pt>
                <c:pt idx="7">
                  <c:v>40777</c:v>
                </c:pt>
                <c:pt idx="8">
                  <c:v>40905</c:v>
                </c:pt>
                <c:pt idx="9">
                  <c:v>40974</c:v>
                </c:pt>
                <c:pt idx="10">
                  <c:v>41165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D-47CB-850A-FF7E50ECCCF9}"/>
            </c:ext>
          </c:extLst>
        </c:ser>
        <c:ser>
          <c:idx val="1"/>
          <c:order val="1"/>
          <c:tx>
            <c:strRef>
              <c:f>Sheet1!$A$6</c:f>
              <c:strCache>
                <c:ptCount val="1"/>
                <c:pt idx="0">
                  <c:v>移动用户数:5G 套餐用户数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Sheet1!$B$6:$L$6</c:f>
              <c:numCache>
                <c:formatCode>#,##0</c:formatCode>
                <c:ptCount val="11"/>
                <c:pt idx="0">
                  <c:v>28723</c:v>
                </c:pt>
                <c:pt idx="1">
                  <c:v>29062</c:v>
                </c:pt>
                <c:pt idx="2">
                  <c:v>29486</c:v>
                </c:pt>
                <c:pt idx="3">
                  <c:v>29815</c:v>
                </c:pt>
                <c:pt idx="4">
                  <c:v>30298</c:v>
                </c:pt>
                <c:pt idx="5">
                  <c:v>31132</c:v>
                </c:pt>
                <c:pt idx="6">
                  <c:v>31463</c:v>
                </c:pt>
                <c:pt idx="7">
                  <c:v>31866</c:v>
                </c:pt>
                <c:pt idx="8">
                  <c:v>32174</c:v>
                </c:pt>
                <c:pt idx="9">
                  <c:v>32406</c:v>
                </c:pt>
                <c:pt idx="10">
                  <c:v>32872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D-47CB-850A-FF7E50ECCCF9}"/>
            </c:ext>
          </c:extLst>
        </c:ser>
        <c:ser>
          <c:idx val="2"/>
          <c:order val="2"/>
          <c:tx>
            <c:strRef>
              <c:f>Sheet1!$A$9</c:f>
              <c:strCache>
                <c:ptCount val="1"/>
                <c:pt idx="0">
                  <c:v>有线宽带用户数 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Sheet1!$B$9:$L$9</c:f>
              <c:numCache>
                <c:formatCode>#,##0</c:formatCode>
                <c:ptCount val="11"/>
                <c:pt idx="0">
                  <c:v>18482</c:v>
                </c:pt>
                <c:pt idx="1">
                  <c:v>18565</c:v>
                </c:pt>
                <c:pt idx="2">
                  <c:v>18626</c:v>
                </c:pt>
                <c:pt idx="3">
                  <c:v>18686</c:v>
                </c:pt>
                <c:pt idx="4">
                  <c:v>18777</c:v>
                </c:pt>
                <c:pt idx="5">
                  <c:v>18962</c:v>
                </c:pt>
                <c:pt idx="6">
                  <c:v>19006</c:v>
                </c:pt>
                <c:pt idx="7">
                  <c:v>19016</c:v>
                </c:pt>
                <c:pt idx="8">
                  <c:v>19144</c:v>
                </c:pt>
                <c:pt idx="9">
                  <c:v>19163</c:v>
                </c:pt>
                <c:pt idx="10">
                  <c:v>19222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D-47CB-850A-FF7E50ECCCF9}"/>
            </c:ext>
          </c:extLst>
        </c:ser>
        <c:ser>
          <c:idx val="3"/>
          <c:order val="3"/>
          <c:tx>
            <c:strRef>
              <c:f>Sheet1!$A$12</c:f>
              <c:strCache>
                <c:ptCount val="1"/>
                <c:pt idx="0">
                  <c:v>固定电话用户数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Sheet1!$B$12:$L$12</c:f>
              <c:numCache>
                <c:formatCode>#,##0</c:formatCode>
                <c:ptCount val="11"/>
                <c:pt idx="0">
                  <c:v>10364</c:v>
                </c:pt>
                <c:pt idx="1">
                  <c:v>10325</c:v>
                </c:pt>
                <c:pt idx="2">
                  <c:v>10318</c:v>
                </c:pt>
                <c:pt idx="3">
                  <c:v>10285</c:v>
                </c:pt>
                <c:pt idx="4">
                  <c:v>10243</c:v>
                </c:pt>
                <c:pt idx="5">
                  <c:v>10174</c:v>
                </c:pt>
                <c:pt idx="6">
                  <c:v>10133</c:v>
                </c:pt>
                <c:pt idx="7">
                  <c:v>10102</c:v>
                </c:pt>
                <c:pt idx="8">
                  <c:v>10089</c:v>
                </c:pt>
                <c:pt idx="9">
                  <c:v>10056</c:v>
                </c:pt>
                <c:pt idx="10">
                  <c:v>10026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EBD-47CB-850A-FF7E50ECC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9490752"/>
        <c:axId val="1339495104"/>
      </c:lineChart>
      <c:catAx>
        <c:axId val="13394907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495104"/>
        <c:crosses val="autoZero"/>
        <c:auto val="1"/>
        <c:lblAlgn val="ctr"/>
        <c:lblOffset val="100"/>
        <c:noMultiLvlLbl val="0"/>
      </c:catAx>
      <c:valAx>
        <c:axId val="133949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39490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3</xdr:row>
      <xdr:rowOff>30480</xdr:rowOff>
    </xdr:from>
    <xdr:to>
      <xdr:col>7</xdr:col>
      <xdr:colOff>472440</xdr:colOff>
      <xdr:row>18</xdr:row>
      <xdr:rowOff>144780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xmlns="" id="{C3046F9D-8395-4987-B80D-FC196FC3DA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784860</xdr:colOff>
      <xdr:row>15</xdr:row>
      <xdr:rowOff>72390</xdr:rowOff>
    </xdr:from>
    <xdr:to>
      <xdr:col>11</xdr:col>
      <xdr:colOff>579120</xdr:colOff>
      <xdr:row>44</xdr:row>
      <xdr:rowOff>73914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xmlns="" id="{0F836F8D-6EB2-4CDE-915D-D0C5071067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朱峰" refreshedDate="45405.917211805558" createdVersion="6" refreshedVersion="6" minRefreshableVersion="3" recordCount="12">
  <cacheSource type="worksheet">
    <worksheetSource ref="A2:L14" sheet="Sheet1"/>
  </cacheSource>
  <cacheFields count="12">
    <cacheField name="中国电信主要运营数据如下： 单位：万户 " numFmtId="0">
      <sharedItems/>
    </cacheField>
    <cacheField name="Apr-23" numFmtId="0">
      <sharedItems containsSemiMixedTypes="0" containsString="0" containsNumber="1" containsInteger="1" minValue="-131" maxValue="40019"/>
    </cacheField>
    <cacheField name="May-23" numFmtId="0">
      <sharedItems containsSemiMixedTypes="0" containsString="0" containsNumber="1" containsInteger="1" minValue="-170" maxValue="40112"/>
    </cacheField>
    <cacheField name="Jun-23" numFmtId="0">
      <sharedItems containsSemiMixedTypes="0" containsString="0" containsNumber="1" containsInteger="1" minValue="-177" maxValue="40191"/>
    </cacheField>
    <cacheField name="Jul-23" numFmtId="0">
      <sharedItems containsSemiMixedTypes="0" containsString="0" containsNumber="1" containsInteger="1" minValue="-210" maxValue="40269"/>
    </cacheField>
    <cacheField name="Aug-23" numFmtId="0">
      <sharedItems containsSemiMixedTypes="0" containsString="0" containsNumber="1" containsInteger="1" minValue="-252" maxValue="40365"/>
    </cacheField>
    <cacheField name="Oct-23" numFmtId="0">
      <sharedItems containsSemiMixedTypes="0" containsString="0" containsNumber="1" containsInteger="1" minValue="-321" maxValue="40664"/>
    </cacheField>
    <cacheField name="Nov-23" numFmtId="0">
      <sharedItems containsSemiMixedTypes="0" containsString="0" containsNumber="1" containsInteger="1" minValue="-362" maxValue="40723"/>
    </cacheField>
    <cacheField name="Dec-23" numFmtId="0">
      <sharedItems containsSemiMixedTypes="0" containsString="0" containsNumber="1" containsInteger="1" minValue="-393" maxValue="40777"/>
    </cacheField>
    <cacheField name="Jan-24" numFmtId="0">
      <sharedItems containsString="0" containsBlank="1" containsNumber="1" containsInteger="1" minValue="-13" maxValue="40905"/>
    </cacheField>
    <cacheField name="Feb-24" numFmtId="0">
      <sharedItems containsSemiMixedTypes="0" containsString="0" containsNumber="1" containsInteger="1" minValue="-46" maxValue="40974"/>
    </cacheField>
    <cacheField name="Mar-24" numFmtId="0">
      <sharedItems containsSemiMixedTypes="0" containsString="0" containsNumber="1" containsInteger="1" minValue="-76" maxValue="4116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s v="移动用户数"/>
    <n v="40019"/>
    <n v="40112"/>
    <n v="40191"/>
    <n v="40269"/>
    <n v="40365"/>
    <n v="40664"/>
    <n v="40723"/>
    <n v="40777"/>
    <n v="40905"/>
    <n v="40974"/>
    <n v="41165"/>
  </r>
  <r>
    <s v="移动用户数:当月净增/减用户数 "/>
    <n v="149"/>
    <n v="93"/>
    <n v="79"/>
    <n v="78"/>
    <n v="96"/>
    <n v="83"/>
    <n v="59"/>
    <n v="54"/>
    <n v="128"/>
    <n v="69"/>
    <n v="191"/>
  </r>
  <r>
    <s v="移动用户数:当年累计净增/减用户数 "/>
    <n v="901"/>
    <n v="994"/>
    <n v="1073"/>
    <n v="1151"/>
    <n v="1247"/>
    <n v="1546"/>
    <n v="1605"/>
    <n v="1659"/>
    <m/>
    <n v="197"/>
    <n v="388"/>
  </r>
  <r>
    <s v="移动用户数:5G 套餐用户数"/>
    <n v="28723"/>
    <n v="29062"/>
    <n v="29486"/>
    <n v="29815"/>
    <n v="30298"/>
    <n v="31132"/>
    <n v="31463"/>
    <n v="31866"/>
    <n v="32174"/>
    <n v="32406"/>
    <n v="32872"/>
  </r>
  <r>
    <s v="移动用户数:当月净增/减用户数"/>
    <n v="402"/>
    <n v="339"/>
    <n v="424"/>
    <n v="329"/>
    <n v="483"/>
    <n v="371"/>
    <n v="331"/>
    <n v="403"/>
    <n v="308"/>
    <n v="232"/>
    <n v="466"/>
  </r>
  <r>
    <s v="移动用户数:当年累计净增/减用户数 "/>
    <n v="1927"/>
    <n v="2266"/>
    <n v="2690"/>
    <n v="3019"/>
    <n v="3502"/>
    <n v="4336"/>
    <n v="4667"/>
    <n v="5070"/>
    <m/>
    <n v="540"/>
    <n v="1006"/>
  </r>
  <r>
    <s v="有线宽带用户数 "/>
    <n v="18482"/>
    <n v="18565"/>
    <n v="18626"/>
    <n v="18686"/>
    <n v="18777"/>
    <n v="18962"/>
    <n v="19006"/>
    <n v="19016"/>
    <n v="19144"/>
    <n v="19163"/>
    <n v="19222"/>
  </r>
  <r>
    <s v="有线宽带：当月净增/减用户数 "/>
    <n v="82"/>
    <n v="83"/>
    <n v="61"/>
    <n v="60"/>
    <n v="91"/>
    <n v="36"/>
    <n v="44"/>
    <n v="10"/>
    <n v="128"/>
    <n v="19"/>
    <n v="59"/>
  </r>
  <r>
    <s v="有线宽带：当年累计净增/减用户数"/>
    <n v="392"/>
    <n v="475"/>
    <n v="536"/>
    <n v="596"/>
    <n v="687"/>
    <n v="872"/>
    <n v="916"/>
    <n v="926"/>
    <m/>
    <n v="147"/>
    <n v="206"/>
  </r>
  <r>
    <s v="固定电话用户数 "/>
    <n v="10364"/>
    <n v="10325"/>
    <n v="10318"/>
    <n v="10285"/>
    <n v="10243"/>
    <n v="10174"/>
    <n v="10133"/>
    <n v="10102"/>
    <n v="10089"/>
    <n v="10056"/>
    <n v="10026"/>
  </r>
  <r>
    <s v="固定电话：当月净增/减用户数"/>
    <n v="-40"/>
    <n v="-39"/>
    <n v="-7"/>
    <n v="-33"/>
    <n v="-42"/>
    <n v="-39"/>
    <n v="-41"/>
    <n v="-31"/>
    <n v="-13"/>
    <n v="-33"/>
    <n v="-30"/>
  </r>
  <r>
    <s v="固定电话：当年累计净增/减用户数 "/>
    <n v="-131"/>
    <n v="-170"/>
    <n v="-177"/>
    <n v="-210"/>
    <n v="-252"/>
    <n v="-321"/>
    <n v="-362"/>
    <n v="-393"/>
    <m/>
    <n v="-46"/>
    <n v="-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1">
  <location ref="A1:K2" firstHeaderRow="0" firstDataRow="1" firstDataCol="0"/>
  <pivotFields count="12"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Items count="1">
    <i/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dataFields count="11">
    <dataField name="求和项:Apr-23" fld="1" baseField="0" baseItem="0"/>
    <dataField name="求和项:May-23" fld="2" baseField="0" baseItem="0"/>
    <dataField name="求和项:Jun-23" fld="3" baseField="0" baseItem="0"/>
    <dataField name="求和项:Jul-23" fld="4" baseField="0" baseItem="0"/>
    <dataField name="求和项:Aug-23" fld="5" baseField="0" baseItem="0"/>
    <dataField name="求和项:Oct-23" fld="6" baseField="0" baseItem="0"/>
    <dataField name="求和项:Nov-23" fld="7" baseField="0" baseItem="0"/>
    <dataField name="求和项:Dec-23" fld="8" baseField="0" baseItem="0"/>
    <dataField name="求和项:Jan-24" fld="9" baseField="0" baseItem="0"/>
    <dataField name="求和项:Feb-24" fld="10" baseField="0" baseItem="0"/>
    <dataField name="求和项:Mar-24" fld="11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I14" sqref="I14"/>
    </sheetView>
  </sheetViews>
  <sheetFormatPr defaultRowHeight="13.8"/>
  <cols>
    <col min="1" max="1" width="15" bestFit="1" customWidth="1"/>
    <col min="2" max="2" width="15.5546875" bestFit="1" customWidth="1"/>
    <col min="3" max="3" width="14.88671875" bestFit="1" customWidth="1"/>
    <col min="4" max="4" width="14.109375" bestFit="1" customWidth="1"/>
    <col min="5" max="5" width="15.44140625" bestFit="1" customWidth="1"/>
    <col min="6" max="6" width="14.88671875" bestFit="1" customWidth="1"/>
    <col min="7" max="7" width="15.44140625" bestFit="1" customWidth="1"/>
    <col min="8" max="8" width="15.109375" bestFit="1" customWidth="1"/>
    <col min="9" max="9" width="14.6640625" bestFit="1" customWidth="1"/>
    <col min="10" max="10" width="15" bestFit="1" customWidth="1"/>
    <col min="11" max="11" width="15.33203125" bestFit="1" customWidth="1"/>
  </cols>
  <sheetData>
    <row r="1" spans="1:11">
      <c r="A1" t="s">
        <v>7</v>
      </c>
      <c r="B1" t="s">
        <v>8</v>
      </c>
      <c r="C1" t="s">
        <v>9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 s="6">
        <v>101270</v>
      </c>
      <c r="B2" s="6">
        <v>102105</v>
      </c>
      <c r="C2" s="6">
        <v>103300</v>
      </c>
      <c r="D2" s="6">
        <v>104045</v>
      </c>
      <c r="E2" s="6">
        <v>105495</v>
      </c>
      <c r="F2" s="6">
        <v>107816</v>
      </c>
      <c r="G2" s="6">
        <v>108544</v>
      </c>
      <c r="H2" s="6">
        <v>109459</v>
      </c>
      <c r="I2" s="6">
        <v>102863</v>
      </c>
      <c r="J2" s="6">
        <v>103724</v>
      </c>
      <c r="K2" s="6">
        <v>105495</v>
      </c>
    </row>
  </sheetData>
  <phoneticPr fontId="1" type="noConversion"/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tabSelected="1" workbookViewId="0">
      <selection activeCell="M16" sqref="M16"/>
    </sheetView>
  </sheetViews>
  <sheetFormatPr defaultRowHeight="13.8"/>
  <cols>
    <col min="1" max="1" width="37.6640625" customWidth="1"/>
    <col min="2" max="6" width="12.33203125" bestFit="1" customWidth="1"/>
    <col min="7" max="9" width="13.6640625" bestFit="1" customWidth="1"/>
    <col min="10" max="12" width="12.33203125" bestFit="1" customWidth="1"/>
    <col min="13" max="13" width="13.44140625" customWidth="1"/>
  </cols>
  <sheetData>
    <row r="1" spans="1:13">
      <c r="A1" t="s">
        <v>22</v>
      </c>
    </row>
    <row r="2" spans="1:13" ht="18" customHeight="1">
      <c r="A2" s="5"/>
      <c r="B2" s="7">
        <v>45017</v>
      </c>
      <c r="C2" s="7">
        <v>45047</v>
      </c>
      <c r="D2" s="7">
        <v>45078</v>
      </c>
      <c r="E2" s="7">
        <v>45108</v>
      </c>
      <c r="F2" s="7">
        <v>45139</v>
      </c>
      <c r="G2" s="7">
        <v>45200</v>
      </c>
      <c r="H2" s="7">
        <v>45231</v>
      </c>
      <c r="I2" s="7">
        <v>45261</v>
      </c>
      <c r="J2" s="7">
        <v>45292</v>
      </c>
      <c r="K2" s="7">
        <v>45323</v>
      </c>
      <c r="L2" s="7">
        <v>45352</v>
      </c>
      <c r="M2" s="7">
        <v>45383</v>
      </c>
    </row>
    <row r="3" spans="1:13" ht="17.399999999999999">
      <c r="A3" s="5" t="s">
        <v>0</v>
      </c>
      <c r="B3" s="1">
        <v>40019</v>
      </c>
      <c r="C3" s="1">
        <v>40112</v>
      </c>
      <c r="D3" s="1">
        <v>40191</v>
      </c>
      <c r="E3" s="1">
        <v>40269</v>
      </c>
      <c r="F3" s="2">
        <v>40365</v>
      </c>
      <c r="G3" s="2">
        <v>40664</v>
      </c>
      <c r="H3" s="2">
        <v>40723</v>
      </c>
      <c r="I3" s="2">
        <v>40777</v>
      </c>
      <c r="J3" s="2">
        <v>40905</v>
      </c>
      <c r="K3" s="2">
        <v>40974</v>
      </c>
      <c r="L3" s="2">
        <v>41165</v>
      </c>
      <c r="M3" s="4">
        <v>41345</v>
      </c>
    </row>
    <row r="4" spans="1:13" ht="17.399999999999999">
      <c r="A4" s="5" t="s">
        <v>10</v>
      </c>
      <c r="B4" s="3">
        <v>149</v>
      </c>
      <c r="C4" s="3">
        <v>93</v>
      </c>
      <c r="D4" s="3">
        <v>79</v>
      </c>
      <c r="E4" s="3">
        <v>78</v>
      </c>
      <c r="F4" s="4">
        <v>96</v>
      </c>
      <c r="G4" s="4">
        <v>83</v>
      </c>
      <c r="H4" s="4">
        <v>59</v>
      </c>
      <c r="I4" s="4">
        <v>54</v>
      </c>
      <c r="J4" s="4">
        <v>128</v>
      </c>
      <c r="K4" s="4">
        <v>69</v>
      </c>
      <c r="L4" s="4">
        <v>191</v>
      </c>
      <c r="M4" s="4">
        <v>180</v>
      </c>
    </row>
    <row r="5" spans="1:13" ht="17.399999999999999">
      <c r="A5" s="5" t="s">
        <v>11</v>
      </c>
      <c r="B5" s="3">
        <v>901</v>
      </c>
      <c r="C5" s="3">
        <v>994</v>
      </c>
      <c r="D5" s="3">
        <v>1073</v>
      </c>
      <c r="E5" s="1">
        <v>1151</v>
      </c>
      <c r="F5" s="2">
        <v>1247</v>
      </c>
      <c r="G5" s="2">
        <v>1546</v>
      </c>
      <c r="H5" s="2">
        <v>1605</v>
      </c>
      <c r="I5" s="2">
        <v>1659</v>
      </c>
      <c r="J5" s="3"/>
      <c r="K5" s="4">
        <v>197</v>
      </c>
      <c r="L5" s="4">
        <v>388</v>
      </c>
      <c r="M5" s="4">
        <v>568</v>
      </c>
    </row>
    <row r="6" spans="1:13" ht="17.399999999999999">
      <c r="A6" s="5" t="s">
        <v>12</v>
      </c>
      <c r="B6" s="1">
        <v>28723</v>
      </c>
      <c r="C6" s="1">
        <v>29062</v>
      </c>
      <c r="D6" s="1">
        <v>29486</v>
      </c>
      <c r="E6" s="1">
        <v>29815</v>
      </c>
      <c r="F6" s="2">
        <v>30298</v>
      </c>
      <c r="G6" s="2">
        <v>31132</v>
      </c>
      <c r="H6" s="2">
        <v>31463</v>
      </c>
      <c r="I6" s="2">
        <v>31866</v>
      </c>
      <c r="J6" s="2">
        <v>32174</v>
      </c>
      <c r="K6" s="2">
        <v>32406</v>
      </c>
      <c r="L6" s="2">
        <v>32872</v>
      </c>
      <c r="M6" s="4">
        <v>33162</v>
      </c>
    </row>
    <row r="7" spans="1:13" ht="17.399999999999999">
      <c r="A7" s="5" t="s">
        <v>13</v>
      </c>
      <c r="B7" s="3">
        <v>402</v>
      </c>
      <c r="C7" s="3">
        <v>339</v>
      </c>
      <c r="D7" s="3">
        <v>424</v>
      </c>
      <c r="E7" s="1">
        <v>329</v>
      </c>
      <c r="F7" s="4">
        <v>483</v>
      </c>
      <c r="G7" s="4">
        <v>371</v>
      </c>
      <c r="H7" s="4">
        <v>331</v>
      </c>
      <c r="I7" s="4">
        <v>403</v>
      </c>
      <c r="J7" s="4">
        <v>308</v>
      </c>
      <c r="K7" s="4">
        <v>232</v>
      </c>
      <c r="L7" s="4">
        <v>466</v>
      </c>
      <c r="M7" s="4">
        <v>290</v>
      </c>
    </row>
    <row r="8" spans="1:13" ht="17.399999999999999">
      <c r="A8" s="5" t="s">
        <v>11</v>
      </c>
      <c r="B8" s="1">
        <v>1927</v>
      </c>
      <c r="C8" s="1">
        <v>2266</v>
      </c>
      <c r="D8" s="1">
        <v>2690</v>
      </c>
      <c r="E8" s="1">
        <v>3019</v>
      </c>
      <c r="F8" s="2">
        <v>3502</v>
      </c>
      <c r="G8" s="2">
        <v>4336</v>
      </c>
      <c r="H8" s="2">
        <v>4667</v>
      </c>
      <c r="I8" s="2">
        <v>5070</v>
      </c>
      <c r="J8" s="3"/>
      <c r="K8" s="4">
        <v>540</v>
      </c>
      <c r="L8" s="2">
        <v>1006</v>
      </c>
      <c r="M8" s="4">
        <v>1296</v>
      </c>
    </row>
    <row r="9" spans="1:13" ht="17.399999999999999">
      <c r="A9" s="5" t="s">
        <v>1</v>
      </c>
      <c r="B9" s="1">
        <v>18482</v>
      </c>
      <c r="C9" s="1">
        <v>18565</v>
      </c>
      <c r="D9" s="1">
        <v>18626</v>
      </c>
      <c r="E9" s="1">
        <v>18686</v>
      </c>
      <c r="F9" s="2">
        <v>18777</v>
      </c>
      <c r="G9" s="2">
        <v>18962</v>
      </c>
      <c r="H9" s="2">
        <v>19006</v>
      </c>
      <c r="I9" s="2">
        <v>19016</v>
      </c>
      <c r="J9" s="2">
        <v>19144</v>
      </c>
      <c r="K9" s="2">
        <v>19163</v>
      </c>
      <c r="L9" s="2">
        <v>19222</v>
      </c>
      <c r="M9" s="4">
        <v>19230</v>
      </c>
    </row>
    <row r="10" spans="1:13" ht="17.399999999999999">
      <c r="A10" s="5" t="s">
        <v>5</v>
      </c>
      <c r="B10" s="3">
        <v>82</v>
      </c>
      <c r="C10" s="1">
        <v>83</v>
      </c>
      <c r="D10" s="1">
        <v>61</v>
      </c>
      <c r="E10" s="1">
        <v>60</v>
      </c>
      <c r="F10" s="4">
        <v>91</v>
      </c>
      <c r="G10" s="4">
        <v>36</v>
      </c>
      <c r="H10" s="4">
        <v>44</v>
      </c>
      <c r="I10" s="4">
        <v>10</v>
      </c>
      <c r="J10" s="4">
        <v>128</v>
      </c>
      <c r="K10" s="4">
        <v>19</v>
      </c>
      <c r="L10" s="4">
        <v>59</v>
      </c>
      <c r="M10" s="4">
        <v>8</v>
      </c>
    </row>
    <row r="11" spans="1:13" ht="17.399999999999999">
      <c r="A11" s="5" t="s">
        <v>6</v>
      </c>
      <c r="B11" s="3">
        <v>392</v>
      </c>
      <c r="C11" s="1">
        <v>475</v>
      </c>
      <c r="D11" s="1">
        <v>536</v>
      </c>
      <c r="E11" s="1">
        <v>596</v>
      </c>
      <c r="F11" s="4">
        <v>687</v>
      </c>
      <c r="G11" s="4">
        <v>872</v>
      </c>
      <c r="H11" s="4">
        <v>916</v>
      </c>
      <c r="I11" s="4">
        <v>926</v>
      </c>
      <c r="J11" s="3"/>
      <c r="K11" s="4">
        <v>147</v>
      </c>
      <c r="L11" s="4">
        <v>206</v>
      </c>
      <c r="M11" s="4">
        <v>214</v>
      </c>
    </row>
    <row r="12" spans="1:13" ht="17.399999999999999">
      <c r="A12" s="5" t="s">
        <v>2</v>
      </c>
      <c r="B12" s="1">
        <v>10364</v>
      </c>
      <c r="C12" s="1">
        <v>10325</v>
      </c>
      <c r="D12" s="1">
        <v>10318</v>
      </c>
      <c r="E12" s="1">
        <v>10285</v>
      </c>
      <c r="F12" s="2">
        <v>10243</v>
      </c>
      <c r="G12" s="2">
        <v>10174</v>
      </c>
      <c r="H12" s="2">
        <v>10133</v>
      </c>
      <c r="I12" s="2">
        <v>10102</v>
      </c>
      <c r="J12" s="2">
        <v>10089</v>
      </c>
      <c r="K12" s="2">
        <v>10056</v>
      </c>
      <c r="L12" s="2">
        <v>10026</v>
      </c>
      <c r="M12" s="4">
        <v>9981</v>
      </c>
    </row>
    <row r="13" spans="1:13" ht="17.399999999999999">
      <c r="A13" s="5" t="s">
        <v>3</v>
      </c>
      <c r="B13" s="3">
        <v>-40</v>
      </c>
      <c r="C13" s="1">
        <v>-39</v>
      </c>
      <c r="D13" s="1">
        <v>-7</v>
      </c>
      <c r="E13" s="1">
        <v>-33</v>
      </c>
      <c r="F13" s="4">
        <v>-42</v>
      </c>
      <c r="G13" s="4">
        <v>-39</v>
      </c>
      <c r="H13" s="4">
        <v>-41</v>
      </c>
      <c r="I13" s="4">
        <v>-31</v>
      </c>
      <c r="J13" s="4">
        <v>-13</v>
      </c>
      <c r="K13" s="4">
        <v>-33</v>
      </c>
      <c r="L13" s="4">
        <v>-30</v>
      </c>
      <c r="M13" s="4">
        <v>-45</v>
      </c>
    </row>
    <row r="14" spans="1:13" ht="17.399999999999999">
      <c r="A14" s="5" t="s">
        <v>4</v>
      </c>
      <c r="B14" s="3">
        <v>-131</v>
      </c>
      <c r="C14" s="1">
        <v>-170</v>
      </c>
      <c r="D14" s="1">
        <v>-177</v>
      </c>
      <c r="E14" s="3">
        <v>-210</v>
      </c>
      <c r="F14" s="4">
        <v>-252</v>
      </c>
      <c r="G14" s="4">
        <v>-321</v>
      </c>
      <c r="H14" s="4">
        <v>-362</v>
      </c>
      <c r="I14" s="4">
        <v>-393</v>
      </c>
      <c r="J14" s="3"/>
      <c r="K14" s="4">
        <v>-46</v>
      </c>
      <c r="L14" s="4">
        <v>-76</v>
      </c>
      <c r="M14" s="4">
        <v>-121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goddices</dc:creator>
  <cp:lastModifiedBy>zhufeng</cp:lastModifiedBy>
  <dcterms:created xsi:type="dcterms:W3CDTF">2015-06-05T18:19:34Z</dcterms:created>
  <dcterms:modified xsi:type="dcterms:W3CDTF">2024-05-26T13:25:28Z</dcterms:modified>
</cp:coreProperties>
</file>