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8040" firstSheet="4" activeTab="9"/>
  </bookViews>
  <sheets>
    <sheet name="ex_1" sheetId="8" r:id="rId1"/>
    <sheet name="ex_2" sheetId="9" r:id="rId2"/>
    <sheet name="ex_3" sheetId="10" r:id="rId3"/>
    <sheet name="기계시간당생산량" sheetId="11" r:id="rId4"/>
    <sheet name="기계강도" sheetId="1" r:id="rId5"/>
    <sheet name="교육방법" sheetId="2" r:id="rId6"/>
    <sheet name="사료" sheetId="3" r:id="rId7"/>
    <sheet name="regression_ex_1" sheetId="7" r:id="rId8"/>
    <sheet name="regression_ex_2" sheetId="6" r:id="rId9"/>
    <sheet name="regression_ex_3" sheetId="5" r:id="rId1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<sst xmlns="http://schemas.openxmlformats.org/spreadsheetml/2006/main" count="159" uniqueCount="74">
  <si>
    <t>A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</si>
  <si>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</si>
  <si>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</si>
  <si>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</si>
  <si>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</si>
  <si>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적성검사 점수(X)</t>
  </si>
  <si>
    <t>업무만족 점수(Y)</t>
  </si>
  <si>
    <t>사용량(mg)</t>
  </si>
  <si>
    <t>반응시간(초)</t>
  </si>
  <si>
    <t>아버지의키</t>
  </si>
  <si>
    <t>아들의 키</t>
  </si>
  <si>
    <t>적색포장</t>
  </si>
  <si>
    <t>청색포장</t>
  </si>
  <si>
    <t>교육전 업무효율성</t>
  </si>
  <si>
    <t>교육후 업무효율성</t>
  </si>
  <si>
    <t>제동장치1</t>
  </si>
  <si>
    <t>제동장치2</t>
  </si>
  <si>
    <t>평균</t>
  </si>
  <si>
    <t>분산</t>
  </si>
  <si>
    <t>관측수</t>
  </si>
  <si>
    <t>자유도</t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</si>
  <si>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</si>
  <si>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</si>
  <si>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</si>
  <si>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</si>
  <si>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</si>
  <si>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</si>
  <si>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분산 분석: 일원 배치법</t>
  </si>
  <si>
    <t>요약표</t>
  </si>
  <si>
    <t>인자의 수준</t>
  </si>
  <si>
    <t>합</t>
  </si>
  <si>
    <t>분산 분석</t>
  </si>
  <si>
    <t>변동의 요인</t>
  </si>
  <si>
    <t>제곱합</t>
  </si>
  <si>
    <t>제곱 평균</t>
  </si>
  <si>
    <t>F 비</t>
  </si>
  <si>
    <t>P-값</t>
  </si>
  <si>
    <t>F 기각치</t>
  </si>
  <si>
    <t>처리</t>
  </si>
  <si>
    <t>잔차</t>
  </si>
  <si>
    <t>계</t>
  </si>
  <si>
    <t>f비 : mse와 msb의 비</t>
    <phoneticPr fontId="1" type="noConversion"/>
  </si>
  <si>
    <t>기각</t>
    <phoneticPr fontId="1" type="noConversion"/>
  </si>
  <si>
    <t>첫번째행 이름표 확인 체크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</si>
  <si>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</si>
  <si>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</si>
  <si>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</si>
  <si>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</si>
  <si>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</si>
  <si>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</si>
  <si>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회귀</t>
  </si>
  <si>
    <t>Y 절편</t>
  </si>
  <si>
    <t>유의한 F</t>
  </si>
  <si>
    <t>계수</t>
  </si>
  <si>
    <t>t 통계량</t>
  </si>
  <si>
    <t>하위 95%</t>
  </si>
  <si>
    <t>상위 95%</t>
  </si>
  <si>
    <t>하위 95.0%</t>
  </si>
  <si>
    <t>상위 95.0%</t>
  </si>
  <si>
    <t>X 1</t>
  </si>
  <si>
    <t>f비를 제일 먼저 본다.</t>
    <phoneticPr fontId="1" type="noConversion"/>
  </si>
  <si>
    <t>유의하지 않음을 알 수 있다.</t>
    <phoneticPr fontId="1" type="noConversion"/>
  </si>
  <si>
    <t>결정계수 R square</t>
    <phoneticPr fontId="1" type="noConversion"/>
  </si>
  <si>
    <t>mse</t>
    <phoneticPr fontId="1" type="noConversion"/>
  </si>
  <si>
    <t>ssr</t>
    <phoneticPr fontId="1" type="noConversion"/>
  </si>
  <si>
    <t>sst</t>
    <phoneticPr fontId="1" type="noConversion"/>
  </si>
  <si>
    <t>r^2 = ssr/sst</t>
    <phoneticPr fontId="1" type="noConversion"/>
  </si>
  <si>
    <t>msb</t>
    <phoneticPr fontId="1" type="noConversion"/>
  </si>
  <si>
    <t>확률 출력</t>
  </si>
  <si>
    <t>백분율</t>
  </si>
  <si>
    <t>Y</t>
  </si>
  <si>
    <t>잔차 출력</t>
  </si>
  <si>
    <t>Y 예측치</t>
  </si>
  <si>
    <t>표준 잔차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</si>
</sst>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.################################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코딩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regression_ex_2!$D$28:$D$35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regression_ex_2!$E$28:$E$35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4832"/>
        <c:axId val="195871488"/>
      </c:scatterChart>
      <c:valAx>
        <c:axId val="19586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871488"/>
        <c:crosses val="autoZero"/>
        <c:crossBetween val="midCat"/>
      </c:valAx>
      <c:valAx>
        <c:axId val="19587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86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1  </a:t>
            </a:r>
            <a:r>
              <a:rPr lang="ko-KR" altLang="en-US"/>
              <a:t>잔차도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regression_ex_3!$B$2:$B$13</c:f>
              <c:numCache>
                <c:formatCode>General</c:formatCode>
                <c:ptCount val="12"/>
                <c:pt idx="0">
                  <c:v>85</c:v>
                </c:pt>
                <c:pt idx="1">
                  <c:v>74</c:v>
                </c:pt>
                <c:pt idx="2">
                  <c:v>76</c:v>
                </c:pt>
                <c:pt idx="3">
                  <c:v>90</c:v>
                </c:pt>
                <c:pt idx="4">
                  <c:v>85</c:v>
                </c:pt>
                <c:pt idx="5">
                  <c:v>87</c:v>
                </c:pt>
                <c:pt idx="6">
                  <c:v>94</c:v>
                </c:pt>
                <c:pt idx="7">
                  <c:v>98</c:v>
                </c:pt>
                <c:pt idx="8">
                  <c:v>81</c:v>
                </c:pt>
                <c:pt idx="9">
                  <c:v>91</c:v>
                </c:pt>
                <c:pt idx="10">
                  <c:v>76</c:v>
                </c:pt>
                <c:pt idx="11">
                  <c:v>74</c:v>
                </c:pt>
              </c:numCache>
            </c:numRef>
          </c:xVal>
          <c:yVal>
            <c:numRef>
              <c:f>regression_ex_3!$G$27:$G$38</c:f>
              <c:numCache>
                <c:formatCode>General</c:formatCode>
                <c:ptCount val="12"/>
                <c:pt idx="0">
                  <c:v>3.9615516649502283</c:v>
                </c:pt>
                <c:pt idx="1">
                  <c:v>-1.9189838654308247</c:v>
                </c:pt>
                <c:pt idx="2">
                  <c:v>1.422931685547546</c:v>
                </c:pt>
                <c:pt idx="3">
                  <c:v>-0.18365945760385216</c:v>
                </c:pt>
                <c:pt idx="4">
                  <c:v>-6.0384483350497717</c:v>
                </c:pt>
                <c:pt idx="5">
                  <c:v>7.3034672159285989</c:v>
                </c:pt>
                <c:pt idx="6">
                  <c:v>-3.4998283556471108</c:v>
                </c:pt>
                <c:pt idx="7">
                  <c:v>-1.815997253690341</c:v>
                </c:pt>
                <c:pt idx="8">
                  <c:v>-2.7222794370065273</c:v>
                </c:pt>
                <c:pt idx="9">
                  <c:v>3.9872983178853474</c:v>
                </c:pt>
                <c:pt idx="10">
                  <c:v>-3.577068314452454</c:v>
                </c:pt>
                <c:pt idx="11">
                  <c:v>3.0810161345691753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8624"/>
        <c:axId val="254093184"/>
      </c:scatterChart>
      <c:valAx>
        <c:axId val="19637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093184"/>
        <c:crosses val="autoZero"/>
        <c:crossBetween val="midCat"/>
      </c:valAx>
      <c:valAx>
        <c:axId val="25409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37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1 </a:t>
            </a:r>
            <a:r>
              <a:rPr lang="ko-KR" altLang="en-US"/>
              <a:t>선 적합도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regression_ex_3!$B$2:$B$13</c:f>
              <c:numCache>
                <c:formatCode>General</c:formatCode>
                <c:ptCount val="12"/>
                <c:pt idx="0">
                  <c:v>85</c:v>
                </c:pt>
                <c:pt idx="1">
                  <c:v>74</c:v>
                </c:pt>
                <c:pt idx="2">
                  <c:v>76</c:v>
                </c:pt>
                <c:pt idx="3">
                  <c:v>90</c:v>
                </c:pt>
                <c:pt idx="4">
                  <c:v>85</c:v>
                </c:pt>
                <c:pt idx="5">
                  <c:v>87</c:v>
                </c:pt>
                <c:pt idx="6">
                  <c:v>94</c:v>
                </c:pt>
                <c:pt idx="7">
                  <c:v>98</c:v>
                </c:pt>
                <c:pt idx="8">
                  <c:v>81</c:v>
                </c:pt>
                <c:pt idx="9">
                  <c:v>91</c:v>
                </c:pt>
                <c:pt idx="10">
                  <c:v>76</c:v>
                </c:pt>
                <c:pt idx="11">
                  <c:v>74</c:v>
                </c:pt>
              </c:numCache>
            </c:numRef>
          </c:xVal>
          <c:yVal>
            <c:numRef>
              <c:f>regression_ex_3!$A$2:$A$13</c:f>
              <c:numCache>
                <c:formatCode>General</c:formatCode>
                <c:ptCount val="12"/>
                <c:pt idx="0">
                  <c:v>65</c:v>
                </c:pt>
                <c:pt idx="1">
                  <c:v>50</c:v>
                </c:pt>
                <c:pt idx="2">
                  <c:v>55</c:v>
                </c:pt>
                <c:pt idx="3">
                  <c:v>65</c:v>
                </c:pt>
                <c:pt idx="4">
                  <c:v>55</c:v>
                </c:pt>
                <c:pt idx="5">
                  <c:v>70</c:v>
                </c:pt>
                <c:pt idx="6">
                  <c:v>65</c:v>
                </c:pt>
                <c:pt idx="7">
                  <c:v>70</c:v>
                </c:pt>
                <c:pt idx="8">
                  <c:v>55</c:v>
                </c:pt>
                <c:pt idx="9">
                  <c:v>70</c:v>
                </c:pt>
                <c:pt idx="10">
                  <c:v>50</c:v>
                </c:pt>
                <c:pt idx="11">
                  <c:v>55</c:v>
                </c:pt>
              </c:numCache>
            </c:numRef>
          </c:yVal>
          <c:smooth val="0"/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regression_ex_3!$B$2:$B$13</c:f>
              <c:numCache>
                <c:formatCode>General</c:formatCode>
                <c:ptCount val="12"/>
                <c:pt idx="0">
                  <c:v>85</c:v>
                </c:pt>
                <c:pt idx="1">
                  <c:v>74</c:v>
                </c:pt>
                <c:pt idx="2">
                  <c:v>76</c:v>
                </c:pt>
                <c:pt idx="3">
                  <c:v>90</c:v>
                </c:pt>
                <c:pt idx="4">
                  <c:v>85</c:v>
                </c:pt>
                <c:pt idx="5">
                  <c:v>87</c:v>
                </c:pt>
                <c:pt idx="6">
                  <c:v>94</c:v>
                </c:pt>
                <c:pt idx="7">
                  <c:v>98</c:v>
                </c:pt>
                <c:pt idx="8">
                  <c:v>81</c:v>
                </c:pt>
                <c:pt idx="9">
                  <c:v>91</c:v>
                </c:pt>
                <c:pt idx="10">
                  <c:v>76</c:v>
                </c:pt>
                <c:pt idx="11">
                  <c:v>74</c:v>
                </c:pt>
              </c:numCache>
            </c:numRef>
          </c:xVal>
          <c:yVal>
            <c:numRef>
              <c:f>regression_ex_3!$F$27:$F$38</c:f>
              <c:numCache>
                <c:formatCode>General</c:formatCode>
                <c:ptCount val="12"/>
                <c:pt idx="0">
                  <c:v>61.038448335049772</c:v>
                </c:pt>
                <c:pt idx="1">
                  <c:v>51.918983865430825</c:v>
                </c:pt>
                <c:pt idx="2">
                  <c:v>53.577068314452454</c:v>
                </c:pt>
                <c:pt idx="3">
                  <c:v>65.183659457603852</c:v>
                </c:pt>
                <c:pt idx="4">
                  <c:v>61.038448335049772</c:v>
                </c:pt>
                <c:pt idx="5">
                  <c:v>62.696532784071401</c:v>
                </c:pt>
                <c:pt idx="6">
                  <c:v>68.499828355647111</c:v>
                </c:pt>
                <c:pt idx="7">
                  <c:v>71.815997253690341</c:v>
                </c:pt>
                <c:pt idx="8">
                  <c:v>57.722279437006527</c:v>
                </c:pt>
                <c:pt idx="9">
                  <c:v>66.012701682114653</c:v>
                </c:pt>
                <c:pt idx="10">
                  <c:v>53.577068314452454</c:v>
                </c:pt>
                <c:pt idx="11">
                  <c:v>51.918983865430825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11584"/>
        <c:axId val="239810048"/>
      </c:scatterChart>
      <c:valAx>
        <c:axId val="2398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810048"/>
        <c:crosses val="autoZero"/>
        <c:crossBetween val="midCat"/>
      </c:valAx>
      <c:valAx>
        <c:axId val="23981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81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regression_ex_3!$J$27:$J$38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regression_ex_3!$K$27:$K$38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59200"/>
        <c:axId val="239836544"/>
      </c:scatterChart>
      <c:valAx>
        <c:axId val="2398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836544"/>
        <c:crosses val="autoZero"/>
        <c:crossBetween val="midCat"/>
      </c:valAx>
      <c:valAx>
        <c:axId val="23983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85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3</xdr:row>
      <xdr:rowOff>200025</xdr:rowOff>
    </xdr:from>
    <xdr:to>
      <xdr:col>18</xdr:col>
      <xdr:colOff>314325</xdr:colOff>
      <xdr:row>13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2</xdr:row>
      <xdr:rowOff>200025</xdr:rowOff>
    </xdr:from>
    <xdr:to>
      <xdr:col>19</xdr:col>
      <xdr:colOff>314325</xdr:colOff>
      <xdr:row>12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</xdr:colOff>
      <xdr:row>3</xdr:row>
      <xdr:rowOff>47625</xdr:rowOff>
    </xdr:from>
    <xdr:to>
      <xdr:col>26</xdr:col>
      <xdr:colOff>38100</xdr:colOff>
      <xdr:row>13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15</xdr:row>
      <xdr:rowOff>190500</xdr:rowOff>
    </xdr:from>
    <xdr:to>
      <xdr:col>19</xdr:col>
      <xdr:colOff>419100</xdr:colOff>
      <xdr:row>25</xdr:row>
      <xdr:rowOff>180975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4.25"/>
  <cols>
    <col min="1" max="16384" width="9" style="1"/>
  </cols>
  <sheetData>
    <row r="1" spans="1:2">
      <c r="A1" s="1" t="s">
        <v>11</v>
      </c>
      <c r="B1" s="1" t="s">
        <v>12</v>
      </c>
    </row>
    <row r="2" spans="1:2">
      <c r="A2" s="1">
        <v>70</v>
      </c>
      <c r="B2" s="1">
        <v>60</v>
      </c>
    </row>
    <row r="3" spans="1:2">
      <c r="A3" s="1">
        <v>68</v>
      </c>
      <c r="B3" s="1">
        <v>65</v>
      </c>
    </row>
    <row r="4" spans="1:2">
      <c r="A4" s="1">
        <v>82</v>
      </c>
      <c r="B4" s="1">
        <v>55</v>
      </c>
    </row>
    <row r="5" spans="1:2">
      <c r="A5" s="1">
        <v>78</v>
      </c>
      <c r="B5" s="1">
        <v>58</v>
      </c>
    </row>
    <row r="6" spans="1:2">
      <c r="A6" s="1">
        <v>72</v>
      </c>
      <c r="B6" s="1">
        <v>67</v>
      </c>
    </row>
    <row r="7" spans="1:2">
      <c r="A7" s="1">
        <v>68</v>
      </c>
      <c r="B7" s="1">
        <v>59</v>
      </c>
    </row>
    <row r="8" spans="1:2">
      <c r="A8" s="1">
        <v>67</v>
      </c>
      <c r="B8" s="1">
        <v>61</v>
      </c>
    </row>
    <row r="9" spans="1:2">
      <c r="A9" s="1">
        <v>68</v>
      </c>
      <c r="B9" s="1">
        <v>68</v>
      </c>
    </row>
    <row r="10" spans="1:2">
      <c r="A10" s="1">
        <v>88</v>
      </c>
      <c r="B10" s="1">
        <v>77</v>
      </c>
    </row>
    <row r="11" spans="1:2">
      <c r="A11" s="1">
        <v>60</v>
      </c>
      <c r="B11" s="1">
        <v>66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K1" workbookViewId="0">
      <selection activeCell="Y18" sqref="Y18"/>
    </sheetView>
  </sheetViews>
  <sheetFormatPr defaultRowHeight="16.5"/>
  <cols>
    <col min="1" max="2" width="15.875" customWidth="1"/>
  </cols>
  <sheetData>
    <row r="1" spans="1:10">
      <c r="A1" t="s">
        <v>5</v>
      </c>
      <c r="B1" t="s">
        <v>6</v>
      </c>
    </row>
    <row r="2" spans="1:10">
      <c r="A2">
        <v>65</v>
      </c>
      <c r="B2">
        <v>85</v>
      </c>
    </row>
    <row r="3" spans="1:10">
      <c r="A3">
        <v>50</v>
      </c>
      <c r="B3">
        <v>74</v>
      </c>
      <c r="E3" t="s">
        <v>44</v>
      </c>
    </row>
    <row r="4" spans="1:10" ht="17.25" thickBot="1">
      <c r="A4">
        <v>55</v>
      </c>
      <c r="B4">
        <v>76</v>
      </c>
    </row>
    <row r="5" spans="1:10">
      <c r="A5">
        <v>65</v>
      </c>
      <c r="B5">
        <v>90</v>
      </c>
      <c r="E5" s="7" t="s">
        <v>45</v>
      </c>
      <c r="F5" s="7"/>
    </row>
    <row r="6" spans="1:10">
      <c r="A6">
        <v>55</v>
      </c>
      <c r="B6">
        <v>85</v>
      </c>
      <c r="E6" s="2" t="s">
        <v>46</v>
      </c>
      <c r="F6" s="2">
        <v>0.86245462331971612</v>
      </c>
    </row>
    <row r="7" spans="1:10">
      <c r="A7">
        <v>70</v>
      </c>
      <c r="B7">
        <v>87</v>
      </c>
      <c r="E7" s="2" t="s">
        <v>47</v>
      </c>
      <c r="F7" s="2">
        <v>0.7438279772855535</v>
      </c>
    </row>
    <row r="8" spans="1:10">
      <c r="A8">
        <v>65</v>
      </c>
      <c r="B8">
        <v>94</v>
      </c>
      <c r="E8" s="2" t="s">
        <v>48</v>
      </c>
      <c r="F8" s="2">
        <v>0.7182107750141089</v>
      </c>
    </row>
    <row r="9" spans="1:10">
      <c r="A9">
        <v>70</v>
      </c>
      <c r="B9">
        <v>98</v>
      </c>
      <c r="E9" s="2" t="s">
        <v>49</v>
      </c>
      <c r="F9" s="2">
        <v>4.1518962368809627</v>
      </c>
    </row>
    <row r="10" spans="1:10" ht="17.25" thickBot="1">
      <c r="A10">
        <v>55</v>
      </c>
      <c r="B10">
        <v>81</v>
      </c>
      <c r="E10" s="3" t="s">
        <v>19</v>
      </c>
      <c r="F10" s="3">
        <v>12</v>
      </c>
    </row>
    <row r="11" spans="1:10">
      <c r="A11">
        <v>70</v>
      </c>
      <c r="B11">
        <v>91</v>
      </c>
    </row>
    <row r="12" spans="1:10" ht="17.25" thickBot="1">
      <c r="A12">
        <v>50</v>
      </c>
      <c r="B12">
        <v>76</v>
      </c>
      <c r="E12" t="s">
        <v>31</v>
      </c>
    </row>
    <row r="13" spans="1:10">
      <c r="A13">
        <v>55</v>
      </c>
      <c r="B13">
        <v>74</v>
      </c>
      <c r="E13" s="4"/>
      <c r="F13" s="4" t="s">
        <v>20</v>
      </c>
      <c r="G13" s="4" t="s">
        <v>33</v>
      </c>
      <c r="H13" s="4" t="s">
        <v>34</v>
      </c>
      <c r="I13" s="4" t="s">
        <v>35</v>
      </c>
      <c r="J13" s="4" t="s">
        <v>52</v>
      </c>
    </row>
    <row r="14" spans="1:10">
      <c r="E14" s="2" t="s">
        <v>50</v>
      </c>
      <c r="F14" s="2">
        <v>1</v>
      </c>
      <c r="G14" s="2">
        <v>500.53424304840365</v>
      </c>
      <c r="H14" s="2">
        <v>500.53424304840365</v>
      </c>
      <c r="I14" s="2">
        <v>29.036269043114601</v>
      </c>
      <c r="J14" s="2">
        <v>3.0636025506885659E-4</v>
      </c>
    </row>
    <row r="15" spans="1:10">
      <c r="E15" s="2" t="s">
        <v>39</v>
      </c>
      <c r="F15" s="2">
        <v>10</v>
      </c>
      <c r="G15" s="2">
        <v>172.38242361826298</v>
      </c>
      <c r="H15" s="2">
        <v>17.238242361826298</v>
      </c>
      <c r="I15" s="2"/>
      <c r="J15" s="2"/>
    </row>
    <row r="16" spans="1:10" ht="17.25" thickBot="1">
      <c r="E16" s="3" t="s">
        <v>40</v>
      </c>
      <c r="F16" s="3">
        <v>11</v>
      </c>
      <c r="G16" s="3">
        <v>672.91666666666663</v>
      </c>
      <c r="H16" s="3"/>
      <c r="I16" s="3"/>
      <c r="J16" s="3"/>
    </row>
    <row r="17" spans="5:13" ht="17.25" thickBot="1"/>
    <row r="18" spans="5:13">
      <c r="E18" s="4"/>
      <c r="F18" s="4" t="s">
        <v>53</v>
      </c>
      <c r="G18" s="4" t="s">
        <v>49</v>
      </c>
      <c r="H18" s="4" t="s">
        <v>54</v>
      </c>
      <c r="I18" s="4" t="s">
        <v>36</v>
      </c>
      <c r="J18" s="4" t="s">
        <v>55</v>
      </c>
      <c r="K18" s="4" t="s">
        <v>56</v>
      </c>
      <c r="L18" s="4" t="s">
        <v>57</v>
      </c>
      <c r="M18" s="4" t="s">
        <v>58</v>
      </c>
    </row>
    <row r="19" spans="5:13">
      <c r="E19" s="2" t="s">
        <v>51</v>
      </c>
      <c r="F19" s="2">
        <v>-9.4301407483693751</v>
      </c>
      <c r="G19" s="2">
        <v>13.017417759773778</v>
      </c>
      <c r="H19" s="2">
        <v>-0.72442483773627131</v>
      </c>
      <c r="I19" s="2">
        <v>0.48540855608862776</v>
      </c>
      <c r="J19" s="2">
        <v>-38.434755011457462</v>
      </c>
      <c r="K19" s="2">
        <v>19.574473514718711</v>
      </c>
      <c r="L19" s="2">
        <v>-38.434755011457462</v>
      </c>
      <c r="M19" s="2">
        <v>19.574473514718711</v>
      </c>
    </row>
    <row r="20" spans="5:13" ht="17.25" thickBot="1">
      <c r="E20" s="3" t="s">
        <v>59</v>
      </c>
      <c r="F20" s="3">
        <v>0.82904222451081355</v>
      </c>
      <c r="G20" s="3">
        <v>0.15385309760528459</v>
      </c>
      <c r="H20" s="3">
        <v>5.3885312510102974</v>
      </c>
      <c r="I20" s="3">
        <v>3.0636025506885659E-4</v>
      </c>
      <c r="J20" s="3">
        <v>0.4862361602380425</v>
      </c>
      <c r="K20" s="3">
        <v>1.1718482887835846</v>
      </c>
      <c r="L20" s="3">
        <v>0.4862361602380425</v>
      </c>
      <c r="M20" s="3">
        <v>1.1718482887835846</v>
      </c>
    </row>
    <row r="24" spans="5:13">
      <c r="E24" t="s">
        <v>71</v>
      </c>
      <c r="J24" t="s">
        <v>68</v>
      </c>
    </row>
    <row r="25" spans="5:13" ht="17.25" thickBot="1"/>
    <row r="26" spans="5:13">
      <c r="E26" s="4" t="s">
        <v>19</v>
      </c>
      <c r="F26" s="4" t="s">
        <v>72</v>
      </c>
      <c r="G26" s="4" t="s">
        <v>39</v>
      </c>
      <c r="H26" s="4" t="s">
        <v>73</v>
      </c>
      <c r="J26" s="4" t="s">
        <v>69</v>
      </c>
      <c r="K26" s="4" t="s">
        <v>70</v>
      </c>
    </row>
    <row r="27" spans="5:13">
      <c r="E27" s="2">
        <v>1</v>
      </c>
      <c r="F27" s="2">
        <v>61.038448335049772</v>
      </c>
      <c r="G27" s="2">
        <v>3.9615516649502283</v>
      </c>
      <c r="H27" s="2">
        <v>1.0007259819682526</v>
      </c>
      <c r="J27" s="2">
        <v>4.166666666666667</v>
      </c>
      <c r="K27" s="2">
        <v>50</v>
      </c>
    </row>
    <row r="28" spans="5:13">
      <c r="E28" s="2">
        <v>2</v>
      </c>
      <c r="F28" s="2">
        <v>51.918983865430825</v>
      </c>
      <c r="G28" s="2">
        <v>-1.9189838654308247</v>
      </c>
      <c r="H28" s="2">
        <v>-0.48475374689796502</v>
      </c>
      <c r="J28" s="2">
        <v>12.5</v>
      </c>
      <c r="K28" s="2">
        <v>50</v>
      </c>
    </row>
    <row r="29" spans="5:13">
      <c r="E29" s="2">
        <v>3</v>
      </c>
      <c r="F29" s="2">
        <v>53.577068314452454</v>
      </c>
      <c r="G29" s="2">
        <v>1.422931685547546</v>
      </c>
      <c r="H29" s="2">
        <v>0.35944620409518224</v>
      </c>
      <c r="J29" s="2">
        <v>20.833333333333336</v>
      </c>
      <c r="K29" s="2">
        <v>55</v>
      </c>
    </row>
    <row r="30" spans="5:13">
      <c r="E30" s="2">
        <v>4</v>
      </c>
      <c r="F30" s="2">
        <v>65.183659457603852</v>
      </c>
      <c r="G30" s="2">
        <v>-0.18365945760385216</v>
      </c>
      <c r="H30" s="2">
        <v>-4.6394142144977106E-2</v>
      </c>
      <c r="J30" s="2">
        <v>29.166666666666668</v>
      </c>
      <c r="K30" s="2">
        <v>55</v>
      </c>
    </row>
    <row r="31" spans="5:13">
      <c r="E31" s="2">
        <v>5</v>
      </c>
      <c r="F31" s="2">
        <v>61.038448335049772</v>
      </c>
      <c r="G31" s="2">
        <v>-6.0384483350497717</v>
      </c>
      <c r="H31" s="2">
        <v>-1.5253700193086244</v>
      </c>
      <c r="J31" s="2">
        <v>37.5</v>
      </c>
      <c r="K31" s="2">
        <v>55</v>
      </c>
    </row>
    <row r="32" spans="5:13">
      <c r="E32" s="2">
        <v>6</v>
      </c>
      <c r="F32" s="2">
        <v>62.696532784071401</v>
      </c>
      <c r="G32" s="2">
        <v>7.3034672159285989</v>
      </c>
      <c r="H32" s="2">
        <v>1.8449259329613998</v>
      </c>
      <c r="J32" s="2">
        <v>45.833333333333336</v>
      </c>
      <c r="K32" s="2">
        <v>55</v>
      </c>
    </row>
    <row r="33" spans="5:11">
      <c r="E33" s="2">
        <v>7</v>
      </c>
      <c r="F33" s="2">
        <v>68.499828355647111</v>
      </c>
      <c r="G33" s="2">
        <v>-3.4998283556471108</v>
      </c>
      <c r="H33" s="2">
        <v>-0.88409024143555937</v>
      </c>
      <c r="J33" s="2">
        <v>54.166666666666664</v>
      </c>
      <c r="K33" s="2">
        <v>65</v>
      </c>
    </row>
    <row r="34" spans="5:11">
      <c r="E34" s="2">
        <v>8</v>
      </c>
      <c r="F34" s="2">
        <v>71.815997253690341</v>
      </c>
      <c r="G34" s="2">
        <v>-1.815997253690341</v>
      </c>
      <c r="H34" s="2">
        <v>-0.45873834008769604</v>
      </c>
      <c r="J34" s="2">
        <v>62.5</v>
      </c>
      <c r="K34" s="2">
        <v>65</v>
      </c>
    </row>
    <row r="35" spans="5:11">
      <c r="E35" s="2">
        <v>9</v>
      </c>
      <c r="F35" s="2">
        <v>57.722279437006527</v>
      </c>
      <c r="G35" s="2">
        <v>-2.7222794370065273</v>
      </c>
      <c r="H35" s="2">
        <v>-0.68767392001804561</v>
      </c>
      <c r="J35" s="2">
        <v>70.833333333333343</v>
      </c>
      <c r="K35" s="2">
        <v>65</v>
      </c>
    </row>
    <row r="36" spans="5:11">
      <c r="E36" s="2">
        <v>10</v>
      </c>
      <c r="F36" s="2">
        <v>66.012701682114653</v>
      </c>
      <c r="G36" s="2">
        <v>3.9872983178853474</v>
      </c>
      <c r="H36" s="2">
        <v>1.0072298336708194</v>
      </c>
      <c r="J36" s="2">
        <v>79.166666666666671</v>
      </c>
      <c r="K36" s="2">
        <v>70</v>
      </c>
    </row>
    <row r="37" spans="5:11">
      <c r="E37" s="2">
        <v>11</v>
      </c>
      <c r="F37" s="2">
        <v>53.577068314452454</v>
      </c>
      <c r="G37" s="2">
        <v>-3.577068314452454</v>
      </c>
      <c r="H37" s="2">
        <v>-0.90360179654325623</v>
      </c>
      <c r="J37" s="2">
        <v>87.500000000000014</v>
      </c>
      <c r="K37" s="2">
        <v>70</v>
      </c>
    </row>
    <row r="38" spans="5:11" ht="17.25" thickBot="1">
      <c r="E38" s="3">
        <v>12</v>
      </c>
      <c r="F38" s="3">
        <v>51.918983865430825</v>
      </c>
      <c r="G38" s="3">
        <v>3.0810161345691753</v>
      </c>
      <c r="H38" s="3">
        <v>0.77829425374047334</v>
      </c>
      <c r="J38" s="3">
        <v>95.833333333333343</v>
      </c>
      <c r="K38" s="3">
        <v>70</v>
      </c>
    </row>
  </sheetData>
  <sortState ref="K27:K38">
    <sortCondition ref="K27"/>
  </sortState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ColWidth="9" defaultRowHeight="14.25"/>
  <cols>
    <col min="1" max="16384" width="9" style="1"/>
  </cols>
  <sheetData>
    <row r="1" spans="1:2">
      <c r="A1" s="1" t="s">
        <v>13</v>
      </c>
      <c r="B1" s="1" t="s">
        <v>14</v>
      </c>
    </row>
    <row r="2" spans="1:2">
      <c r="A2" s="1">
        <v>75</v>
      </c>
      <c r="B2" s="1">
        <v>80</v>
      </c>
    </row>
    <row r="3" spans="1:2">
      <c r="A3" s="1">
        <v>83</v>
      </c>
      <c r="B3" s="1">
        <v>90</v>
      </c>
    </row>
    <row r="4" spans="1:2">
      <c r="A4" s="1">
        <v>96</v>
      </c>
      <c r="B4" s="1">
        <v>92</v>
      </c>
    </row>
    <row r="5" spans="1:2">
      <c r="A5" s="1">
        <v>77</v>
      </c>
      <c r="B5" s="1">
        <v>75</v>
      </c>
    </row>
    <row r="6" spans="1:2">
      <c r="A6" s="1">
        <v>81</v>
      </c>
      <c r="B6" s="1">
        <v>86</v>
      </c>
    </row>
    <row r="7" spans="1:2">
      <c r="A7" s="1">
        <v>90</v>
      </c>
      <c r="B7" s="1">
        <v>90</v>
      </c>
    </row>
    <row r="8" spans="1:2">
      <c r="A8" s="1">
        <v>82</v>
      </c>
      <c r="B8" s="1">
        <v>81</v>
      </c>
    </row>
    <row r="9" spans="1:2">
      <c r="A9" s="1">
        <v>67</v>
      </c>
      <c r="B9" s="1">
        <v>70</v>
      </c>
    </row>
    <row r="10" spans="1:2">
      <c r="A10" s="1">
        <v>94</v>
      </c>
      <c r="B10" s="1">
        <v>89</v>
      </c>
    </row>
    <row r="11" spans="1:2">
      <c r="A11" s="1">
        <v>85</v>
      </c>
      <c r="B11" s="1">
        <v>88</v>
      </c>
    </row>
    <row r="12" spans="1:2">
      <c r="A12" s="1">
        <v>78</v>
      </c>
      <c r="B12" s="1">
        <v>82</v>
      </c>
    </row>
    <row r="13" spans="1:2">
      <c r="A13" s="1">
        <v>82</v>
      </c>
      <c r="B13" s="1">
        <v>79</v>
      </c>
    </row>
    <row r="14" spans="1:2">
      <c r="A14" s="1">
        <v>96</v>
      </c>
      <c r="B14" s="1">
        <v>91</v>
      </c>
    </row>
    <row r="15" spans="1:2">
      <c r="A15" s="1">
        <v>80</v>
      </c>
      <c r="B15" s="1">
        <v>90</v>
      </c>
    </row>
    <row r="16" spans="1:2">
      <c r="A16" s="1">
        <v>87</v>
      </c>
      <c r="B16" s="1">
        <v>78</v>
      </c>
    </row>
    <row r="17" spans="1:2">
      <c r="A17" s="1">
        <v>81</v>
      </c>
      <c r="B17" s="1">
        <v>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4.25"/>
  <cols>
    <col min="1" max="16384" width="9" style="1"/>
  </cols>
  <sheetData>
    <row r="1" spans="1:2">
      <c r="A1" s="1" t="s">
        <v>15</v>
      </c>
      <c r="B1" s="1" t="s">
        <v>16</v>
      </c>
    </row>
    <row r="2" spans="1:2">
      <c r="A2" s="1">
        <v>10.199999999999999</v>
      </c>
      <c r="B2" s="1">
        <v>9.8000000000000007</v>
      </c>
    </row>
    <row r="3" spans="1:2">
      <c r="A3" s="1">
        <v>10.5</v>
      </c>
      <c r="B3" s="1">
        <v>9.6</v>
      </c>
    </row>
    <row r="4" spans="1:2">
      <c r="A4" s="1">
        <v>10.3</v>
      </c>
      <c r="B4" s="1">
        <v>10.1</v>
      </c>
    </row>
    <row r="5" spans="1:2">
      <c r="A5" s="1">
        <v>10.8</v>
      </c>
      <c r="B5" s="1">
        <v>10.199999999999999</v>
      </c>
    </row>
    <row r="6" spans="1:2">
      <c r="A6" s="1">
        <v>9.8000000000000007</v>
      </c>
      <c r="B6" s="1">
        <v>9.6999999999999993</v>
      </c>
    </row>
    <row r="7" spans="1:2">
      <c r="A7" s="1">
        <v>10.6</v>
      </c>
      <c r="B7" s="1">
        <v>9.5</v>
      </c>
    </row>
    <row r="8" spans="1:2">
      <c r="A8" s="1">
        <v>10.7</v>
      </c>
      <c r="B8" s="1">
        <v>9.6</v>
      </c>
    </row>
    <row r="9" spans="1:2">
      <c r="A9" s="1">
        <v>10.199999999999999</v>
      </c>
      <c r="B9" s="1">
        <v>10.1</v>
      </c>
    </row>
    <row r="10" spans="1:2">
      <c r="A10" s="1">
        <v>10</v>
      </c>
      <c r="B10" s="1">
        <v>9.8000000000000007</v>
      </c>
    </row>
    <row r="11" spans="1:2">
      <c r="A11" s="1">
        <v>10.6</v>
      </c>
      <c r="B11" s="1">
        <v>9.9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21" sqref="J21"/>
    </sheetView>
  </sheetViews>
  <sheetFormatPr defaultRowHeight="16.5"/>
  <cols>
    <col min="7" max="11" width="15.375" customWidth="1"/>
    <col min="12" max="12" width="26.125" customWidth="1"/>
    <col min="13" max="13" width="15.375" customWidth="1"/>
  </cols>
  <sheetData>
    <row r="1" spans="1:13">
      <c r="A1" s="5" t="s">
        <v>22</v>
      </c>
      <c r="B1" s="5" t="s">
        <v>24</v>
      </c>
      <c r="C1" s="5" t="s">
        <v>26</v>
      </c>
    </row>
    <row r="2" spans="1:13">
      <c r="A2">
        <v>6</v>
      </c>
      <c r="B2">
        <v>5.0199999999999996</v>
      </c>
      <c r="C2">
        <v>5.51</v>
      </c>
      <c r="G2" t="s">
        <v>27</v>
      </c>
    </row>
    <row r="3" spans="1:13">
      <c r="A3">
        <v>6.08</v>
      </c>
      <c r="B3">
        <v>4.9800000000000004</v>
      </c>
      <c r="C3">
        <v>5.5</v>
      </c>
    </row>
    <row r="4" spans="1:13" ht="17.25" thickBot="1">
      <c r="A4">
        <v>6.06</v>
      </c>
      <c r="B4">
        <v>4.95</v>
      </c>
      <c r="C4">
        <v>5.62</v>
      </c>
      <c r="G4" t="s">
        <v>28</v>
      </c>
    </row>
    <row r="5" spans="1:13">
      <c r="A5">
        <v>5.92</v>
      </c>
      <c r="B5">
        <v>4.8499999999999996</v>
      </c>
      <c r="C5">
        <v>5.54</v>
      </c>
      <c r="G5" s="4" t="s">
        <v>29</v>
      </c>
      <c r="H5" s="4" t="s">
        <v>19</v>
      </c>
      <c r="I5" s="4" t="s">
        <v>30</v>
      </c>
      <c r="J5" s="4" t="s">
        <v>17</v>
      </c>
      <c r="K5" s="4" t="s">
        <v>18</v>
      </c>
    </row>
    <row r="6" spans="1:13">
      <c r="A6">
        <v>5.94</v>
      </c>
      <c r="B6">
        <v>5.08</v>
      </c>
      <c r="C6">
        <v>5.45</v>
      </c>
      <c r="G6" s="2" t="s">
        <v>21</v>
      </c>
      <c r="H6" s="2">
        <v>5</v>
      </c>
      <c r="I6" s="2">
        <v>30.000000000000004</v>
      </c>
      <c r="J6" s="2">
        <v>6.0000000000000009</v>
      </c>
      <c r="K6" s="2">
        <v>4.9999999999999819E-3</v>
      </c>
    </row>
    <row r="7" spans="1:13">
      <c r="G7" s="2" t="s">
        <v>23</v>
      </c>
      <c r="H7" s="2">
        <v>5</v>
      </c>
      <c r="I7" s="2">
        <v>24.879999999999995</v>
      </c>
      <c r="J7" s="2">
        <v>4.9759999999999991</v>
      </c>
      <c r="K7" s="2">
        <v>7.3300000000000145E-3</v>
      </c>
    </row>
    <row r="8" spans="1:13" ht="17.25" thickBot="1">
      <c r="G8" s="3" t="s">
        <v>25</v>
      </c>
      <c r="H8" s="3">
        <v>5</v>
      </c>
      <c r="I8" s="3">
        <v>27.619999999999997</v>
      </c>
      <c r="J8" s="3">
        <v>5.5239999999999991</v>
      </c>
      <c r="K8" s="3">
        <v>3.9300000000000003E-3</v>
      </c>
    </row>
    <row r="11" spans="1:13" ht="17.25" thickBot="1">
      <c r="G11" t="s">
        <v>31</v>
      </c>
    </row>
    <row r="12" spans="1:13">
      <c r="G12" s="4" t="s">
        <v>32</v>
      </c>
      <c r="H12" s="4" t="s">
        <v>33</v>
      </c>
      <c r="I12" s="4" t="s">
        <v>20</v>
      </c>
      <c r="J12" s="4" t="s">
        <v>34</v>
      </c>
      <c r="K12" s="4" t="s">
        <v>35</v>
      </c>
      <c r="L12" s="4" t="s">
        <v>36</v>
      </c>
      <c r="M12" s="4" t="s">
        <v>37</v>
      </c>
    </row>
    <row r="13" spans="1:13">
      <c r="G13" s="2" t="s">
        <v>38</v>
      </c>
      <c r="H13" s="2">
        <v>2.6257599999999996</v>
      </c>
      <c r="I13" s="2">
        <v>2</v>
      </c>
      <c r="J13" s="2">
        <v>1.3128799999999998</v>
      </c>
      <c r="K13" s="2">
        <v>242.2287822878229</v>
      </c>
      <c r="L13" s="6">
        <v>1.9943192508555187E-10</v>
      </c>
      <c r="M13" s="2">
        <v>3.8852938346523942</v>
      </c>
    </row>
    <row r="14" spans="1:13">
      <c r="G14" s="2" t="s">
        <v>39</v>
      </c>
      <c r="H14" s="2">
        <v>6.5039999999999987E-2</v>
      </c>
      <c r="I14" s="2">
        <v>12</v>
      </c>
      <c r="J14" s="2">
        <v>5.4199999999999986E-3</v>
      </c>
      <c r="K14" s="2"/>
      <c r="L14" s="2"/>
      <c r="M14" s="2"/>
    </row>
    <row r="15" spans="1:13">
      <c r="G15" s="2"/>
      <c r="H15" s="2"/>
      <c r="I15" s="2"/>
      <c r="J15" s="2"/>
      <c r="K15" s="2"/>
      <c r="L15" s="2"/>
      <c r="M15" s="2"/>
    </row>
    <row r="16" spans="1:13" ht="17.25" thickBot="1">
      <c r="G16" s="3" t="s">
        <v>40</v>
      </c>
      <c r="H16" s="3">
        <v>2.6907999999999999</v>
      </c>
      <c r="I16" s="3">
        <v>14</v>
      </c>
      <c r="J16" s="3"/>
      <c r="K16" s="3"/>
      <c r="L16" s="3"/>
      <c r="M1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6.5"/>
  <sheetData>
    <row r="1" spans="1:3">
      <c r="A1" t="s">
        <v>0</v>
      </c>
      <c r="B1" t="s">
        <v>1</v>
      </c>
      <c r="C1" t="s">
        <v>2</v>
      </c>
    </row>
    <row r="2" spans="1:3">
      <c r="A2">
        <v>36</v>
      </c>
      <c r="B2">
        <v>40</v>
      </c>
      <c r="C2">
        <v>35</v>
      </c>
    </row>
    <row r="3" spans="1:3">
      <c r="A3">
        <v>41</v>
      </c>
      <c r="B3">
        <v>48</v>
      </c>
      <c r="C3">
        <v>37</v>
      </c>
    </row>
    <row r="4" spans="1:3">
      <c r="A4">
        <v>42</v>
      </c>
      <c r="B4">
        <v>39</v>
      </c>
      <c r="C4">
        <v>42</v>
      </c>
    </row>
    <row r="5" spans="1:3">
      <c r="A5">
        <v>49</v>
      </c>
      <c r="B5">
        <v>45</v>
      </c>
      <c r="C5">
        <v>34</v>
      </c>
    </row>
    <row r="6" spans="1:3">
      <c r="B6">
        <v>44</v>
      </c>
      <c r="C6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27" sqref="L27"/>
    </sheetView>
  </sheetViews>
  <sheetFormatPr defaultRowHeight="16.5"/>
  <cols>
    <col min="7" max="7" width="11.875" customWidth="1"/>
  </cols>
  <sheetData>
    <row r="1" spans="1:13">
      <c r="A1">
        <v>1</v>
      </c>
      <c r="B1">
        <v>2</v>
      </c>
      <c r="C1">
        <v>3</v>
      </c>
      <c r="D1">
        <v>4</v>
      </c>
    </row>
    <row r="2" spans="1:13">
      <c r="A2">
        <v>65</v>
      </c>
      <c r="B2">
        <v>75</v>
      </c>
      <c r="C2">
        <v>59</v>
      </c>
      <c r="D2">
        <v>94</v>
      </c>
    </row>
    <row r="3" spans="1:13">
      <c r="A3">
        <v>87</v>
      </c>
      <c r="B3">
        <v>69</v>
      </c>
      <c r="C3">
        <v>78</v>
      </c>
      <c r="D3">
        <v>89</v>
      </c>
      <c r="G3" t="s">
        <v>43</v>
      </c>
    </row>
    <row r="4" spans="1:13">
      <c r="A4">
        <v>73</v>
      </c>
      <c r="B4">
        <v>83</v>
      </c>
      <c r="C4">
        <v>67</v>
      </c>
      <c r="D4">
        <v>80</v>
      </c>
    </row>
    <row r="5" spans="1:13">
      <c r="A5">
        <v>79</v>
      </c>
      <c r="B5">
        <v>81</v>
      </c>
      <c r="C5">
        <v>62</v>
      </c>
      <c r="D5">
        <v>88</v>
      </c>
    </row>
    <row r="6" spans="1:13">
      <c r="A6">
        <v>81</v>
      </c>
      <c r="B6">
        <v>72</v>
      </c>
      <c r="C6">
        <v>83</v>
      </c>
      <c r="G6" t="s">
        <v>27</v>
      </c>
    </row>
    <row r="7" spans="1:13">
      <c r="A7">
        <v>69</v>
      </c>
      <c r="B7">
        <v>79</v>
      </c>
      <c r="C7">
        <v>76</v>
      </c>
    </row>
    <row r="8" spans="1:13" ht="17.25" thickBot="1">
      <c r="B8">
        <v>90</v>
      </c>
      <c r="G8" t="s">
        <v>28</v>
      </c>
    </row>
    <row r="9" spans="1:13">
      <c r="G9" s="4" t="s">
        <v>29</v>
      </c>
      <c r="H9" s="4" t="s">
        <v>19</v>
      </c>
      <c r="I9" s="4" t="s">
        <v>30</v>
      </c>
      <c r="J9" s="4" t="s">
        <v>17</v>
      </c>
      <c r="K9" s="4" t="s">
        <v>18</v>
      </c>
    </row>
    <row r="10" spans="1:13">
      <c r="G10" s="2">
        <v>1</v>
      </c>
      <c r="H10" s="2">
        <v>6</v>
      </c>
      <c r="I10" s="2">
        <v>454</v>
      </c>
      <c r="J10" s="2">
        <v>75.666666666666671</v>
      </c>
      <c r="K10" s="2">
        <v>66.666666666666671</v>
      </c>
    </row>
    <row r="11" spans="1:13">
      <c r="G11" s="2">
        <v>2</v>
      </c>
      <c r="H11" s="2">
        <v>7</v>
      </c>
      <c r="I11" s="2">
        <v>549</v>
      </c>
      <c r="J11" s="2">
        <v>78.428571428571431</v>
      </c>
      <c r="K11" s="2">
        <v>50.619047619047628</v>
      </c>
    </row>
    <row r="12" spans="1:13">
      <c r="G12" s="2">
        <v>3</v>
      </c>
      <c r="H12" s="2">
        <v>6</v>
      </c>
      <c r="I12" s="2">
        <v>425</v>
      </c>
      <c r="J12" s="2">
        <v>70.833333333333329</v>
      </c>
      <c r="K12" s="2">
        <v>91.766666666666424</v>
      </c>
    </row>
    <row r="13" spans="1:13" ht="17.25" thickBot="1">
      <c r="G13" s="3">
        <v>4</v>
      </c>
      <c r="H13" s="3">
        <v>4</v>
      </c>
      <c r="I13" s="3">
        <v>351</v>
      </c>
      <c r="J13" s="3">
        <v>87.75</v>
      </c>
      <c r="K13" s="3">
        <v>33.583333333333336</v>
      </c>
    </row>
    <row r="15" spans="1:13">
      <c r="M15" t="s">
        <v>42</v>
      </c>
    </row>
    <row r="16" spans="1:13" ht="17.25" thickBot="1">
      <c r="G16" t="s">
        <v>31</v>
      </c>
    </row>
    <row r="17" spans="7:13">
      <c r="G17" s="4" t="s">
        <v>32</v>
      </c>
      <c r="H17" s="4" t="s">
        <v>33</v>
      </c>
      <c r="I17" s="4" t="s">
        <v>20</v>
      </c>
      <c r="J17" s="4" t="s">
        <v>34</v>
      </c>
      <c r="K17" s="4" t="s">
        <v>35</v>
      </c>
      <c r="L17" s="4" t="s">
        <v>36</v>
      </c>
      <c r="M17" s="4" t="s">
        <v>37</v>
      </c>
    </row>
    <row r="18" spans="7:13">
      <c r="G18" s="2" t="s">
        <v>38</v>
      </c>
      <c r="H18" s="2">
        <v>712.58643892339501</v>
      </c>
      <c r="I18" s="2">
        <v>3</v>
      </c>
      <c r="J18" s="2">
        <v>237.52881297446501</v>
      </c>
      <c r="K18" s="2">
        <v>3.7714613996363413</v>
      </c>
      <c r="L18" s="2">
        <v>2.8040961982820748E-2</v>
      </c>
      <c r="M18" s="2">
        <v>3.1273500051133998</v>
      </c>
    </row>
    <row r="19" spans="7:13">
      <c r="G19" s="2" t="s">
        <v>39</v>
      </c>
      <c r="H19" s="2">
        <v>1196.6309523809525</v>
      </c>
      <c r="I19" s="2">
        <v>19</v>
      </c>
      <c r="J19" s="2">
        <v>62.980576441102762</v>
      </c>
      <c r="K19" s="2"/>
      <c r="L19" s="2"/>
      <c r="M19" s="2"/>
    </row>
    <row r="20" spans="7:13">
      <c r="G20" s="2"/>
      <c r="H20" s="2"/>
      <c r="I20" s="2"/>
      <c r="J20" s="2"/>
      <c r="K20" s="2"/>
      <c r="L20" s="2"/>
      <c r="M20" s="2"/>
    </row>
    <row r="21" spans="7:13" ht="17.25" thickBot="1">
      <c r="G21" s="3" t="s">
        <v>40</v>
      </c>
      <c r="H21" s="3">
        <v>1909.2173913043475</v>
      </c>
      <c r="I21" s="3">
        <v>22</v>
      </c>
      <c r="J21" s="3"/>
      <c r="K21" s="3"/>
      <c r="L21" s="3"/>
      <c r="M21" s="3"/>
    </row>
    <row r="25" spans="7:13">
      <c r="J25" t="s">
        <v>67</v>
      </c>
      <c r="K25" t="s">
        <v>41</v>
      </c>
    </row>
    <row r="26" spans="7:13">
      <c r="J26" t="s">
        <v>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" sqref="E1:O1048576"/>
    </sheetView>
  </sheetViews>
  <sheetFormatPr defaultRowHeight="16.5"/>
  <sheetData>
    <row r="1" spans="1:3">
      <c r="A1" t="s">
        <v>0</v>
      </c>
      <c r="B1" t="s">
        <v>3</v>
      </c>
      <c r="C1" t="s">
        <v>4</v>
      </c>
    </row>
    <row r="2" spans="1:3">
      <c r="A2">
        <v>30.1</v>
      </c>
      <c r="B2">
        <v>34.5</v>
      </c>
      <c r="C2">
        <v>28.3</v>
      </c>
    </row>
    <row r="3" spans="1:3">
      <c r="A3">
        <v>31.6</v>
      </c>
      <c r="B3">
        <v>30.3</v>
      </c>
      <c r="C3">
        <v>27.1</v>
      </c>
    </row>
    <row r="4" spans="1:3">
      <c r="A4">
        <v>25.4</v>
      </c>
      <c r="B4">
        <v>31.7</v>
      </c>
      <c r="C4">
        <v>28.3</v>
      </c>
    </row>
    <row r="5" spans="1:3">
      <c r="A5">
        <v>33.299999999999997</v>
      </c>
      <c r="B5">
        <v>29</v>
      </c>
      <c r="C5">
        <v>30.2</v>
      </c>
    </row>
    <row r="6" spans="1:3">
      <c r="A6">
        <v>29</v>
      </c>
      <c r="B6">
        <v>30.5</v>
      </c>
      <c r="C6">
        <v>31.5</v>
      </c>
    </row>
    <row r="7" spans="1:3">
      <c r="A7">
        <v>30.9</v>
      </c>
      <c r="B7">
        <v>32.6</v>
      </c>
      <c r="C7">
        <v>29.4</v>
      </c>
    </row>
    <row r="8" spans="1:3">
      <c r="A8">
        <v>28.5</v>
      </c>
      <c r="B8">
        <v>33.1</v>
      </c>
      <c r="C8">
        <v>30.4</v>
      </c>
    </row>
    <row r="9" spans="1:3">
      <c r="A9">
        <v>29.3</v>
      </c>
      <c r="B9">
        <v>31.9</v>
      </c>
      <c r="C9">
        <v>24.6</v>
      </c>
    </row>
    <row r="10" spans="1:3">
      <c r="A10">
        <v>31.2</v>
      </c>
      <c r="B10">
        <v>32.200000000000003</v>
      </c>
      <c r="C10">
        <v>32.299999999999997</v>
      </c>
    </row>
    <row r="11" spans="1:3">
      <c r="A11">
        <v>32.700000000000003</v>
      </c>
      <c r="B11">
        <v>26.7</v>
      </c>
      <c r="C11">
        <v>28.7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15" sqref="I15"/>
    </sheetView>
  </sheetViews>
  <sheetFormatPr defaultRowHeight="16.5"/>
  <cols>
    <col min="1" max="1" width="11" bestFit="1" customWidth="1"/>
    <col min="4" max="4" width="15.875" bestFit="1" customWidth="1"/>
  </cols>
  <sheetData>
    <row r="1" spans="1:12">
      <c r="A1" t="s">
        <v>9</v>
      </c>
      <c r="B1" t="s">
        <v>10</v>
      </c>
    </row>
    <row r="2" spans="1:12">
      <c r="A2">
        <v>165</v>
      </c>
      <c r="B2">
        <v>168</v>
      </c>
    </row>
    <row r="3" spans="1:12">
      <c r="A3">
        <v>163</v>
      </c>
      <c r="B3">
        <v>166</v>
      </c>
    </row>
    <row r="4" spans="1:12">
      <c r="A4">
        <v>167</v>
      </c>
      <c r="B4">
        <v>168</v>
      </c>
      <c r="D4" t="s">
        <v>44</v>
      </c>
    </row>
    <row r="5" spans="1:12" ht="17.25" thickBot="1">
      <c r="A5">
        <v>172</v>
      </c>
      <c r="B5">
        <v>170</v>
      </c>
    </row>
    <row r="6" spans="1:12">
      <c r="A6">
        <v>170</v>
      </c>
      <c r="B6">
        <v>177</v>
      </c>
      <c r="D6" s="7" t="s">
        <v>45</v>
      </c>
      <c r="E6" s="7"/>
    </row>
    <row r="7" spans="1:12">
      <c r="A7">
        <v>168</v>
      </c>
      <c r="B7">
        <v>170</v>
      </c>
      <c r="D7" s="2" t="s">
        <v>46</v>
      </c>
      <c r="E7" s="2">
        <v>0.54109589041095874</v>
      </c>
    </row>
    <row r="8" spans="1:12">
      <c r="A8">
        <v>177</v>
      </c>
      <c r="B8">
        <v>175</v>
      </c>
      <c r="D8" s="2" t="s">
        <v>62</v>
      </c>
      <c r="E8" s="2">
        <v>0.29278476261962827</v>
      </c>
    </row>
    <row r="9" spans="1:12">
      <c r="A9">
        <v>169</v>
      </c>
      <c r="B9">
        <v>178</v>
      </c>
      <c r="D9" s="2" t="s">
        <v>48</v>
      </c>
      <c r="E9" s="2">
        <v>0.19175401442243231</v>
      </c>
    </row>
    <row r="10" spans="1:12">
      <c r="A10">
        <v>173</v>
      </c>
      <c r="B10">
        <v>170</v>
      </c>
      <c r="D10" s="2" t="s">
        <v>49</v>
      </c>
      <c r="E10" s="2">
        <v>3.8406365666111402</v>
      </c>
      <c r="I10" t="s">
        <v>60</v>
      </c>
    </row>
    <row r="11" spans="1:12" ht="17.25" thickBot="1">
      <c r="D11" s="3" t="s">
        <v>19</v>
      </c>
      <c r="E11" s="3">
        <v>9</v>
      </c>
      <c r="I11" t="s">
        <v>61</v>
      </c>
    </row>
    <row r="13" spans="1:12" ht="17.25" thickBot="1">
      <c r="D13" t="s">
        <v>31</v>
      </c>
    </row>
    <row r="14" spans="1:12">
      <c r="D14" s="4"/>
      <c r="E14" s="4" t="s">
        <v>20</v>
      </c>
      <c r="F14" s="4" t="s">
        <v>33</v>
      </c>
      <c r="G14" s="4" t="s">
        <v>34</v>
      </c>
      <c r="H14" s="4" t="s">
        <v>35</v>
      </c>
      <c r="I14" s="4" t="s">
        <v>52</v>
      </c>
    </row>
    <row r="15" spans="1:12">
      <c r="D15" s="2" t="s">
        <v>50</v>
      </c>
      <c r="E15" s="2">
        <v>1</v>
      </c>
      <c r="F15" s="2">
        <v>42.746575342465718</v>
      </c>
      <c r="G15" s="2">
        <v>42.746575342465718</v>
      </c>
      <c r="H15" s="2">
        <v>2.8979767827528993</v>
      </c>
      <c r="I15" s="2">
        <v>0.13247658538558782</v>
      </c>
      <c r="K15" t="s">
        <v>64</v>
      </c>
      <c r="L15" t="s">
        <v>66</v>
      </c>
    </row>
    <row r="16" spans="1:12">
      <c r="D16" s="2" t="s">
        <v>39</v>
      </c>
      <c r="E16" s="2">
        <v>7</v>
      </c>
      <c r="F16" s="2">
        <v>103.25342465753425</v>
      </c>
      <c r="G16" s="2">
        <v>14.750489236790608</v>
      </c>
      <c r="H16" s="2"/>
      <c r="I16" s="2"/>
      <c r="K16" t="s">
        <v>65</v>
      </c>
    </row>
    <row r="17" spans="4:12" ht="17.25" thickBot="1">
      <c r="D17" s="3" t="s">
        <v>40</v>
      </c>
      <c r="E17" s="3">
        <v>8</v>
      </c>
      <c r="F17" s="3">
        <v>145.99999999999997</v>
      </c>
      <c r="G17" s="3"/>
      <c r="H17" s="3"/>
      <c r="I17" s="3"/>
    </row>
    <row r="18" spans="4:12" ht="17.25" thickBot="1"/>
    <row r="19" spans="4:12">
      <c r="D19" s="4"/>
      <c r="E19" s="4" t="s">
        <v>53</v>
      </c>
      <c r="F19" s="4" t="s">
        <v>49</v>
      </c>
      <c r="G19" s="4" t="s">
        <v>54</v>
      </c>
      <c r="H19" s="4" t="s">
        <v>36</v>
      </c>
      <c r="I19" s="4" t="s">
        <v>55</v>
      </c>
      <c r="J19" s="4" t="s">
        <v>56</v>
      </c>
      <c r="K19" s="4" t="s">
        <v>57</v>
      </c>
      <c r="L19" s="4" t="s">
        <v>58</v>
      </c>
    </row>
    <row r="20" spans="4:12">
      <c r="D20" s="2" t="s">
        <v>51</v>
      </c>
      <c r="E20" s="2">
        <v>76.625570776255685</v>
      </c>
      <c r="F20" s="2">
        <v>54.47391836664503</v>
      </c>
      <c r="G20" s="2">
        <v>1.4066469435981377</v>
      </c>
      <c r="H20" s="2">
        <v>0.20234232394814533</v>
      </c>
      <c r="I20" s="2">
        <v>-52.184777672798774</v>
      </c>
      <c r="J20" s="2">
        <v>205.43591922531016</v>
      </c>
      <c r="K20" s="2">
        <v>-52.184777672798774</v>
      </c>
      <c r="L20" s="2">
        <v>205.43591922531016</v>
      </c>
    </row>
    <row r="21" spans="4:12" ht="17.25" thickBot="1">
      <c r="D21" s="3" t="s">
        <v>59</v>
      </c>
      <c r="E21" s="3">
        <v>0.54109589041095907</v>
      </c>
      <c r="F21" s="3">
        <v>0.31785334385089603</v>
      </c>
      <c r="G21" s="3">
        <v>1.7023444959093632</v>
      </c>
      <c r="H21" s="3">
        <v>0.13247658538558754</v>
      </c>
      <c r="I21" s="3">
        <v>-0.21050783490873004</v>
      </c>
      <c r="J21" s="3">
        <v>1.2926996157306481</v>
      </c>
      <c r="K21" s="3">
        <v>-0.21050783490873004</v>
      </c>
      <c r="L21" s="3">
        <v>1.2926996157306481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16" sqref="C16"/>
    </sheetView>
  </sheetViews>
  <sheetFormatPr defaultRowHeight="16.5"/>
  <cols>
    <col min="1" max="2" width="11.75" customWidth="1"/>
    <col min="4" max="4" width="15.875" bestFit="1" customWidth="1"/>
  </cols>
  <sheetData>
    <row r="1" spans="1:9">
      <c r="A1" t="s">
        <v>7</v>
      </c>
      <c r="B1" t="s">
        <v>8</v>
      </c>
    </row>
    <row r="2" spans="1:9">
      <c r="A2">
        <v>1</v>
      </c>
      <c r="B2">
        <v>2.5</v>
      </c>
    </row>
    <row r="3" spans="1:9">
      <c r="A3">
        <v>3</v>
      </c>
      <c r="B3">
        <v>2.4</v>
      </c>
    </row>
    <row r="4" spans="1:9">
      <c r="A4">
        <v>4</v>
      </c>
      <c r="B4">
        <v>2.1</v>
      </c>
      <c r="D4" t="s">
        <v>44</v>
      </c>
    </row>
    <row r="5" spans="1:9" ht="17.25" thickBot="1">
      <c r="A5">
        <v>7</v>
      </c>
      <c r="B5">
        <v>2.2999999999999998</v>
      </c>
    </row>
    <row r="6" spans="1:9">
      <c r="A6">
        <v>9</v>
      </c>
      <c r="B6">
        <v>1.2</v>
      </c>
      <c r="D6" s="7" t="s">
        <v>45</v>
      </c>
      <c r="E6" s="7"/>
    </row>
    <row r="7" spans="1:9">
      <c r="A7">
        <v>12</v>
      </c>
      <c r="B7">
        <v>2.2000000000000002</v>
      </c>
      <c r="D7" s="2" t="s">
        <v>46</v>
      </c>
      <c r="E7" s="2">
        <v>0.36437748224829264</v>
      </c>
    </row>
    <row r="8" spans="1:9">
      <c r="A8">
        <v>13</v>
      </c>
      <c r="B8">
        <v>2.6</v>
      </c>
      <c r="D8" s="2" t="s">
        <v>47</v>
      </c>
      <c r="E8" s="2">
        <v>0.13277094956960481</v>
      </c>
    </row>
    <row r="9" spans="1:9">
      <c r="A9">
        <v>14</v>
      </c>
      <c r="B9">
        <v>4.2</v>
      </c>
      <c r="D9" s="2" t="s">
        <v>48</v>
      </c>
      <c r="E9" s="2">
        <v>-1.1767225502127721E-2</v>
      </c>
    </row>
    <row r="10" spans="1:9">
      <c r="D10" s="2" t="s">
        <v>49</v>
      </c>
      <c r="E10" s="2">
        <v>4.9405348207697957</v>
      </c>
    </row>
    <row r="11" spans="1:9" ht="17.25" thickBot="1">
      <c r="D11" s="3" t="s">
        <v>19</v>
      </c>
      <c r="E11" s="3">
        <v>8</v>
      </c>
    </row>
    <row r="13" spans="1:9" ht="17.25" thickBot="1">
      <c r="D13" t="s">
        <v>31</v>
      </c>
    </row>
    <row r="14" spans="1:9">
      <c r="D14" s="4"/>
      <c r="E14" s="4" t="s">
        <v>20</v>
      </c>
      <c r="F14" s="4" t="s">
        <v>33</v>
      </c>
      <c r="G14" s="4" t="s">
        <v>34</v>
      </c>
      <c r="H14" s="4" t="s">
        <v>35</v>
      </c>
      <c r="I14" s="4" t="s">
        <v>52</v>
      </c>
    </row>
    <row r="15" spans="1:9">
      <c r="D15" s="2" t="s">
        <v>50</v>
      </c>
      <c r="E15" s="2">
        <v>1</v>
      </c>
      <c r="F15" s="2">
        <v>22.42169410856701</v>
      </c>
      <c r="G15" s="2">
        <v>22.42169410856701</v>
      </c>
      <c r="H15" s="2">
        <v>0.91858742165322194</v>
      </c>
      <c r="I15" s="2">
        <v>0.37485691675093474</v>
      </c>
    </row>
    <row r="16" spans="1:9">
      <c r="D16" s="2" t="s">
        <v>39</v>
      </c>
      <c r="E16" s="2">
        <v>6</v>
      </c>
      <c r="F16" s="2">
        <v>146.45330589143299</v>
      </c>
      <c r="G16" s="2">
        <v>24.408884315238833</v>
      </c>
      <c r="H16" s="2"/>
      <c r="I16" s="2"/>
    </row>
    <row r="17" spans="4:12" ht="17.25" thickBot="1">
      <c r="D17" s="3" t="s">
        <v>40</v>
      </c>
      <c r="E17" s="3">
        <v>7</v>
      </c>
      <c r="F17" s="3">
        <v>168.875</v>
      </c>
      <c r="G17" s="3"/>
      <c r="H17" s="3"/>
      <c r="I17" s="3"/>
    </row>
    <row r="18" spans="4:12" ht="17.25" thickBot="1"/>
    <row r="19" spans="4:12">
      <c r="D19" s="4"/>
      <c r="E19" s="4" t="s">
        <v>53</v>
      </c>
      <c r="F19" s="4" t="s">
        <v>49</v>
      </c>
      <c r="G19" s="4" t="s">
        <v>54</v>
      </c>
      <c r="H19" s="4" t="s">
        <v>36</v>
      </c>
      <c r="I19" s="4" t="s">
        <v>55</v>
      </c>
      <c r="J19" s="4" t="s">
        <v>56</v>
      </c>
      <c r="K19" s="4" t="s">
        <v>57</v>
      </c>
      <c r="L19" s="4" t="s">
        <v>58</v>
      </c>
    </row>
    <row r="20" spans="4:12">
      <c r="D20" s="2" t="s">
        <v>51</v>
      </c>
      <c r="E20" s="2">
        <v>2.6387959866220712</v>
      </c>
      <c r="F20" s="2">
        <v>5.7357589762456698</v>
      </c>
      <c r="G20" s="2">
        <v>0.46006047282504364</v>
      </c>
      <c r="H20" s="2">
        <v>0.66167313116951365</v>
      </c>
      <c r="I20" s="2">
        <v>-11.396100627664596</v>
      </c>
      <c r="J20" s="2">
        <v>16.673692600908737</v>
      </c>
      <c r="K20" s="2">
        <v>-11.396100627664596</v>
      </c>
      <c r="L20" s="2">
        <v>16.673692600908737</v>
      </c>
    </row>
    <row r="21" spans="4:12" ht="17.25" thickBot="1">
      <c r="D21" s="3" t="s">
        <v>59</v>
      </c>
      <c r="E21" s="3">
        <v>2.1481862618986374</v>
      </c>
      <c r="F21" s="3">
        <v>2.2413603643867157</v>
      </c>
      <c r="G21" s="3">
        <v>0.95842966442677646</v>
      </c>
      <c r="H21" s="3">
        <v>0.37485691675093474</v>
      </c>
      <c r="I21" s="3">
        <v>-3.3362249764058247</v>
      </c>
      <c r="J21" s="3">
        <v>7.632597500203099</v>
      </c>
      <c r="K21" s="3">
        <v>-3.3362249764058247</v>
      </c>
      <c r="L21" s="3">
        <v>7.632597500203099</v>
      </c>
    </row>
    <row r="25" spans="4:12">
      <c r="D25" t="s">
        <v>68</v>
      </c>
    </row>
    <row r="26" spans="4:12" ht="17.25" thickBot="1"/>
    <row r="27" spans="4:12">
      <c r="D27" s="4" t="s">
        <v>69</v>
      </c>
      <c r="E27" s="4" t="s">
        <v>70</v>
      </c>
    </row>
    <row r="28" spans="4:12">
      <c r="D28" s="2">
        <v>6.25</v>
      </c>
      <c r="E28" s="2">
        <v>1</v>
      </c>
    </row>
    <row r="29" spans="4:12">
      <c r="D29" s="2">
        <v>18.75</v>
      </c>
      <c r="E29" s="2">
        <v>3</v>
      </c>
    </row>
    <row r="30" spans="4:12">
      <c r="D30" s="2">
        <v>31.25</v>
      </c>
      <c r="E30" s="2">
        <v>4</v>
      </c>
    </row>
    <row r="31" spans="4:12">
      <c r="D31" s="2">
        <v>43.75</v>
      </c>
      <c r="E31" s="2">
        <v>7</v>
      </c>
    </row>
    <row r="32" spans="4:12">
      <c r="D32" s="2">
        <v>56.25</v>
      </c>
      <c r="E32" s="2">
        <v>9</v>
      </c>
    </row>
    <row r="33" spans="4:5">
      <c r="D33" s="2">
        <v>68.75</v>
      </c>
      <c r="E33" s="2">
        <v>12</v>
      </c>
    </row>
    <row r="34" spans="4:5">
      <c r="D34" s="2">
        <v>81.25</v>
      </c>
      <c r="E34" s="2">
        <v>13</v>
      </c>
    </row>
    <row r="35" spans="4:5" ht="17.25" thickBot="1">
      <c r="D35" s="3">
        <v>93.75</v>
      </c>
      <c r="E35" s="3">
        <v>14</v>
      </c>
    </row>
  </sheetData>
  <sortState ref="E28:E35">
    <sortCondition ref="E2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ex_1</vt:lpstr>
      <vt:lpstr>ex_2</vt:lpstr>
      <vt:lpstr>ex_3</vt:lpstr>
      <vt:lpstr>기계시간당생산량</vt:lpstr>
      <vt:lpstr>기계강도</vt:lpstr>
      <vt:lpstr>교육방법</vt:lpstr>
      <vt:lpstr>사료</vt:lpstr>
      <vt:lpstr>regression_ex_1</vt:lpstr>
      <vt:lpstr>regression_ex_2</vt:lpstr>
      <vt:lpstr>regression_ex_3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hjlee</dc:creator>
  <cp:lastModifiedBy>user</cp:lastModifiedBy>
  <dcterms:created xsi:type="dcterms:W3CDTF">2016-11-20T12:35:28Z</dcterms:created>
  <dcterms:modified xsi:type="dcterms:W3CDTF">2019-06-05T07:39:40Z</dcterms:modified>
</cp:coreProperties>
</file>