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2" i="1"/>
  <c r="J3" i="1"/>
  <c r="G5" i="1" l="1"/>
  <c r="I5" i="1" s="1"/>
  <c r="G4" i="1"/>
  <c r="I4" i="1" s="1"/>
  <c r="G2" i="1"/>
  <c r="I2" i="1" s="1"/>
  <c r="G3" i="1"/>
  <c r="I3" i="1" s="1"/>
</calcChain>
</file>

<file path=xl/sharedStrings.xml><?xml version="1.0" encoding="utf-8"?>
<sst xmlns="http://schemas.openxmlformats.org/spreadsheetml/2006/main" count="14" uniqueCount="14">
  <si>
    <t>name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</si>
  <si>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</si>
  <si>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</si>
  <si>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</si>
  <si>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</si>
  <si>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1/MV</t>
    <phoneticPr fontId="2" type="noConversion"/>
  </si>
  <si>
    <t>Accuracy</t>
    <phoneticPr fontId="2" type="noConversion"/>
  </si>
  <si>
    <t>G</t>
    <phoneticPr fontId="2" type="noConversion"/>
  </si>
  <si>
    <t>G/MV</t>
    <phoneticPr fontId="2" type="noConversion"/>
  </si>
  <si>
    <t>standard</t>
    <phoneticPr fontId="2" type="noConversion"/>
  </si>
  <si>
    <t>stanford-ctb</t>
    <phoneticPr fontId="2" type="noConversion"/>
  </si>
  <si>
    <t>stanford-pku</t>
    <phoneticPr fontId="2" type="noConversion"/>
  </si>
  <si>
    <t>CKIP</t>
    <phoneticPr fontId="2" type="noConversion"/>
  </si>
  <si>
    <t>GL/MV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</si>
</sst>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2" sqref="J2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13</v>
      </c>
    </row>
    <row r="2" spans="1:10" x14ac:dyDescent="0.25">
      <c r="A2" t="s">
        <v>9</v>
      </c>
      <c r="B2">
        <v>1733</v>
      </c>
      <c r="C2">
        <v>31493</v>
      </c>
      <c r="D2">
        <v>471222</v>
      </c>
      <c r="E2">
        <v>0.90800000000000003</v>
      </c>
      <c r="F2">
        <v>0.996</v>
      </c>
      <c r="G2">
        <f>1/(B2*C2)</f>
        <v>1.8322612803119917E-8</v>
      </c>
      <c r="H2">
        <v>1</v>
      </c>
      <c r="I2">
        <f>G2*F2</f>
        <v>1.8249322351907438E-8</v>
      </c>
      <c r="J2">
        <f>I3^0.15*D3</f>
        <v>32421.171027723089</v>
      </c>
    </row>
    <row r="3" spans="1:10" x14ac:dyDescent="0.25">
      <c r="A3" t="s">
        <v>12</v>
      </c>
      <c r="B3">
        <v>1549</v>
      </c>
      <c r="C3">
        <v>32586</v>
      </c>
      <c r="D3">
        <v>462860</v>
      </c>
      <c r="E3">
        <v>0.88800000000000001</v>
      </c>
      <c r="F3">
        <v>1.0129999999999999</v>
      </c>
      <c r="G3">
        <f>1/(B3*C3)</f>
        <v>1.9811507767874268E-8</v>
      </c>
      <c r="H3">
        <v>0.95599999999999996</v>
      </c>
      <c r="I3">
        <f>G3*F3</f>
        <v>2.0069057368856631E-8</v>
      </c>
      <c r="J3">
        <f>I2^0.15*D2</f>
        <v>32539.626944348423</v>
      </c>
    </row>
    <row r="4" spans="1:10" x14ac:dyDescent="0.25">
      <c r="A4" t="s">
        <v>10</v>
      </c>
      <c r="B4">
        <v>6483</v>
      </c>
      <c r="C4">
        <v>58347</v>
      </c>
      <c r="D4">
        <v>446655</v>
      </c>
      <c r="E4">
        <v>0.84099999999999997</v>
      </c>
      <c r="F4">
        <v>0.999</v>
      </c>
      <c r="G4">
        <f t="shared" ref="G4:G5" si="0">1/(B4*C4)</f>
        <v>2.6436590709662282E-9</v>
      </c>
      <c r="H4">
        <v>0.76600000000000001</v>
      </c>
      <c r="I4">
        <f t="shared" ref="I4:I5" si="1">G4*F4</f>
        <v>2.6410154118952619E-9</v>
      </c>
      <c r="J4">
        <f t="shared" ref="J2:J5" si="2">I4^0.15*D4</f>
        <v>23080.10819213594</v>
      </c>
    </row>
    <row r="5" spans="1:10" x14ac:dyDescent="0.25">
      <c r="A5" t="s">
        <v>11</v>
      </c>
      <c r="B5">
        <v>7817</v>
      </c>
      <c r="C5">
        <v>61743</v>
      </c>
      <c r="D5">
        <v>438289</v>
      </c>
      <c r="E5">
        <v>0.87</v>
      </c>
      <c r="F5">
        <v>0.997</v>
      </c>
      <c r="G5">
        <f t="shared" si="0"/>
        <v>2.0719160786304668E-9</v>
      </c>
      <c r="H5">
        <v>0.71799999999999997</v>
      </c>
      <c r="I5">
        <f t="shared" si="1"/>
        <v>2.0657003303945755E-9</v>
      </c>
      <c r="J5">
        <f t="shared" si="2"/>
        <v>21828.337945308005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2018-12-13T18:52:47Z</dcterms:modified>
</cp:coreProperties>
</file>