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G7" i="1" l="1"/>
  <c r="I7" i="1" s="1"/>
  <c r="J7" i="1" s="1"/>
  <c r="G6" i="1"/>
  <c r="I6" i="1" s="1"/>
  <c r="J6" i="1" s="1"/>
  <c r="I5" i="1"/>
  <c r="J5" i="1" s="1"/>
  <c r="G5" i="1"/>
  <c r="G4" i="1"/>
  <c r="I4" i="1" s="1"/>
  <c r="J4" i="1" s="1"/>
  <c r="G3" i="1"/>
  <c r="I3" i="1" s="1"/>
  <c r="J3" i="1" s="1"/>
  <c r="G2" i="1"/>
  <c r="I2" i="1" s="1"/>
  <c r="J2" i="1" s="1"/>
</calcChain>
</file>

<file path=xl/sharedStrings.xml><?xml version="1.0" encoding="utf-8"?>
<sst xmlns="http://schemas.openxmlformats.org/spreadsheetml/2006/main" count="16" uniqueCount="16">
  <si>
    <t>name</t>
    <phoneticPr fontId="2" type="noConversion"/>
  </si>
  <si>
    <t>3-gram</t>
    <phoneticPr fontId="2" type="noConversion"/>
  </si>
  <si>
    <t>CKIP</t>
    <phoneticPr fontId="2" type="noConversion"/>
  </si>
  <si>
    <t>4-gram</t>
    <phoneticPr fontId="2" type="noConversion"/>
  </si>
  <si>
    <t>2-gram</t>
    <phoneticPr fontId="2" type="noConversion"/>
  </si>
  <si>
    <t>M(upper bound of Link)</t>
    <phoneticPr fontId="2" type="noConversion"/>
  </si>
  <si>
    <t>V1(# of kinds of words)</t>
    <phoneticPr fontId="2" type="noConversion"/>
  </si>
  <si>
    <t>L(# of total words)</t>
    <phoneticPr fontId="2" type="noConversion"/>
  </si>
  <si>
    <t>SP</t>
    <phoneticPr fontId="2" type="noConversion"/>
  </si>
  <si>
    <t>G</t>
    <phoneticPr fontId="2" type="noConversion"/>
  </si>
  <si>
    <t>1/MV</t>
    <phoneticPr fontId="2" type="noConversion"/>
  </si>
  <si>
    <t>Accuracy</t>
    <phoneticPr fontId="2" type="noConversion"/>
  </si>
  <si>
    <t>G/MV</t>
    <phoneticPr fontId="2" type="noConversion"/>
  </si>
  <si>
    <t>GL/MV</t>
    <phoneticPr fontId="2" type="noConversion"/>
  </si>
  <si>
    <t>pku</t>
    <phoneticPr fontId="2" type="noConversion"/>
  </si>
  <si>
    <t>ctb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</si>
</sst>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11" sqref="B11"/>
    </sheetView>
  </sheetViews>
  <sheetFormatPr defaultRowHeight="16.5" x14ac:dyDescent="0.25"/>
  <cols>
    <col min="1" max="1" width="26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2</v>
      </c>
      <c r="B2">
        <v>381</v>
      </c>
      <c r="C2">
        <v>8180</v>
      </c>
      <c r="D2">
        <v>40864</v>
      </c>
      <c r="E2">
        <v>0.88500000000000001</v>
      </c>
      <c r="F2">
        <v>0.999</v>
      </c>
      <c r="G2">
        <f t="shared" ref="G2:G7" si="0">1/(B2*C2)</f>
        <v>3.2086453740959641E-7</v>
      </c>
      <c r="H2">
        <v>1</v>
      </c>
      <c r="I2">
        <f t="shared" ref="I2:I7" si="1">G2*F2</f>
        <v>3.2054367287218682E-7</v>
      </c>
      <c r="J2">
        <f t="shared" ref="J2:J7" si="2">I2^0.15*D2</f>
        <v>4337.3448886491324</v>
      </c>
    </row>
    <row r="3" spans="1:10" x14ac:dyDescent="0.25">
      <c r="A3" t="s">
        <v>4</v>
      </c>
      <c r="B3">
        <v>1577</v>
      </c>
      <c r="C3">
        <v>16536</v>
      </c>
      <c r="D3">
        <v>31654</v>
      </c>
      <c r="E3">
        <v>0.83699999999999997</v>
      </c>
      <c r="F3">
        <v>0.86899999999999999</v>
      </c>
      <c r="G3">
        <f t="shared" si="0"/>
        <v>3.8347569485028958E-8</v>
      </c>
      <c r="H3">
        <v>0.29499999999999998</v>
      </c>
      <c r="I3">
        <f t="shared" si="1"/>
        <v>3.3324037882490166E-8</v>
      </c>
      <c r="J3">
        <f t="shared" si="2"/>
        <v>2392.446533629266</v>
      </c>
    </row>
    <row r="4" spans="1:10" x14ac:dyDescent="0.25">
      <c r="A4" t="s">
        <v>1</v>
      </c>
      <c r="B4">
        <v>4691</v>
      </c>
      <c r="C4">
        <v>17949</v>
      </c>
      <c r="D4">
        <v>22484</v>
      </c>
      <c r="E4">
        <v>0.82899999999999996</v>
      </c>
      <c r="F4">
        <v>0.5</v>
      </c>
      <c r="G4">
        <f t="shared" si="0"/>
        <v>1.1876659607298962E-8</v>
      </c>
      <c r="H4">
        <v>9.9000000000000005E-2</v>
      </c>
      <c r="I4">
        <f t="shared" si="1"/>
        <v>5.9383298036494812E-9</v>
      </c>
      <c r="J4">
        <f t="shared" si="2"/>
        <v>1311.9679436080728</v>
      </c>
    </row>
    <row r="5" spans="1:10" x14ac:dyDescent="0.25">
      <c r="A5" t="s">
        <v>3</v>
      </c>
      <c r="B5">
        <v>6135</v>
      </c>
      <c r="C5">
        <v>15474</v>
      </c>
      <c r="D5">
        <v>17770</v>
      </c>
      <c r="E5">
        <v>0.85</v>
      </c>
      <c r="F5">
        <v>0.5</v>
      </c>
      <c r="G5">
        <f t="shared" si="0"/>
        <v>1.0533745961230126E-8</v>
      </c>
      <c r="H5">
        <v>7.0999999999999994E-2</v>
      </c>
      <c r="I5">
        <f t="shared" si="1"/>
        <v>5.266872980615063E-9</v>
      </c>
      <c r="J5">
        <f t="shared" si="2"/>
        <v>1018.404605198253</v>
      </c>
    </row>
    <row r="6" spans="1:10" x14ac:dyDescent="0.25">
      <c r="A6" t="s">
        <v>14</v>
      </c>
      <c r="B6">
        <v>1345</v>
      </c>
      <c r="C6">
        <v>11125</v>
      </c>
      <c r="D6">
        <v>36087</v>
      </c>
      <c r="E6">
        <v>0.83699999999999997</v>
      </c>
      <c r="F6">
        <v>0.874</v>
      </c>
      <c r="G6">
        <f t="shared" si="0"/>
        <v>6.6830959441961484E-8</v>
      </c>
      <c r="H6">
        <v>0.66600000000000004</v>
      </c>
      <c r="I6">
        <f t="shared" si="1"/>
        <v>5.8410258552274337E-8</v>
      </c>
      <c r="J6">
        <f t="shared" si="2"/>
        <v>2967.0451076789359</v>
      </c>
    </row>
    <row r="7" spans="1:10" x14ac:dyDescent="0.25">
      <c r="A7" t="s">
        <v>15</v>
      </c>
      <c r="B7">
        <v>702</v>
      </c>
      <c r="C7">
        <v>10414</v>
      </c>
      <c r="D7">
        <v>38368</v>
      </c>
      <c r="E7">
        <v>0.86699999999999999</v>
      </c>
      <c r="F7">
        <v>1.0029999999999999</v>
      </c>
      <c r="G7">
        <f t="shared" si="0"/>
        <v>1.3678715426362825E-7</v>
      </c>
      <c r="H7">
        <v>0.747</v>
      </c>
      <c r="I7">
        <f t="shared" si="1"/>
        <v>1.3719751572641913E-7</v>
      </c>
      <c r="J7">
        <f t="shared" si="2"/>
        <v>3585.6764474751453</v>
      </c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2018-12-13T18:48:56Z</dcterms:modified>
</cp:coreProperties>
</file>