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7" i="1" l="1"/>
  <c r="I7" i="1" s="1"/>
  <c r="J7" i="1" s="1"/>
  <c r="G6" i="1"/>
  <c r="I6" i="1" s="1"/>
  <c r="J6" i="1" s="1"/>
  <c r="G5" i="1"/>
  <c r="I5" i="1" s="1"/>
  <c r="J5" i="1" s="1"/>
  <c r="I4" i="1"/>
  <c r="J4" i="1" s="1"/>
  <c r="G4" i="1"/>
  <c r="G3" i="1"/>
  <c r="I3" i="1" s="1"/>
  <c r="J3" i="1" s="1"/>
  <c r="G2" i="1"/>
  <c r="I2" i="1" s="1"/>
  <c r="J2" i="1" s="1"/>
</calcChain>
</file>

<file path=xl/sharedStrings.xml><?xml version="1.0" encoding="utf-8"?>
<sst xmlns="http://schemas.openxmlformats.org/spreadsheetml/2006/main" count="16" uniqueCount="16">
  <si>
    <t>name</t>
    <phoneticPr fontId="2" type="noConversion"/>
  </si>
  <si>
    <t>2-gram</t>
    <phoneticPr fontId="2" type="noConversion"/>
  </si>
  <si>
    <t>3-gram</t>
    <phoneticPr fontId="2" type="noConversion"/>
  </si>
  <si>
    <t>4-gram</t>
    <phoneticPr fontId="2" type="noConversion"/>
  </si>
  <si>
    <t>CKIP</t>
    <phoneticPr fontId="2" type="noConversion"/>
  </si>
  <si>
    <t>M(upper bound of Link)</t>
  </si>
  <si>
    <t>V1(# of kinds of words)</t>
  </si>
  <si>
    <t>L(# of total words)</t>
  </si>
  <si>
    <t>SP</t>
  </si>
  <si>
    <t>G</t>
  </si>
  <si>
    <t>1/MV</t>
  </si>
  <si>
    <t>Accuracy</t>
  </si>
  <si>
    <t>G/MV</t>
  </si>
  <si>
    <t>GL/MV</t>
  </si>
  <si>
    <t>pku</t>
    <phoneticPr fontId="2" type="noConversion"/>
  </si>
  <si>
    <r>
      <t>c</t>
    </r>
    <r>
      <rPr>
        <sz val="12"/>
        <color theme="1"/>
        <rFont val="新細明體"/>
        <family val="2"/>
        <scheme val="minor"/>
      </rPr>
      <t>tb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</si>
</sst>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0" sqref="A10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4</v>
      </c>
      <c r="B2">
        <v>261</v>
      </c>
      <c r="C2">
        <v>4437</v>
      </c>
      <c r="D2">
        <v>19311</v>
      </c>
      <c r="E2">
        <v>0.82499999999999996</v>
      </c>
      <c r="F2">
        <v>0.999</v>
      </c>
      <c r="G2">
        <f t="shared" ref="G2:G7" si="0">1/(B2*C2)</f>
        <v>8.6351535373474705E-7</v>
      </c>
      <c r="H2">
        <v>1</v>
      </c>
      <c r="I2">
        <f t="shared" ref="I2:I7" si="1">G2*F2</f>
        <v>8.6265183838101226E-7</v>
      </c>
      <c r="J2">
        <f t="shared" ref="J2:J7" si="2">I2^0.15*D2</f>
        <v>2377.8261379698779</v>
      </c>
    </row>
    <row r="3" spans="1:10" x14ac:dyDescent="0.25">
      <c r="A3" t="s">
        <v>1</v>
      </c>
      <c r="B3">
        <v>633</v>
      </c>
      <c r="C3">
        <v>8629</v>
      </c>
      <c r="D3">
        <v>15502</v>
      </c>
      <c r="E3">
        <v>0.88100000000000001</v>
      </c>
      <c r="F3">
        <v>0.82399999999999995</v>
      </c>
      <c r="G3">
        <f t="shared" si="0"/>
        <v>1.8307785733731198E-7</v>
      </c>
      <c r="H3">
        <v>0.307</v>
      </c>
      <c r="I3">
        <f t="shared" si="1"/>
        <v>1.5085615444594507E-7</v>
      </c>
      <c r="J3">
        <f t="shared" si="2"/>
        <v>1469.5087875241695</v>
      </c>
    </row>
    <row r="4" spans="1:10" x14ac:dyDescent="0.25">
      <c r="A4" t="s">
        <v>2</v>
      </c>
      <c r="B4">
        <v>1386</v>
      </c>
      <c r="C4">
        <v>8434</v>
      </c>
      <c r="D4">
        <v>11282</v>
      </c>
      <c r="E4">
        <v>0.84699999999999998</v>
      </c>
      <c r="F4">
        <v>0.5</v>
      </c>
      <c r="G4">
        <f t="shared" si="0"/>
        <v>8.5546682653630725E-8</v>
      </c>
      <c r="H4">
        <v>0.13900000000000001</v>
      </c>
      <c r="I4">
        <f t="shared" si="1"/>
        <v>4.2773341326815362E-8</v>
      </c>
      <c r="J4">
        <f t="shared" si="2"/>
        <v>885.24212495324218</v>
      </c>
    </row>
    <row r="5" spans="1:10" x14ac:dyDescent="0.25">
      <c r="A5" t="s">
        <v>3</v>
      </c>
      <c r="B5">
        <v>1726</v>
      </c>
      <c r="C5">
        <v>7438</v>
      </c>
      <c r="D5">
        <v>8764</v>
      </c>
      <c r="E5">
        <v>0.876</v>
      </c>
      <c r="F5">
        <v>0.5</v>
      </c>
      <c r="G5">
        <f t="shared" si="0"/>
        <v>7.7893825730324721E-8</v>
      </c>
      <c r="H5">
        <v>8.2000000000000003E-2</v>
      </c>
      <c r="I5">
        <f t="shared" si="1"/>
        <v>3.894691286516236E-8</v>
      </c>
      <c r="J5">
        <f t="shared" si="2"/>
        <v>678.06811785885168</v>
      </c>
    </row>
    <row r="6" spans="1:10" x14ac:dyDescent="0.25">
      <c r="A6" t="s">
        <v>14</v>
      </c>
      <c r="B6">
        <v>590</v>
      </c>
      <c r="C6">
        <v>5941</v>
      </c>
      <c r="D6">
        <v>17657</v>
      </c>
      <c r="E6">
        <v>0.78800000000000003</v>
      </c>
      <c r="F6">
        <v>0.91600000000000004</v>
      </c>
      <c r="G6">
        <f t="shared" si="0"/>
        <v>2.8529123956190676E-7</v>
      </c>
      <c r="H6">
        <v>0.62</v>
      </c>
      <c r="I6">
        <f t="shared" si="1"/>
        <v>2.6132677543870661E-7</v>
      </c>
      <c r="J6">
        <f t="shared" si="2"/>
        <v>1817.5840521593641</v>
      </c>
    </row>
    <row r="7" spans="1:10" x14ac:dyDescent="0.25">
      <c r="A7" s="2" t="s">
        <v>15</v>
      </c>
      <c r="B7">
        <v>741</v>
      </c>
      <c r="C7">
        <v>5840</v>
      </c>
      <c r="D7">
        <v>17615</v>
      </c>
      <c r="E7">
        <v>0.80800000000000005</v>
      </c>
      <c r="F7">
        <v>0.94399999999999995</v>
      </c>
      <c r="G7">
        <f t="shared" si="0"/>
        <v>2.3108350433512655E-7</v>
      </c>
      <c r="H7">
        <v>0.67200000000000004</v>
      </c>
      <c r="I7">
        <f t="shared" si="1"/>
        <v>2.1814282809235945E-7</v>
      </c>
      <c r="J7">
        <f t="shared" si="2"/>
        <v>1764.7930646723223</v>
      </c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2018-12-13T18:49:31Z</dcterms:modified>
</cp:coreProperties>
</file>