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I3" i="1" l="1"/>
  <c r="I4" i="1"/>
  <c r="J4" i="1" s="1"/>
  <c r="J3" i="1"/>
  <c r="G3" i="1"/>
  <c r="G4" i="1"/>
  <c r="G2" i="1"/>
  <c r="I2" i="1" l="1"/>
  <c r="J2" i="1" s="1"/>
</calcChain>
</file>

<file path=xl/sharedStrings.xml><?xml version="1.0" encoding="utf-8"?>
<sst xmlns="http://schemas.openxmlformats.org/spreadsheetml/2006/main" count="13" uniqueCount="13">
  <si>
    <t>name</t>
    <phoneticPr fontId="2" type="noConversion"/>
  </si>
  <si>
    <t>M(upper bound of Link)</t>
    <phoneticPr fontId="2" type="noConversion"/>
  </si>
  <si>
    <t>V1(# of kinds of words)</t>
    <phoneticPr fontId="2" type="noConversion"/>
  </si>
  <si>
    <t>L(# of total words)</t>
    <phoneticPr fontId="2" type="noConversion"/>
  </si>
  <si>
    <t>SP</t>
    <phoneticPr fontId="2" type="noConversion"/>
  </si>
  <si>
    <t>1/MV</t>
    <phoneticPr fontId="2" type="noConversion"/>
  </si>
  <si>
    <t>Accuracy</t>
    <phoneticPr fontId="2" type="noConversion"/>
  </si>
  <si>
    <t>CKIP</t>
    <phoneticPr fontId="2" type="noConversion"/>
  </si>
  <si>
    <t>G</t>
    <phoneticPr fontId="2" type="noConversion"/>
  </si>
  <si>
    <t>G/MV</t>
    <phoneticPr fontId="2" type="noConversion"/>
  </si>
  <si>
    <t>GL/MV</t>
    <phoneticPr fontId="2" type="noConversion"/>
  </si>
  <si>
    <t>standford ctb</t>
    <phoneticPr fontId="2" type="noConversion"/>
  </si>
  <si>
    <t>standford pku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</si>
</sst>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4" sqref="H4"/>
    </sheetView>
  </sheetViews>
  <sheetFormatPr defaultRowHeight="16.5" x14ac:dyDescent="0.25"/>
  <cols>
    <col min="1" max="1" width="26" customWidth="1"/>
    <col min="4" max="4" width="20.75" customWidth="1"/>
    <col min="7" max="7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9</v>
      </c>
      <c r="J1" t="s">
        <v>10</v>
      </c>
    </row>
    <row r="2" spans="1:10" x14ac:dyDescent="0.25">
      <c r="A2" t="s">
        <v>7</v>
      </c>
      <c r="B2">
        <v>697</v>
      </c>
      <c r="C2">
        <v>14380</v>
      </c>
      <c r="D2">
        <v>110578</v>
      </c>
      <c r="E2">
        <v>0.86199999999999999</v>
      </c>
      <c r="F2">
        <v>1</v>
      </c>
      <c r="G2">
        <f>1/(B2*C2)</f>
        <v>9.9771921387707699E-8</v>
      </c>
      <c r="H2">
        <v>1</v>
      </c>
      <c r="I2">
        <f>G2*F2</f>
        <v>9.9771921387707699E-8</v>
      </c>
      <c r="J2">
        <f>I2*D2^0.15</f>
        <v>5.6958513352256806E-7</v>
      </c>
    </row>
    <row r="3" spans="1:10" x14ac:dyDescent="0.25">
      <c r="A3" t="s">
        <v>11</v>
      </c>
      <c r="B3">
        <v>2452</v>
      </c>
      <c r="C3">
        <v>21495</v>
      </c>
      <c r="D3">
        <v>103433</v>
      </c>
      <c r="E3">
        <v>0.83399999999999996</v>
      </c>
      <c r="F3">
        <v>0.98799999999999999</v>
      </c>
      <c r="G3">
        <f t="shared" ref="G3:G4" si="0">1/(B3*C3)</f>
        <v>1.8973265530471634E-8</v>
      </c>
      <c r="H3" s="2">
        <v>0.72687152959901602</v>
      </c>
      <c r="I3">
        <f t="shared" ref="I3:I4" si="1">G3*F3</f>
        <v>1.8745586344105975E-8</v>
      </c>
      <c r="J3">
        <f t="shared" ref="J3:J4" si="2">I3*D3^0.15</f>
        <v>1.0594925261784516E-7</v>
      </c>
    </row>
    <row r="4" spans="1:10" x14ac:dyDescent="0.25">
      <c r="A4" t="s">
        <v>12</v>
      </c>
      <c r="B4">
        <v>2672</v>
      </c>
      <c r="C4">
        <v>22405</v>
      </c>
      <c r="D4">
        <v>101606</v>
      </c>
      <c r="E4">
        <v>0.79400000000000004</v>
      </c>
      <c r="F4">
        <v>0.98799999999999999</v>
      </c>
      <c r="G4">
        <f t="shared" si="0"/>
        <v>1.6703927561079582E-8</v>
      </c>
      <c r="H4" s="2">
        <v>0.67071207654325404</v>
      </c>
      <c r="I4">
        <f t="shared" si="1"/>
        <v>1.6503480430346626E-8</v>
      </c>
      <c r="J4">
        <f t="shared" si="2"/>
        <v>9.3027948913919871E-8</v>
      </c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2019-01-21T08:04:27Z</dcterms:modified>
</cp:coreProperties>
</file>