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60" yWindow="2448" windowWidth="17280" windowHeight="8964" activeTab="1"/>
  </bookViews>
  <sheets>
    <sheet name="1. a,b" sheetId="2" r:id="rId1"/>
    <sheet name="2. c,d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5" l="1"/>
  <c r="F12" i="5"/>
  <c r="E12" i="5"/>
  <c r="D12" i="5"/>
  <c r="C12" i="5"/>
  <c r="B12" i="5"/>
  <c r="H11" i="5"/>
  <c r="H10" i="5"/>
  <c r="H9" i="5"/>
  <c r="H8" i="5"/>
  <c r="H7" i="5"/>
  <c r="H6" i="5"/>
  <c r="H5" i="5"/>
  <c r="H4" i="5"/>
  <c r="H3" i="5"/>
  <c r="H2" i="5"/>
  <c r="H12" i="5" s="1"/>
  <c r="H12" i="2"/>
  <c r="H3" i="2"/>
  <c r="H4" i="2"/>
  <c r="H5" i="2"/>
  <c r="H6" i="2"/>
  <c r="H7" i="2"/>
  <c r="H8" i="2"/>
  <c r="H9" i="2"/>
  <c r="H10" i="2"/>
  <c r="H11" i="2"/>
  <c r="H2" i="2"/>
  <c r="F12" i="2"/>
  <c r="E12" i="2"/>
  <c r="D12" i="2"/>
  <c r="C12" i="2"/>
  <c r="B12" i="2"/>
  <c r="I12" i="2"/>
</calcChain>
</file>

<file path=xl/sharedStrings.xml><?xml version="1.0" encoding="utf-8"?>
<sst xmlns="http://schemas.openxmlformats.org/spreadsheetml/2006/main" count="40" uniqueCount="20">
  <si>
    <t>Sneakers</t>
  </si>
  <si>
    <t>Socks</t>
  </si>
  <si>
    <t>Price per Unit ($)</t>
  </si>
  <si>
    <t>Jeans</t>
  </si>
  <si>
    <t>Dresses</t>
  </si>
  <si>
    <t xml:space="preserve">Product </t>
  </si>
  <si>
    <t>Sweaters</t>
  </si>
  <si>
    <t>Shirts</t>
  </si>
  <si>
    <t>Jackets</t>
  </si>
  <si>
    <t>Shoes</t>
  </si>
  <si>
    <t>Trousers</t>
  </si>
  <si>
    <t>Coat</t>
  </si>
  <si>
    <t>Total</t>
  </si>
  <si>
    <t>Revenue</t>
  </si>
  <si>
    <t>Av. Cost</t>
  </si>
  <si>
    <t>January</t>
  </si>
  <si>
    <t>February</t>
  </si>
  <si>
    <t>March</t>
  </si>
  <si>
    <t>April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</si>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</sst>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F7A7"/>
      <color rgb="FFE69AE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products sold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c,d'!$B$1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'2. c,d'!$A$2:$A$11</c:f>
              <c:strCache>
                <c:ptCount val="10"/>
                <c:pt idx="0">
                  <c:v>Sneakers</c:v>
                </c:pt>
                <c:pt idx="1">
                  <c:v>Socks</c:v>
                </c:pt>
                <c:pt idx="2">
                  <c:v>Jeans</c:v>
                </c:pt>
                <c:pt idx="3">
                  <c:v>Dresses</c:v>
                </c:pt>
                <c:pt idx="4">
                  <c:v>Sweaters</c:v>
                </c:pt>
                <c:pt idx="5">
                  <c:v>Shirts</c:v>
                </c:pt>
                <c:pt idx="6">
                  <c:v>Jackets</c:v>
                </c:pt>
                <c:pt idx="7">
                  <c:v>Shoes</c:v>
                </c:pt>
                <c:pt idx="8">
                  <c:v>Trousers</c:v>
                </c:pt>
                <c:pt idx="9">
                  <c:v>Coat</c:v>
                </c:pt>
              </c:strCache>
            </c:strRef>
          </c:cat>
          <c:val>
            <c:numRef>
              <c:f>'2. c,d'!$B$2:$B$11</c:f>
              <c:numCache>
                <c:formatCode>General</c:formatCode>
                <c:ptCount val="10"/>
                <c:pt idx="0">
                  <c:v>24</c:v>
                </c:pt>
                <c:pt idx="1">
                  <c:v>36</c:v>
                </c:pt>
                <c:pt idx="2">
                  <c:v>61</c:v>
                </c:pt>
                <c:pt idx="3">
                  <c:v>17</c:v>
                </c:pt>
                <c:pt idx="4">
                  <c:v>63</c:v>
                </c:pt>
                <c:pt idx="5">
                  <c:v>59</c:v>
                </c:pt>
                <c:pt idx="6">
                  <c:v>40</c:v>
                </c:pt>
                <c:pt idx="7">
                  <c:v>25</c:v>
                </c:pt>
                <c:pt idx="8">
                  <c:v>54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'2. c,d'!$C$1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rgbClr val="E69AE6"/>
            </a:solidFill>
            <a:ln>
              <a:noFill/>
            </a:ln>
            <a:effectLst/>
          </c:spPr>
          <c:invertIfNegative val="0"/>
          <c:cat>
            <c:strRef>
              <c:f>'2. c,d'!$A$2:$A$11</c:f>
              <c:strCache>
                <c:ptCount val="10"/>
                <c:pt idx="0">
                  <c:v>Sneakers</c:v>
                </c:pt>
                <c:pt idx="1">
                  <c:v>Socks</c:v>
                </c:pt>
                <c:pt idx="2">
                  <c:v>Jeans</c:v>
                </c:pt>
                <c:pt idx="3">
                  <c:v>Dresses</c:v>
                </c:pt>
                <c:pt idx="4">
                  <c:v>Sweaters</c:v>
                </c:pt>
                <c:pt idx="5">
                  <c:v>Shirts</c:v>
                </c:pt>
                <c:pt idx="6">
                  <c:v>Jackets</c:v>
                </c:pt>
                <c:pt idx="7">
                  <c:v>Shoes</c:v>
                </c:pt>
                <c:pt idx="8">
                  <c:v>Trousers</c:v>
                </c:pt>
                <c:pt idx="9">
                  <c:v>Coat</c:v>
                </c:pt>
              </c:strCache>
            </c:strRef>
          </c:cat>
          <c:val>
            <c:numRef>
              <c:f>'2. c,d'!$C$2:$C$11</c:f>
              <c:numCache>
                <c:formatCode>General</c:formatCode>
                <c:ptCount val="10"/>
                <c:pt idx="0">
                  <c:v>19</c:v>
                </c:pt>
                <c:pt idx="1">
                  <c:v>39</c:v>
                </c:pt>
                <c:pt idx="2">
                  <c:v>59</c:v>
                </c:pt>
                <c:pt idx="3">
                  <c:v>15</c:v>
                </c:pt>
                <c:pt idx="4">
                  <c:v>55</c:v>
                </c:pt>
                <c:pt idx="5">
                  <c:v>61</c:v>
                </c:pt>
                <c:pt idx="6">
                  <c:v>39</c:v>
                </c:pt>
                <c:pt idx="7">
                  <c:v>19</c:v>
                </c:pt>
                <c:pt idx="8">
                  <c:v>44</c:v>
                </c:pt>
                <c:pt idx="9">
                  <c:v>49</c:v>
                </c:pt>
              </c:numCache>
            </c:numRef>
          </c:val>
        </c:ser>
        <c:ser>
          <c:idx val="2"/>
          <c:order val="2"/>
          <c:tx>
            <c:strRef>
              <c:f>'2. c,d'!$D$1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'2. c,d'!$A$2:$A$11</c:f>
              <c:strCache>
                <c:ptCount val="10"/>
                <c:pt idx="0">
                  <c:v>Sneakers</c:v>
                </c:pt>
                <c:pt idx="1">
                  <c:v>Socks</c:v>
                </c:pt>
                <c:pt idx="2">
                  <c:v>Jeans</c:v>
                </c:pt>
                <c:pt idx="3">
                  <c:v>Dresses</c:v>
                </c:pt>
                <c:pt idx="4">
                  <c:v>Sweaters</c:v>
                </c:pt>
                <c:pt idx="5">
                  <c:v>Shirts</c:v>
                </c:pt>
                <c:pt idx="6">
                  <c:v>Jackets</c:v>
                </c:pt>
                <c:pt idx="7">
                  <c:v>Shoes</c:v>
                </c:pt>
                <c:pt idx="8">
                  <c:v>Trousers</c:v>
                </c:pt>
                <c:pt idx="9">
                  <c:v>Coat</c:v>
                </c:pt>
              </c:strCache>
            </c:strRef>
          </c:cat>
          <c:val>
            <c:numRef>
              <c:f>'2. c,d'!$D$2:$D$11</c:f>
              <c:numCache>
                <c:formatCode>General</c:formatCode>
                <c:ptCount val="10"/>
                <c:pt idx="0">
                  <c:v>31</c:v>
                </c:pt>
                <c:pt idx="1">
                  <c:v>54</c:v>
                </c:pt>
                <c:pt idx="2">
                  <c:v>67</c:v>
                </c:pt>
                <c:pt idx="3">
                  <c:v>34</c:v>
                </c:pt>
                <c:pt idx="4">
                  <c:v>17</c:v>
                </c:pt>
                <c:pt idx="5">
                  <c:v>66</c:v>
                </c:pt>
                <c:pt idx="6">
                  <c:v>21</c:v>
                </c:pt>
                <c:pt idx="7">
                  <c:v>23</c:v>
                </c:pt>
                <c:pt idx="8">
                  <c:v>51</c:v>
                </c:pt>
                <c:pt idx="9">
                  <c:v>38</c:v>
                </c:pt>
              </c:numCache>
            </c:numRef>
          </c:val>
        </c:ser>
        <c:ser>
          <c:idx val="3"/>
          <c:order val="3"/>
          <c:tx>
            <c:strRef>
              <c:f>'2. c,d'!$E$1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rgbClr val="F5F7A7"/>
            </a:solidFill>
            <a:ln>
              <a:noFill/>
            </a:ln>
            <a:effectLst/>
          </c:spPr>
          <c:invertIfNegative val="0"/>
          <c:cat>
            <c:strRef>
              <c:f>'2. c,d'!$A$2:$A$11</c:f>
              <c:strCache>
                <c:ptCount val="10"/>
                <c:pt idx="0">
                  <c:v>Sneakers</c:v>
                </c:pt>
                <c:pt idx="1">
                  <c:v>Socks</c:v>
                </c:pt>
                <c:pt idx="2">
                  <c:v>Jeans</c:v>
                </c:pt>
                <c:pt idx="3">
                  <c:v>Dresses</c:v>
                </c:pt>
                <c:pt idx="4">
                  <c:v>Sweaters</c:v>
                </c:pt>
                <c:pt idx="5">
                  <c:v>Shirts</c:v>
                </c:pt>
                <c:pt idx="6">
                  <c:v>Jackets</c:v>
                </c:pt>
                <c:pt idx="7">
                  <c:v>Shoes</c:v>
                </c:pt>
                <c:pt idx="8">
                  <c:v>Trousers</c:v>
                </c:pt>
                <c:pt idx="9">
                  <c:v>Coat</c:v>
                </c:pt>
              </c:strCache>
            </c:strRef>
          </c:cat>
          <c:val>
            <c:numRef>
              <c:f>'2. c,d'!$E$2:$E$11</c:f>
              <c:numCache>
                <c:formatCode>General</c:formatCode>
                <c:ptCount val="10"/>
                <c:pt idx="0">
                  <c:v>47</c:v>
                </c:pt>
                <c:pt idx="1">
                  <c:v>41</c:v>
                </c:pt>
                <c:pt idx="2">
                  <c:v>41</c:v>
                </c:pt>
                <c:pt idx="3">
                  <c:v>44</c:v>
                </c:pt>
                <c:pt idx="4">
                  <c:v>13</c:v>
                </c:pt>
                <c:pt idx="5">
                  <c:v>54</c:v>
                </c:pt>
                <c:pt idx="6">
                  <c:v>11</c:v>
                </c:pt>
                <c:pt idx="7">
                  <c:v>30</c:v>
                </c:pt>
                <c:pt idx="8">
                  <c:v>32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'2. c,d'!$F$1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'2. c,d'!$A$2:$A$11</c:f>
              <c:strCache>
                <c:ptCount val="10"/>
                <c:pt idx="0">
                  <c:v>Sneakers</c:v>
                </c:pt>
                <c:pt idx="1">
                  <c:v>Socks</c:v>
                </c:pt>
                <c:pt idx="2">
                  <c:v>Jeans</c:v>
                </c:pt>
                <c:pt idx="3">
                  <c:v>Dresses</c:v>
                </c:pt>
                <c:pt idx="4">
                  <c:v>Sweaters</c:v>
                </c:pt>
                <c:pt idx="5">
                  <c:v>Shirts</c:v>
                </c:pt>
                <c:pt idx="6">
                  <c:v>Jackets</c:v>
                </c:pt>
                <c:pt idx="7">
                  <c:v>Shoes</c:v>
                </c:pt>
                <c:pt idx="8">
                  <c:v>Trousers</c:v>
                </c:pt>
                <c:pt idx="9">
                  <c:v>Coat</c:v>
                </c:pt>
              </c:strCache>
            </c:strRef>
          </c:cat>
          <c:val>
            <c:numRef>
              <c:f>'2. c,d'!$F$2:$F$11</c:f>
              <c:numCache>
                <c:formatCode>General</c:formatCode>
                <c:ptCount val="10"/>
                <c:pt idx="0">
                  <c:v>43</c:v>
                </c:pt>
                <c:pt idx="1">
                  <c:v>33</c:v>
                </c:pt>
                <c:pt idx="2">
                  <c:v>45</c:v>
                </c:pt>
                <c:pt idx="3">
                  <c:v>44</c:v>
                </c:pt>
                <c:pt idx="4">
                  <c:v>5</c:v>
                </c:pt>
                <c:pt idx="5">
                  <c:v>55</c:v>
                </c:pt>
                <c:pt idx="6">
                  <c:v>7</c:v>
                </c:pt>
                <c:pt idx="7">
                  <c:v>27</c:v>
                </c:pt>
                <c:pt idx="8">
                  <c:v>34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30504"/>
        <c:axId val="517028936"/>
      </c:barChart>
      <c:catAx>
        <c:axId val="5170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936"/>
        <c:crosses val="autoZero"/>
        <c:auto val="1"/>
        <c:lblAlgn val="ctr"/>
        <c:lblOffset val="100"/>
        <c:noMultiLvlLbl val="0"/>
      </c:catAx>
      <c:valAx>
        <c:axId val="5170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3810</xdr:rowOff>
    </xdr:from>
    <xdr:to>
      <xdr:col>18</xdr:col>
      <xdr:colOff>396240</xdr:colOff>
      <xdr:row>17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15" sqref="A1:J15"/>
    </sheetView>
  </sheetViews>
  <sheetFormatPr defaultRowHeight="14.4" x14ac:dyDescent="0.3"/>
  <cols>
    <col min="7" max="7" width="14.77734375" customWidth="1"/>
  </cols>
  <sheetData>
    <row r="1" spans="1:9" x14ac:dyDescent="0.3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</v>
      </c>
      <c r="H1" s="2" t="s">
        <v>13</v>
      </c>
      <c r="I1" s="2" t="s">
        <v>14</v>
      </c>
    </row>
    <row r="2" spans="1:9" x14ac:dyDescent="0.3">
      <c r="A2" t="s">
        <v>0</v>
      </c>
      <c r="B2">
        <v>24</v>
      </c>
      <c r="C2">
        <v>19</v>
      </c>
      <c r="D2">
        <v>31</v>
      </c>
      <c r="E2">
        <v>47</v>
      </c>
      <c r="F2">
        <v>43</v>
      </c>
      <c r="G2">
        <v>64</v>
      </c>
      <c r="H2">
        <f>SUM(B2:F2)*G2</f>
        <v>10496</v>
      </c>
    </row>
    <row r="3" spans="1:9" x14ac:dyDescent="0.3">
      <c r="A3" t="s">
        <v>1</v>
      </c>
      <c r="B3">
        <v>36</v>
      </c>
      <c r="C3">
        <v>39</v>
      </c>
      <c r="D3">
        <v>54</v>
      </c>
      <c r="E3">
        <v>41</v>
      </c>
      <c r="F3">
        <v>33</v>
      </c>
      <c r="G3">
        <v>3</v>
      </c>
      <c r="H3">
        <f t="shared" ref="H3:H11" si="0">SUM(B3:F3)*G3</f>
        <v>609</v>
      </c>
    </row>
    <row r="4" spans="1:9" x14ac:dyDescent="0.3">
      <c r="A4" t="s">
        <v>3</v>
      </c>
      <c r="B4">
        <v>61</v>
      </c>
      <c r="C4">
        <v>59</v>
      </c>
      <c r="D4">
        <v>67</v>
      </c>
      <c r="E4">
        <v>41</v>
      </c>
      <c r="F4">
        <v>45</v>
      </c>
      <c r="G4">
        <v>32</v>
      </c>
      <c r="H4">
        <f t="shared" si="0"/>
        <v>8736</v>
      </c>
    </row>
    <row r="5" spans="1:9" x14ac:dyDescent="0.3">
      <c r="A5" t="s">
        <v>4</v>
      </c>
      <c r="B5">
        <v>17</v>
      </c>
      <c r="C5">
        <v>15</v>
      </c>
      <c r="D5">
        <v>34</v>
      </c>
      <c r="E5">
        <v>44</v>
      </c>
      <c r="F5">
        <v>44</v>
      </c>
      <c r="G5">
        <v>35</v>
      </c>
      <c r="H5">
        <f t="shared" si="0"/>
        <v>5390</v>
      </c>
    </row>
    <row r="6" spans="1:9" x14ac:dyDescent="0.3">
      <c r="A6" t="s">
        <v>6</v>
      </c>
      <c r="B6">
        <v>63</v>
      </c>
      <c r="C6">
        <v>55</v>
      </c>
      <c r="D6">
        <v>17</v>
      </c>
      <c r="E6">
        <v>13</v>
      </c>
      <c r="F6">
        <v>5</v>
      </c>
      <c r="G6">
        <v>38</v>
      </c>
      <c r="H6">
        <f t="shared" si="0"/>
        <v>5814</v>
      </c>
    </row>
    <row r="7" spans="1:9" x14ac:dyDescent="0.3">
      <c r="A7" t="s">
        <v>7</v>
      </c>
      <c r="B7">
        <v>59</v>
      </c>
      <c r="C7">
        <v>61</v>
      </c>
      <c r="D7">
        <v>66</v>
      </c>
      <c r="E7">
        <v>54</v>
      </c>
      <c r="F7">
        <v>55</v>
      </c>
      <c r="G7">
        <v>25</v>
      </c>
      <c r="H7">
        <f t="shared" si="0"/>
        <v>7375</v>
      </c>
    </row>
    <row r="8" spans="1:9" x14ac:dyDescent="0.3">
      <c r="A8" t="s">
        <v>8</v>
      </c>
      <c r="B8">
        <v>40</v>
      </c>
      <c r="C8">
        <v>39</v>
      </c>
      <c r="D8">
        <v>21</v>
      </c>
      <c r="E8">
        <v>11</v>
      </c>
      <c r="F8">
        <v>7</v>
      </c>
      <c r="G8">
        <v>91</v>
      </c>
      <c r="H8">
        <f t="shared" si="0"/>
        <v>10738</v>
      </c>
    </row>
    <row r="9" spans="1:9" x14ac:dyDescent="0.3">
      <c r="A9" t="s">
        <v>9</v>
      </c>
      <c r="B9">
        <v>25</v>
      </c>
      <c r="C9">
        <v>19</v>
      </c>
      <c r="D9">
        <v>23</v>
      </c>
      <c r="E9">
        <v>30</v>
      </c>
      <c r="F9">
        <v>27</v>
      </c>
      <c r="G9">
        <v>53</v>
      </c>
      <c r="H9">
        <f t="shared" si="0"/>
        <v>6572</v>
      </c>
    </row>
    <row r="10" spans="1:9" x14ac:dyDescent="0.3">
      <c r="A10" t="s">
        <v>10</v>
      </c>
      <c r="B10">
        <v>54</v>
      </c>
      <c r="C10">
        <v>44</v>
      </c>
      <c r="D10">
        <v>51</v>
      </c>
      <c r="E10">
        <v>32</v>
      </c>
      <c r="F10">
        <v>34</v>
      </c>
      <c r="G10">
        <v>34</v>
      </c>
      <c r="H10">
        <f t="shared" si="0"/>
        <v>7310</v>
      </c>
    </row>
    <row r="11" spans="1:9" x14ac:dyDescent="0.3">
      <c r="A11" t="s">
        <v>11</v>
      </c>
      <c r="B11">
        <v>41</v>
      </c>
      <c r="C11">
        <v>49</v>
      </c>
      <c r="D11">
        <v>38</v>
      </c>
      <c r="E11">
        <v>17</v>
      </c>
      <c r="F11">
        <v>11</v>
      </c>
      <c r="G11">
        <v>112</v>
      </c>
      <c r="H11">
        <f t="shared" si="0"/>
        <v>17472</v>
      </c>
    </row>
    <row r="12" spans="1:9" x14ac:dyDescent="0.3">
      <c r="A12" s="1" t="s">
        <v>12</v>
      </c>
      <c r="B12">
        <f>SUM(B1:B11)</f>
        <v>420</v>
      </c>
      <c r="C12">
        <f>SUM(C1:C11)</f>
        <v>399</v>
      </c>
      <c r="D12">
        <f>SUM(D1:D11)</f>
        <v>402</v>
      </c>
      <c r="E12">
        <f>SUM(E1:E11)</f>
        <v>330</v>
      </c>
      <c r="F12">
        <f>SUM(F1:F11)</f>
        <v>304</v>
      </c>
      <c r="H12">
        <f>SUM(H2:H11)</f>
        <v>80512</v>
      </c>
      <c r="I12">
        <f>AVERAGE(G2:G11)</f>
        <v>48.7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24" sqref="J24"/>
    </sheetView>
  </sheetViews>
  <sheetFormatPr defaultRowHeight="14.4" x14ac:dyDescent="0.3"/>
  <cols>
    <col min="7" max="7" width="14.88671875" customWidth="1"/>
  </cols>
  <sheetData>
    <row r="1" spans="1:9" x14ac:dyDescent="0.3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</v>
      </c>
      <c r="H1" s="2" t="s">
        <v>13</v>
      </c>
      <c r="I1" s="2" t="s">
        <v>14</v>
      </c>
    </row>
    <row r="2" spans="1:9" x14ac:dyDescent="0.3">
      <c r="A2" t="s">
        <v>0</v>
      </c>
      <c r="B2">
        <v>24</v>
      </c>
      <c r="C2">
        <v>19</v>
      </c>
      <c r="D2">
        <v>31</v>
      </c>
      <c r="E2">
        <v>47</v>
      </c>
      <c r="F2">
        <v>43</v>
      </c>
      <c r="G2">
        <v>64</v>
      </c>
      <c r="H2">
        <f>SUM(B2:F2)*G2</f>
        <v>10496</v>
      </c>
    </row>
    <row r="3" spans="1:9" x14ac:dyDescent="0.3">
      <c r="A3" t="s">
        <v>1</v>
      </c>
      <c r="B3">
        <v>36</v>
      </c>
      <c r="C3">
        <v>39</v>
      </c>
      <c r="D3">
        <v>54</v>
      </c>
      <c r="E3">
        <v>41</v>
      </c>
      <c r="F3">
        <v>33</v>
      </c>
      <c r="G3">
        <v>3</v>
      </c>
      <c r="H3">
        <f t="shared" ref="H3:H11" si="0">SUM(B3:F3)*G3</f>
        <v>609</v>
      </c>
    </row>
    <row r="4" spans="1:9" x14ac:dyDescent="0.3">
      <c r="A4" t="s">
        <v>3</v>
      </c>
      <c r="B4">
        <v>61</v>
      </c>
      <c r="C4">
        <v>59</v>
      </c>
      <c r="D4">
        <v>67</v>
      </c>
      <c r="E4">
        <v>41</v>
      </c>
      <c r="F4">
        <v>45</v>
      </c>
      <c r="G4">
        <v>32</v>
      </c>
      <c r="H4">
        <f t="shared" si="0"/>
        <v>8736</v>
      </c>
    </row>
    <row r="5" spans="1:9" x14ac:dyDescent="0.3">
      <c r="A5" t="s">
        <v>4</v>
      </c>
      <c r="B5">
        <v>17</v>
      </c>
      <c r="C5">
        <v>15</v>
      </c>
      <c r="D5">
        <v>34</v>
      </c>
      <c r="E5">
        <v>44</v>
      </c>
      <c r="F5">
        <v>44</v>
      </c>
      <c r="G5">
        <v>35</v>
      </c>
      <c r="H5">
        <f t="shared" si="0"/>
        <v>5390</v>
      </c>
    </row>
    <row r="6" spans="1:9" x14ac:dyDescent="0.3">
      <c r="A6" t="s">
        <v>6</v>
      </c>
      <c r="B6">
        <v>63</v>
      </c>
      <c r="C6">
        <v>55</v>
      </c>
      <c r="D6">
        <v>17</v>
      </c>
      <c r="E6">
        <v>13</v>
      </c>
      <c r="F6">
        <v>5</v>
      </c>
      <c r="G6">
        <v>38</v>
      </c>
      <c r="H6">
        <f t="shared" si="0"/>
        <v>5814</v>
      </c>
    </row>
    <row r="7" spans="1:9" x14ac:dyDescent="0.3">
      <c r="A7" t="s">
        <v>7</v>
      </c>
      <c r="B7">
        <v>59</v>
      </c>
      <c r="C7">
        <v>61</v>
      </c>
      <c r="D7">
        <v>66</v>
      </c>
      <c r="E7">
        <v>54</v>
      </c>
      <c r="F7">
        <v>55</v>
      </c>
      <c r="G7">
        <v>25</v>
      </c>
      <c r="H7">
        <f t="shared" si="0"/>
        <v>7375</v>
      </c>
    </row>
    <row r="8" spans="1:9" x14ac:dyDescent="0.3">
      <c r="A8" t="s">
        <v>8</v>
      </c>
      <c r="B8">
        <v>40</v>
      </c>
      <c r="C8">
        <v>39</v>
      </c>
      <c r="D8">
        <v>21</v>
      </c>
      <c r="E8">
        <v>11</v>
      </c>
      <c r="F8">
        <v>7</v>
      </c>
      <c r="G8">
        <v>91</v>
      </c>
      <c r="H8">
        <f t="shared" si="0"/>
        <v>10738</v>
      </c>
    </row>
    <row r="9" spans="1:9" x14ac:dyDescent="0.3">
      <c r="A9" t="s">
        <v>9</v>
      </c>
      <c r="B9">
        <v>25</v>
      </c>
      <c r="C9">
        <v>19</v>
      </c>
      <c r="D9">
        <v>23</v>
      </c>
      <c r="E9">
        <v>30</v>
      </c>
      <c r="F9">
        <v>27</v>
      </c>
      <c r="G9">
        <v>53</v>
      </c>
      <c r="H9">
        <f t="shared" si="0"/>
        <v>6572</v>
      </c>
    </row>
    <row r="10" spans="1:9" x14ac:dyDescent="0.3">
      <c r="A10" t="s">
        <v>10</v>
      </c>
      <c r="B10">
        <v>54</v>
      </c>
      <c r="C10">
        <v>44</v>
      </c>
      <c r="D10">
        <v>51</v>
      </c>
      <c r="E10">
        <v>32</v>
      </c>
      <c r="F10">
        <v>34</v>
      </c>
      <c r="G10">
        <v>34</v>
      </c>
      <c r="H10">
        <f t="shared" si="0"/>
        <v>7310</v>
      </c>
    </row>
    <row r="11" spans="1:9" x14ac:dyDescent="0.3">
      <c r="A11" t="s">
        <v>11</v>
      </c>
      <c r="B11">
        <v>41</v>
      </c>
      <c r="C11">
        <v>49</v>
      </c>
      <c r="D11">
        <v>38</v>
      </c>
      <c r="E11">
        <v>17</v>
      </c>
      <c r="F11">
        <v>11</v>
      </c>
      <c r="G11">
        <v>112</v>
      </c>
      <c r="H11">
        <f t="shared" si="0"/>
        <v>17472</v>
      </c>
    </row>
    <row r="12" spans="1:9" x14ac:dyDescent="0.3">
      <c r="A12" s="1" t="s">
        <v>12</v>
      </c>
      <c r="B12">
        <f>SUM(B1:B11)</f>
        <v>420</v>
      </c>
      <c r="C12">
        <f>SUM(C1:C11)</f>
        <v>399</v>
      </c>
      <c r="D12">
        <f>SUM(D1:D11)</f>
        <v>402</v>
      </c>
      <c r="E12">
        <f>SUM(E1:E11)</f>
        <v>330</v>
      </c>
      <c r="F12">
        <f>SUM(F1:F11)</f>
        <v>304</v>
      </c>
      <c r="H12">
        <f>SUM(H2:H11)</f>
        <v>80512</v>
      </c>
      <c r="I12">
        <f>AVERAGE(G2:G11)</f>
        <v>48.7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1. a,b</vt:lpstr>
      <vt:lpstr>2. c,d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Alnura Muratova</dc:creator>
  <cp:lastModifiedBy>user</cp:lastModifiedBy>
  <dcterms:created xsi:type="dcterms:W3CDTF">2023-09-12T11:04:27Z</dcterms:created>
  <dcterms:modified xsi:type="dcterms:W3CDTF">2023-09-13T13:44:29Z</dcterms:modified>
</cp:coreProperties>
</file>