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-godwill.ngwanah\Documents\Godwill\"/>
    </mc:Choice>
  </mc:AlternateContent>
  <xr:revisionPtr revIDLastSave="0" documentId="13_ncr:1_{11C68924-DF79-46B5-8EDF-BFD16069CB36}" xr6:coauthVersionLast="40" xr6:coauthVersionMax="45" xr10:uidLastSave="{00000000-0000-0000-0000-000000000000}"/>
  <bookViews>
    <workbookView xWindow="0" yWindow="0" windowWidth="19200" windowHeight="8320" tabRatio="733" activeTab="6" xr2:uid="{00000000-000D-0000-FFFF-FFFF00000000}"/>
  </bookViews>
  <sheets>
    <sheet name="QA AZWQ-NYWQ" sheetId="28" r:id="rId1"/>
    <sheet name="UAT AZWQ " sheetId="9" r:id="rId2"/>
    <sheet name="UAT NYWQ" sheetId="25" r:id="rId3"/>
    <sheet name="PROD AZWQ " sheetId="29" r:id="rId4"/>
    <sheet name="PROD NYWQ" sheetId="30" r:id="rId5"/>
    <sheet name="Shared PROD UAT" sheetId="31" r:id="rId6"/>
    <sheet name="Shared PROD PROD" sheetId="26" r:id="rId7"/>
    <sheet name="REVISION HISTORY" sheetId="24" state="hidden" r:id="rId8"/>
    <sheet name="Metadata" sheetId="13" state="hidden" r:id="rId9"/>
  </sheets>
  <externalReferences>
    <externalReference r:id="rId10"/>
    <externalReference r:id="rId11"/>
  </externalReferences>
  <definedNames>
    <definedName name="_previou">'[1]Metrics Table (test)'!$A$2:$A$4</definedName>
    <definedName name="_priority">'[1]Metrics Table (test)'!$A$7:$A$10</definedName>
    <definedName name="avail">'[1]Metrics Table (test)'!$A$24:$A$26</definedName>
    <definedName name="bucket">'[1]Metrics Table (test)'!$A$18:$A$21</definedName>
    <definedName name="ColorCommitLevel">'[2]Forecasting Definitions'!$A$2:$A$5</definedName>
    <definedName name="current">'[1]Metrics Table (test)'!$A$13:$A$15</definedName>
    <definedName name="Cust_Temp">'[1]Metrics Table (test)'!$A$29:$A$31</definedName>
    <definedName name="exec">'[1]Metrics Table (test)'!$A$34:$A$38</definedName>
    <definedName name="New_Forecast_Flags">'[2]Forecasting Definitions'!$A$8:$A$12</definedName>
    <definedName name="previous_tickets">'[1]Metrics Table (test)'!$A$2:$A$4</definedName>
    <definedName name="_xlnm.Print_Area" localSheetId="8">Metadata!$A$1:$E$217</definedName>
    <definedName name="_xlnm.Print_Area" localSheetId="7">'REVISION HISTORY'!$A$1:$C$3</definedName>
    <definedName name="_xlnm.Print_Area" localSheetId="1">'UAT AZWQ '!$E$1:$O$3</definedName>
    <definedName name="_xlnm.Print_Titles" localSheetId="1">'UAT AZWQ '!$1:$1</definedName>
    <definedName name="Priority">'[1]Metrics Table (test)'!$A$7:$A$10</definedName>
    <definedName name="Renewals_Substage_">'[2]Forecasting Definitions'!$B$16:$B$23</definedName>
    <definedName name="Table_1" localSheetId="7">#REF!</definedName>
    <definedName name="Table_1">#REF!</definedName>
    <definedName name="Table_2" localSheetId="7">#REF!</definedName>
    <definedName name="Table_2">#REF!</definedName>
    <definedName name="Table_3" localSheetId="7">#REF!</definedName>
    <definedName name="Table_3">#REF!</definedName>
    <definedName name="Table_4" localSheetId="7">#REF!</definedName>
    <definedName name="Table_4">#REF!</definedName>
    <definedName name="Table_5" localSheetId="7">#REF!</definedName>
    <definedName name="Table_5">#REF!</definedName>
    <definedName name="Table_6" localSheetId="7">#REF!</definedName>
    <definedName name="Table_6">#REF!</definedName>
    <definedName name="Table_7" localSheetId="7">#REF!</definedName>
    <definedName name="Table_7">#REF!</definedName>
    <definedName name="Updated_Renewal_Stage">'[2]Forecasting Definitions'!$A$32:$A$39</definedName>
    <definedName name="updated_renewal_substages">'[2]Forecasting Definitions'!$A$41:$A$49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13" l="1"/>
</calcChain>
</file>

<file path=xl/sharedStrings.xml><?xml version="1.0" encoding="utf-8"?>
<sst xmlns="http://schemas.openxmlformats.org/spreadsheetml/2006/main" count="1442" uniqueCount="617">
  <si>
    <t>FTP</t>
  </si>
  <si>
    <t>Informational</t>
  </si>
  <si>
    <t>System Name</t>
  </si>
  <si>
    <t>Value</t>
  </si>
  <si>
    <t>Oregon</t>
  </si>
  <si>
    <t>AWS</t>
  </si>
  <si>
    <t>Maxcorp.maximus</t>
  </si>
  <si>
    <t>Web Server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</si>
  <si>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</si>
  <si>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</si>
  <si>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</si>
  <si>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</si>
  <si>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</si>
  <si>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</si>
  <si>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</si>
  <si>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</si>
  <si>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</si>
  <si>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</si>
  <si>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</si>
  <si>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</si>
  <si>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</si>
  <si>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</si>
  <si>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</si>
  <si>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</si>
  <si>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</si>
  <si>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</si>
  <si>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</si>
  <si>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</si>
  <si>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</si>
  <si>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</si>
  <si>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</si>
  <si>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</si>
  <si>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</si>
  <si>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</si>
  <si>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</si>
  <si>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</si>
  <si>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</si>
  <si>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</si>
  <si>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</si>
  <si>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</si>
  <si>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</si>
  <si>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</si>
  <si>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</si>
  <si>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</si>
  <si>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</si>
  <si>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</si>
  <si>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</si>
  <si>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</si>
  <si>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</si>
  <si>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</si>
  <si>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</si>
  <si>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</si>
  <si>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</si>
  <si>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</si>
  <si>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</si>
  <si>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</si>
  <si>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</si>
  <si>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</si>
  <si>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</si>
  <si>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</si>
  <si>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</si>
  <si>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</si>
  <si>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</si>
  <si>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</si>
  <si>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</si>
  <si>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</si>
  <si>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</si>
  <si>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</si>
  <si>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</si>
  <si>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</si>
  <si>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</si>
  <si>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</si>
  <si>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</si>
  <si>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</si>
  <si>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</si>
  <si>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</si>
  <si>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</si>
  <si>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</si>
  <si>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</si>
  <si>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</si>
  <si>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</si>
  <si>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</si>
  <si>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</si>
  <si>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</si>
  <si>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</si>
  <si>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</si>
  <si>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</si>
  <si>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</si>
  <si>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</si>
  <si>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</si>
  <si>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</si>
  <si>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</si>
  <si>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</si>
  <si>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</si>
  <si>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</si>
  <si>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</si>
  <si>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</si>
  <si>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</si>
  <si>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</si>
  <si>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</si>
  <si>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</si>
  <si>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</si>
  <si>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</si>
  <si>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</si>
  <si>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</si>
  <si>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</si>
  <si>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</si>
  <si>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</t>
  </si>
  <si>
    <t>B</t>
  </si>
  <si>
    <t>D</t>
  </si>
  <si>
    <t>P</t>
  </si>
  <si>
    <t>R</t>
  </si>
  <si>
    <t>N</t>
  </si>
  <si>
    <t>Q</t>
  </si>
  <si>
    <t>Test</t>
  </si>
  <si>
    <t>T</t>
  </si>
  <si>
    <t>No Domain</t>
  </si>
  <si>
    <t>00</t>
  </si>
  <si>
    <t>CAHCO.maximus.com</t>
  </si>
  <si>
    <t>CM</t>
  </si>
  <si>
    <t>Corp.psi</t>
  </si>
  <si>
    <t>CP</t>
  </si>
  <si>
    <t>Folca.maximus.com</t>
  </si>
  <si>
    <t>FM</t>
  </si>
  <si>
    <t>Maximus.local</t>
  </si>
  <si>
    <t>ML</t>
  </si>
  <si>
    <t>MM</t>
  </si>
  <si>
    <t>West.maximus.local</t>
  </si>
  <si>
    <t>WM</t>
  </si>
  <si>
    <t>AD.Maximus.com</t>
  </si>
  <si>
    <t>MP</t>
  </si>
  <si>
    <t>AD.MaximusDev.com</t>
  </si>
  <si>
    <t>MaximusBiz.com</t>
  </si>
  <si>
    <t>BP</t>
  </si>
  <si>
    <t>MaximusBizDev.com</t>
  </si>
  <si>
    <t>BD</t>
  </si>
  <si>
    <t>Active Directory</t>
  </si>
  <si>
    <t>ADR</t>
  </si>
  <si>
    <t>Admin Server</t>
  </si>
  <si>
    <t>ADM</t>
  </si>
  <si>
    <t>Application Server</t>
  </si>
  <si>
    <t>APP</t>
  </si>
  <si>
    <t>Backup Server</t>
  </si>
  <si>
    <t>BCK</t>
  </si>
  <si>
    <t>BAT</t>
  </si>
  <si>
    <t>BI Server</t>
  </si>
  <si>
    <t>BIS</t>
  </si>
  <si>
    <t>Cache</t>
  </si>
  <si>
    <t>CCH</t>
  </si>
  <si>
    <t>Content Management Server</t>
  </si>
  <si>
    <t>CMS</t>
  </si>
  <si>
    <t>Database Server (Oracle)</t>
  </si>
  <si>
    <t>ORA</t>
  </si>
  <si>
    <t>Database Server (MS SQL)</t>
  </si>
  <si>
    <t>SQL</t>
  </si>
  <si>
    <t>DHCP Server</t>
  </si>
  <si>
    <t>IPS</t>
  </si>
  <si>
    <t>DNS Server</t>
  </si>
  <si>
    <t>DNS</t>
  </si>
  <si>
    <t>Document Management Server</t>
  </si>
  <si>
    <t>DMS</t>
  </si>
  <si>
    <t>Domain Controller</t>
  </si>
  <si>
    <t>DMC</t>
  </si>
  <si>
    <t>Enterprise Service Bus</t>
  </si>
  <si>
    <t>ESB</t>
  </si>
  <si>
    <t>FAX Server</t>
  </si>
  <si>
    <t>FAX</t>
  </si>
  <si>
    <t>File Server</t>
  </si>
  <si>
    <t>FLS</t>
  </si>
  <si>
    <t>Firewall</t>
  </si>
  <si>
    <t>FWL</t>
  </si>
  <si>
    <t>Gateway Server</t>
  </si>
  <si>
    <t>GWS</t>
  </si>
  <si>
    <t>IPS Server</t>
  </si>
  <si>
    <t>Knowledge Management Server</t>
  </si>
  <si>
    <t>KMS</t>
  </si>
  <si>
    <t>LDAP Server</t>
  </si>
  <si>
    <t>LDP</t>
  </si>
  <si>
    <t>LBR</t>
  </si>
  <si>
    <t>Mail Server</t>
  </si>
  <si>
    <t>MLS</t>
  </si>
  <si>
    <t>Messaging Server</t>
  </si>
  <si>
    <t>MSS</t>
  </si>
  <si>
    <t>Monitoring</t>
  </si>
  <si>
    <t>MON</t>
  </si>
  <si>
    <t>Multi-Purpose</t>
  </si>
  <si>
    <t>MUL</t>
  </si>
  <si>
    <t>Network Router</t>
  </si>
  <si>
    <t>RTR</t>
  </si>
  <si>
    <t>Network Security Manager</t>
  </si>
  <si>
    <t>NSM</t>
  </si>
  <si>
    <t>Network Storage</t>
  </si>
  <si>
    <t>NAS</t>
  </si>
  <si>
    <t>Network Switch</t>
  </si>
  <si>
    <t>SWH</t>
  </si>
  <si>
    <t>Print Server</t>
  </si>
  <si>
    <t>PRS</t>
  </si>
  <si>
    <t>Proxy Server</t>
  </si>
  <si>
    <t>PXY</t>
  </si>
  <si>
    <t>RSA/ACE Appliance</t>
  </si>
  <si>
    <t>RSA</t>
  </si>
  <si>
    <t>Scan Mail Exchange</t>
  </si>
  <si>
    <t>SME</t>
  </si>
  <si>
    <t>Scanning Workstation</t>
  </si>
  <si>
    <t>SWS</t>
  </si>
  <si>
    <t>Security Collector</t>
  </si>
  <si>
    <t>COL</t>
  </si>
  <si>
    <t>SharePoint Server</t>
  </si>
  <si>
    <t>SPS</t>
  </si>
  <si>
    <t>SMTP Server</t>
  </si>
  <si>
    <t>SMT</t>
  </si>
  <si>
    <t>Storage Server</t>
  </si>
  <si>
    <t>STS</t>
  </si>
  <si>
    <t>Telephony Call/Screen Recording</t>
  </si>
  <si>
    <t>TRD</t>
  </si>
  <si>
    <t>Telephony Server</t>
  </si>
  <si>
    <t>TEL</t>
  </si>
  <si>
    <t>Terminal Services Server</t>
  </si>
  <si>
    <t>TSS</t>
  </si>
  <si>
    <t>VDI Server</t>
  </si>
  <si>
    <t>VDI</t>
  </si>
  <si>
    <t>Vulnerability Management</t>
  </si>
  <si>
    <t>VMG</t>
  </si>
  <si>
    <t>WEB</t>
  </si>
  <si>
    <t>Web Services Server</t>
  </si>
  <si>
    <t>WSS</t>
  </si>
  <si>
    <t>Windows Deployment Server</t>
  </si>
  <si>
    <t>WDS</t>
  </si>
  <si>
    <t>INT</t>
  </si>
  <si>
    <t>Data Class</t>
  </si>
  <si>
    <t>Data Type</t>
  </si>
  <si>
    <t>Category</t>
  </si>
  <si>
    <t>Parameter</t>
  </si>
  <si>
    <t>Units</t>
  </si>
  <si>
    <t>Notes</t>
  </si>
  <si>
    <t>General</t>
  </si>
  <si>
    <t>Version</t>
  </si>
  <si>
    <t>MMS: Hosting Costs</t>
  </si>
  <si>
    <t>Cost per Core per Month</t>
  </si>
  <si>
    <t>Cost per GB RAM per Month</t>
  </si>
  <si>
    <t>Cost per GB of Storage per Month</t>
  </si>
  <si>
    <t>Call Recording, Screen Capture, &amp; Document Management</t>
  </si>
  <si>
    <t>Call Recording</t>
  </si>
  <si>
    <t>Audio recording storage</t>
  </si>
  <si>
    <t>KBs/Min</t>
  </si>
  <si>
    <t>500 KBs per Min call duration</t>
  </si>
  <si>
    <t>Screen Capture</t>
  </si>
  <si>
    <t>Screen recording storage</t>
  </si>
  <si>
    <t>5 MBs per Min call duration</t>
  </si>
  <si>
    <t>Image Files</t>
  </si>
  <si>
    <t>Average size per scanned page</t>
  </si>
  <si>
    <t>KBs</t>
  </si>
  <si>
    <t>May be closer to 50KB depending on format (i.e. 300 DPI pdf: 53 KB)</t>
  </si>
  <si>
    <t>Zerto</t>
  </si>
  <si>
    <t>Region Type</t>
  </si>
  <si>
    <t>Maximus</t>
  </si>
  <si>
    <t>MMS</t>
  </si>
  <si>
    <t>Amazon Cloud</t>
  </si>
  <si>
    <t>Regions (Country Code + Geography Code + Location Code)</t>
  </si>
  <si>
    <t>Region</t>
  </si>
  <si>
    <t>UORA</t>
  </si>
  <si>
    <t>Environ Type Codes</t>
  </si>
  <si>
    <t>Dev</t>
  </si>
  <si>
    <t>QA</t>
  </si>
  <si>
    <t>UAT</t>
  </si>
  <si>
    <t>Prod</t>
  </si>
  <si>
    <t>DR</t>
  </si>
  <si>
    <t>TRN</t>
  </si>
  <si>
    <t>Build</t>
  </si>
  <si>
    <t>Mgmt</t>
  </si>
  <si>
    <t>M</t>
  </si>
  <si>
    <t>Line of Business (LOB)</t>
  </si>
  <si>
    <t>LOB</t>
  </si>
  <si>
    <t>Education</t>
  </si>
  <si>
    <t>EDU</t>
  </si>
  <si>
    <t>Federal</t>
  </si>
  <si>
    <t>FED</t>
  </si>
  <si>
    <t>Health</t>
  </si>
  <si>
    <t>HTH</t>
  </si>
  <si>
    <t>Human</t>
  </si>
  <si>
    <t>HMN</t>
  </si>
  <si>
    <t>International</t>
  </si>
  <si>
    <t>Domain Codes</t>
  </si>
  <si>
    <t>Domain Code</t>
  </si>
  <si>
    <t>PHI &amp; PII</t>
  </si>
  <si>
    <t>PHI</t>
  </si>
  <si>
    <t>PII</t>
  </si>
  <si>
    <t>Confidential</t>
  </si>
  <si>
    <t>Public</t>
  </si>
  <si>
    <t>Test/Dummy</t>
  </si>
  <si>
    <t>Employment</t>
  </si>
  <si>
    <t>Financial</t>
  </si>
  <si>
    <t>Source Code</t>
  </si>
  <si>
    <t>Function Codes</t>
  </si>
  <si>
    <t>Function Code</t>
  </si>
  <si>
    <t>Customers</t>
  </si>
  <si>
    <t>EDUCATION</t>
  </si>
  <si>
    <t>FEDERAL</t>
  </si>
  <si>
    <t>INTERNATIONAL</t>
  </si>
  <si>
    <t>ITL</t>
  </si>
  <si>
    <t>MAXIMUS</t>
  </si>
  <si>
    <t>Shared Service</t>
  </si>
  <si>
    <t>SS</t>
  </si>
  <si>
    <t>Authentication Server</t>
  </si>
  <si>
    <t>AUT</t>
  </si>
  <si>
    <t>Build Server</t>
  </si>
  <si>
    <t>BLD</t>
  </si>
  <si>
    <t>Database Server (Other)</t>
  </si>
  <si>
    <t>DBO</t>
  </si>
  <si>
    <t>ETL Server</t>
  </si>
  <si>
    <t>ETL</t>
  </si>
  <si>
    <t>Key Management Server</t>
  </si>
  <si>
    <t>CKM</t>
  </si>
  <si>
    <t>Load Balancer</t>
  </si>
  <si>
    <t>Portal Server</t>
  </si>
  <si>
    <t>PTL</t>
  </si>
  <si>
    <t>System Type</t>
  </si>
  <si>
    <t>CPUs</t>
  </si>
  <si>
    <t>OS</t>
  </si>
  <si>
    <t>N/A</t>
  </si>
  <si>
    <t>SecureWorks</t>
  </si>
  <si>
    <t>TBD</t>
  </si>
  <si>
    <t>AWS Region: Oregon</t>
  </si>
  <si>
    <t>AWS Region: Virginia</t>
  </si>
  <si>
    <t>Double zero</t>
  </si>
  <si>
    <t>maxhosting.maximus</t>
  </si>
  <si>
    <t>MH</t>
  </si>
  <si>
    <t>maxinc.com</t>
  </si>
  <si>
    <t>Data Center Costs (MMS Only)</t>
  </si>
  <si>
    <t>Average size per document page</t>
  </si>
  <si>
    <t>General Percent Allocation (AWS Only)</t>
  </si>
  <si>
    <t>Percent Allocation</t>
  </si>
  <si>
    <t>Non-Prod</t>
  </si>
  <si>
    <t>Assumes Non-Prod Environments are turned down during the weekend.</t>
  </si>
  <si>
    <t>VM Replication</t>
  </si>
  <si>
    <t>Data Guard</t>
  </si>
  <si>
    <t>Database Backup</t>
  </si>
  <si>
    <t>Active Data Guard</t>
  </si>
  <si>
    <t>SecureWorks Pricing</t>
  </si>
  <si>
    <t>AWS instances monitored</t>
  </si>
  <si>
    <t>Existing System Name</t>
  </si>
  <si>
    <t>Type of Access</t>
  </si>
  <si>
    <t>Internal (MPLS / VPN)</t>
  </si>
  <si>
    <t>Other</t>
  </si>
  <si>
    <t>Public &amp; Internal</t>
  </si>
  <si>
    <t>Public &amp; Other</t>
  </si>
  <si>
    <t>Internal &amp; Other</t>
  </si>
  <si>
    <t>Public &amp; Internal &amp; Other</t>
  </si>
  <si>
    <t>F5</t>
  </si>
  <si>
    <t>NFS</t>
  </si>
  <si>
    <t>Existing System IP</t>
  </si>
  <si>
    <t>Data Backups</t>
  </si>
  <si>
    <t>Document Files</t>
  </si>
  <si>
    <t>Scanned Images</t>
  </si>
  <si>
    <t>Archive Storage</t>
  </si>
  <si>
    <t>Request Type</t>
  </si>
  <si>
    <t>Storage Purpose</t>
  </si>
  <si>
    <t>Storage Type</t>
  </si>
  <si>
    <t>Level of Exposure</t>
  </si>
  <si>
    <t>SSL Termination</t>
  </si>
  <si>
    <t>Load Balancer Type</t>
  </si>
  <si>
    <t>ELB</t>
  </si>
  <si>
    <t>ALB</t>
  </si>
  <si>
    <t>Author</t>
  </si>
  <si>
    <t>Date</t>
  </si>
  <si>
    <t>Change</t>
  </si>
  <si>
    <t>Platform Change/Addition</t>
  </si>
  <si>
    <t>New Environ/Platform</t>
  </si>
  <si>
    <t>Summary Request Type</t>
  </si>
  <si>
    <t>Detail Request Type</t>
  </si>
  <si>
    <t>Add</t>
  </si>
  <si>
    <t>Decom</t>
  </si>
  <si>
    <t>SSH</t>
  </si>
  <si>
    <t>SMTP</t>
  </si>
  <si>
    <t>DNS (UDP)</t>
  </si>
  <si>
    <t>DNS (TCP)</t>
  </si>
  <si>
    <t>HTTP</t>
  </si>
  <si>
    <t>POP3</t>
  </si>
  <si>
    <t>IMAP</t>
  </si>
  <si>
    <t>LDAP</t>
  </si>
  <si>
    <t>HTTPS</t>
  </si>
  <si>
    <t>SMTPS</t>
  </si>
  <si>
    <t>IMAPS</t>
  </si>
  <si>
    <t>POP3S</t>
  </si>
  <si>
    <t>MS SQL</t>
  </si>
  <si>
    <t>MySQL</t>
  </si>
  <si>
    <t>RDP</t>
  </si>
  <si>
    <t>Redshift</t>
  </si>
  <si>
    <t>PostgreSQL</t>
  </si>
  <si>
    <t>Oracle-RDS</t>
  </si>
  <si>
    <t>WinRM-HTTP</t>
  </si>
  <si>
    <t>WinRM-HTTPS</t>
  </si>
  <si>
    <t>Custom TCP Rule*</t>
  </si>
  <si>
    <t>Custom UDP Rule*</t>
  </si>
  <si>
    <t>Custom Protocol*</t>
  </si>
  <si>
    <t>All TCP*</t>
  </si>
  <si>
    <t>All UDP*</t>
  </si>
  <si>
    <t>All Traffic*</t>
  </si>
  <si>
    <t>0-65535</t>
  </si>
  <si>
    <t>Network Protocol &amp; Port</t>
  </si>
  <si>
    <t>Internal/VPN Only</t>
  </si>
  <si>
    <t>Publicly Accessible</t>
  </si>
  <si>
    <t>Private Network</t>
  </si>
  <si>
    <t>None</t>
  </si>
  <si>
    <t>Host</t>
  </si>
  <si>
    <t>Storage Replication</t>
  </si>
  <si>
    <t>Storage Rep</t>
  </si>
  <si>
    <t>X-Region Rep</t>
  </si>
  <si>
    <t>Local</t>
  </si>
  <si>
    <t>SAN</t>
  </si>
  <si>
    <t>Amazon S3-IA</t>
  </si>
  <si>
    <t>Amazon EFS</t>
  </si>
  <si>
    <t>Operating System</t>
  </si>
  <si>
    <t>Storage DR Replication</t>
  </si>
  <si>
    <t>Server DR Replication</t>
  </si>
  <si>
    <t>SPF Revision History</t>
  </si>
  <si>
    <t>Provide your name, date, and a summary of changes below when making revisions to the contents of the SPF.</t>
  </si>
  <si>
    <t>Initial Release</t>
  </si>
  <si>
    <t>AWS Region: London</t>
  </si>
  <si>
    <t>GENA</t>
  </si>
  <si>
    <t>AWS Region: Ireland</t>
  </si>
  <si>
    <t>UVAA</t>
  </si>
  <si>
    <t>EIRA</t>
  </si>
  <si>
    <t>Existing</t>
  </si>
  <si>
    <t>Database Type</t>
  </si>
  <si>
    <t>Storage Request Type</t>
  </si>
  <si>
    <t>Database</t>
  </si>
  <si>
    <t>Windows File Sharing</t>
  </si>
  <si>
    <t>Compliance Requirements</t>
  </si>
  <si>
    <t>NIST 800-53</t>
  </si>
  <si>
    <t>FedRAMP – Moderate/High</t>
  </si>
  <si>
    <t>SOC-2</t>
  </si>
  <si>
    <t>FIPS 140-2</t>
  </si>
  <si>
    <t>MARS-E</t>
  </si>
  <si>
    <t>Cost Estimate Required</t>
  </si>
  <si>
    <t>Yes</t>
  </si>
  <si>
    <t>No</t>
  </si>
  <si>
    <t>FISMA</t>
  </si>
  <si>
    <t>DMCS.Federal</t>
  </si>
  <si>
    <t>DF</t>
  </si>
  <si>
    <t>Staging</t>
  </si>
  <si>
    <t>Demo</t>
  </si>
  <si>
    <t>E</t>
  </si>
  <si>
    <t>Proprietary</t>
  </si>
  <si>
    <t>Public/External</t>
  </si>
  <si>
    <t>S</t>
  </si>
  <si>
    <t>Amazon Glacier</t>
  </si>
  <si>
    <t>Backups Required</t>
  </si>
  <si>
    <t>No Backup Required</t>
  </si>
  <si>
    <t>Monthly Backup</t>
  </si>
  <si>
    <t>Daily Backup</t>
  </si>
  <si>
    <t>UAT-Ext</t>
  </si>
  <si>
    <t>X</t>
  </si>
  <si>
    <t>ddm.local</t>
  </si>
  <si>
    <t>DL</t>
  </si>
  <si>
    <t>Amazon EBS</t>
  </si>
  <si>
    <t>AWS Region: Gov Cloud (East)</t>
  </si>
  <si>
    <t>UGEA</t>
  </si>
  <si>
    <t>AWS Region: Gov Cloud (West)</t>
  </si>
  <si>
    <t>UGWA</t>
  </si>
  <si>
    <t>Certificate Type</t>
  </si>
  <si>
    <t>SFTP Server</t>
  </si>
  <si>
    <t>AWS RDS MySQL</t>
  </si>
  <si>
    <t>Weekly Backup</t>
  </si>
  <si>
    <t>Daily Snapshot</t>
  </si>
  <si>
    <t>Internal</t>
  </si>
  <si>
    <t>Job Server</t>
  </si>
  <si>
    <t>JOB</t>
  </si>
  <si>
    <t>Batch Server</t>
  </si>
  <si>
    <t>Amazon S3 - Single AZ</t>
  </si>
  <si>
    <t>Amazon S3 - Multi AZ</t>
  </si>
  <si>
    <t>Primary Domain</t>
  </si>
  <si>
    <t>User Accounts Only - Legacy</t>
  </si>
  <si>
    <t>Enterprise Management Tools Only</t>
  </si>
  <si>
    <t>External Users (ADFS Source Domain)</t>
  </si>
  <si>
    <t>Develop for MaxBiz servers - Idle?</t>
  </si>
  <si>
    <t>Old DMZ for Maxcorp.Maximus - No New Items Please</t>
  </si>
  <si>
    <t>Not a domain - Just a DNS Pointer</t>
  </si>
  <si>
    <t>DMCS Project - Federal - 6C Certification Needed to Work on this</t>
  </si>
  <si>
    <t>MaxFed.Maximus.com</t>
  </si>
  <si>
    <t>FedRamped Domain for MIA - Requires Approval by MIA PM to use</t>
  </si>
  <si>
    <t>User Accounts Only</t>
  </si>
  <si>
    <t>User Accounts Only - Legacy - Legacy ADFS Source</t>
  </si>
  <si>
    <t>Part of Ascentia - Not managed by AD team</t>
  </si>
  <si>
    <t>Do Not Use At ALL!</t>
  </si>
  <si>
    <t>MF</t>
  </si>
  <si>
    <t>(AWS) Dev Environments Only</t>
  </si>
  <si>
    <t>Ascend.cloud.local</t>
  </si>
  <si>
    <t>AC</t>
  </si>
  <si>
    <t>Ascend Domain in Azure</t>
  </si>
  <si>
    <t>Domains above this line are used in the Domain picklist on the Compute tab</t>
  </si>
  <si>
    <t>Azure Region: East US 2</t>
  </si>
  <si>
    <t>UVAZ</t>
  </si>
  <si>
    <t>Azure Region: West US 2</t>
  </si>
  <si>
    <t>UWAZ</t>
  </si>
  <si>
    <t>V3.1</t>
  </si>
  <si>
    <t>Updated 4/24/2019</t>
  </si>
  <si>
    <t>AWS RDS Microsoft SQL Std - SAZ</t>
  </si>
  <si>
    <t>AWS RDS Microsoft SQL Ent - SAZ</t>
  </si>
  <si>
    <t>AWS RDS Microsoft SQL Ent - MAZ</t>
  </si>
  <si>
    <t>Oracle Entp Linux (OEL)</t>
  </si>
  <si>
    <t>CentOS</t>
  </si>
  <si>
    <t>Microsoft SQL Server - Std (ec2 license incl)</t>
  </si>
  <si>
    <t>Microsoft SQL Server - Ent (ec2 license incl)</t>
  </si>
  <si>
    <t>Microsoft SQL Server - ec2 w/BYOL</t>
  </si>
  <si>
    <t>Oracle DB - ec2 w/BYOL</t>
  </si>
  <si>
    <t>AWS Region</t>
  </si>
  <si>
    <t>Environment</t>
  </si>
  <si>
    <t>MySQL - ec2</t>
  </si>
  <si>
    <t>PostgreSQL - ec2</t>
  </si>
  <si>
    <t>AWS RDS Oracle BYOL - SAZ</t>
  </si>
  <si>
    <t>AWS RDS Oracle BYOL - MAZ</t>
  </si>
  <si>
    <t>AWS RDS PostgreSQL - SAZ</t>
  </si>
  <si>
    <t>AWS RDS PostgreSQL - MAZ</t>
  </si>
  <si>
    <t>Windows Server 2012 R2</t>
  </si>
  <si>
    <t>Windows Server 2016</t>
  </si>
  <si>
    <t>Windows Server 2019</t>
  </si>
  <si>
    <t>UAT1</t>
  </si>
  <si>
    <t>UAT2</t>
  </si>
  <si>
    <t>Dev1</t>
  </si>
  <si>
    <t>Dev2</t>
  </si>
  <si>
    <t>QA1</t>
  </si>
  <si>
    <t>QA2</t>
  </si>
  <si>
    <t>AWS
Instance Type</t>
  </si>
  <si>
    <r>
      <t xml:space="preserve">RAM
</t>
    </r>
    <r>
      <rPr>
        <sz val="11"/>
        <color theme="0"/>
        <rFont val="Calibri"/>
        <family val="2"/>
        <scheme val="minor"/>
      </rPr>
      <t>(GB)</t>
    </r>
  </si>
  <si>
    <t>Security
Group</t>
  </si>
  <si>
    <t>Inbound
Ports</t>
  </si>
  <si>
    <t>Inbound
From</t>
  </si>
  <si>
    <t>Outbound
Ports</t>
  </si>
  <si>
    <t>Outbound
To</t>
  </si>
  <si>
    <t>IP
Address</t>
  </si>
  <si>
    <t>Application/
Role</t>
  </si>
  <si>
    <r>
      <t xml:space="preserve">Other Local Storage (EBS)
</t>
    </r>
    <r>
      <rPr>
        <sz val="11"/>
        <rFont val="Calibri"/>
        <family val="2"/>
        <scheme val="minor"/>
      </rPr>
      <t>(GB)</t>
    </r>
  </si>
  <si>
    <r>
      <t xml:space="preserve">OS Storage (EBS)
</t>
    </r>
    <r>
      <rPr>
        <sz val="11"/>
        <rFont val="Calibri"/>
        <family val="2"/>
        <scheme val="minor"/>
      </rPr>
      <t>(GB)</t>
    </r>
  </si>
  <si>
    <t>Shared
EFS/FSx/S3
Storage
(GB)</t>
  </si>
  <si>
    <t>Provisioned
IOPS</t>
  </si>
  <si>
    <t>t3.large</t>
  </si>
  <si>
    <t>Database Type
(License Model)</t>
  </si>
  <si>
    <t>Availability
Zone
(AZ)</t>
  </si>
  <si>
    <t>us-east-1a</t>
  </si>
  <si>
    <t>us-west-2b</t>
  </si>
  <si>
    <t>Ed Marvel</t>
  </si>
  <si>
    <t>Availability Zones</t>
  </si>
  <si>
    <t>us-east-1b</t>
  </si>
  <si>
    <t>us-east-1c</t>
  </si>
  <si>
    <t>us-west-2a</t>
  </si>
  <si>
    <t>us-west-2c</t>
  </si>
  <si>
    <t>10.160.64.23</t>
  </si>
  <si>
    <t>10GB EFS</t>
  </si>
  <si>
    <t>All</t>
  </si>
  <si>
    <t>uoraummapp01azw</t>
  </si>
  <si>
    <t>10.150.20.8</t>
  </si>
  <si>
    <t>uoraummsql01azw</t>
  </si>
  <si>
    <t>10.150.132.41</t>
  </si>
  <si>
    <t>uorapmmapp01azw</t>
  </si>
  <si>
    <t>uorapmmjob01azw</t>
  </si>
  <si>
    <t>10.150.28.21</t>
  </si>
  <si>
    <t>10.150.28.22</t>
  </si>
  <si>
    <t>10.150.76.82</t>
  </si>
  <si>
    <t>uorapmmsql01azw</t>
  </si>
  <si>
    <t>10.150.140.47</t>
  </si>
  <si>
    <t>10.150.140.42</t>
  </si>
  <si>
    <t>uoraqmmapp01nyw</t>
  </si>
  <si>
    <t>uoraqmmsql01nyw</t>
  </si>
  <si>
    <t>10.160.128.13</t>
  </si>
  <si>
    <t>uoraummapp01nyw</t>
  </si>
  <si>
    <t>10.150.20.7</t>
  </si>
  <si>
    <t>m5.large</t>
  </si>
  <si>
    <t>uoraummsql01nyw</t>
  </si>
  <si>
    <t>uat-db-NYWQ</t>
  </si>
  <si>
    <t>uat-app-NYWQ</t>
  </si>
  <si>
    <t>uorapmmjob01nyw</t>
  </si>
  <si>
    <t>10.150.76.84</t>
  </si>
  <si>
    <t>prod-app-NYWQ</t>
  </si>
  <si>
    <t>uorapmmapp01nyw</t>
  </si>
  <si>
    <t>10.150.28,23</t>
  </si>
  <si>
    <t>uorapmmapp02nyw</t>
  </si>
  <si>
    <t>10.150.28.24</t>
  </si>
  <si>
    <t>t3.medium</t>
  </si>
  <si>
    <t>prod-web-NYWQ</t>
  </si>
  <si>
    <t>uvauorapmmsql01nyw</t>
  </si>
  <si>
    <t>prod-db-NYWQ</t>
  </si>
  <si>
    <t>r5.xlarge</t>
  </si>
  <si>
    <t>All TCP</t>
  </si>
  <si>
    <t>uat-app-AZWQ</t>
  </si>
  <si>
    <t>prod-web-AZWQ</t>
  </si>
  <si>
    <t>uat-db-AZWQ</t>
  </si>
  <si>
    <t>prod-app-AZWQ</t>
  </si>
  <si>
    <t>prod-db-AZWQ</t>
  </si>
  <si>
    <t>AZ SSRS UAT</t>
  </si>
  <si>
    <t>10.150.68.70</t>
  </si>
  <si>
    <t>NY SSRS UAT</t>
  </si>
  <si>
    <t>100GB EFS</t>
  </si>
  <si>
    <t>60GB EFS</t>
  </si>
  <si>
    <t xml:space="preserve">uorapmmapp02azw </t>
  </si>
  <si>
    <t>SSRS Prod</t>
  </si>
  <si>
    <t>shared prod-web-NY-AZWQ</t>
  </si>
  <si>
    <t>10.150.140.48</t>
  </si>
  <si>
    <t>uoraqmmapp01azw</t>
  </si>
  <si>
    <t>qa-app-SWQ</t>
  </si>
  <si>
    <t>qa-db-SWQ</t>
  </si>
  <si>
    <t>Standby Database</t>
  </si>
  <si>
    <t>uvacummapp01wfs</t>
  </si>
  <si>
    <t>10.160.68.22</t>
  </si>
  <si>
    <t>uvacummdb01wfs</t>
  </si>
  <si>
    <t>10.160.132.12</t>
  </si>
  <si>
    <t>???</t>
  </si>
  <si>
    <t>10.160.140.29</t>
  </si>
  <si>
    <t>1433/1435</t>
  </si>
  <si>
    <t>????</t>
  </si>
  <si>
    <t>80,443</t>
  </si>
  <si>
    <t>80,8080,139</t>
  </si>
  <si>
    <t>10.150.76.83</t>
  </si>
  <si>
    <t>shared prod-app-SWQ</t>
  </si>
  <si>
    <t>shared uat-db-SWQ</t>
  </si>
  <si>
    <t>shared prod-db-SWQ</t>
  </si>
  <si>
    <t xml:space="preserve">SSRS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</si>
</sst>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9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4" xfId="0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4" fillId="0" borderId="0" xfId="1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4" xfId="0" applyNumberForma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>
      <alignment horizontal="right" vertical="center"/>
    </xf>
    <xf numFmtId="0" fontId="11" fillId="0" borderId="4" xfId="0" applyFont="1" applyBorder="1" applyAlignment="1">
      <alignment vertical="center" wrapText="1"/>
    </xf>
    <xf numFmtId="9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11" fillId="0" borderId="0" xfId="0" applyFont="1" applyAlignment="1" applyProtection="1">
      <alignment horizontal="center"/>
      <protection locked="0"/>
    </xf>
    <xf numFmtId="0" fontId="10" fillId="4" borderId="4" xfId="1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65" fontId="16" fillId="2" borderId="4" xfId="0" quotePrefix="1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4" xfId="1" applyFont="1" applyFill="1" applyBorder="1" applyAlignment="1" applyProtection="1">
      <alignment horizontal="left" vertical="center" wrapText="1"/>
      <protection locked="0"/>
    </xf>
    <xf numFmtId="0" fontId="16" fillId="2" borderId="4" xfId="1" applyFont="1" applyFill="1" applyBorder="1" applyAlignment="1" applyProtection="1">
      <alignment horizontal="center" vertical="center"/>
      <protection locked="0"/>
    </xf>
    <xf numFmtId="0" fontId="16" fillId="2" borderId="4" xfId="1" applyFont="1" applyFill="1" applyBorder="1" applyAlignment="1" applyProtection="1">
      <alignment horizontal="left" vertical="center"/>
      <protection locked="0"/>
    </xf>
    <xf numFmtId="0" fontId="16" fillId="2" borderId="4" xfId="1" applyFont="1" applyFill="1" applyBorder="1" applyAlignment="1" applyProtection="1">
      <alignment horizontal="right" vertical="center"/>
      <protection locked="0"/>
    </xf>
    <xf numFmtId="0" fontId="10" fillId="4" borderId="4" xfId="0" applyFont="1" applyFill="1" applyBorder="1" applyAlignment="1">
      <alignment horizontal="center" vertical="center"/>
    </xf>
    <xf numFmtId="0" fontId="10" fillId="4" borderId="4" xfId="0" quotePrefix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/>
    </xf>
    <xf numFmtId="0" fontId="0" fillId="0" borderId="4" xfId="0" applyBorder="1"/>
    <xf numFmtId="0" fontId="0" fillId="7" borderId="4" xfId="0" applyFill="1" applyBorder="1" applyAlignment="1">
      <alignment vertical="center"/>
    </xf>
    <xf numFmtId="0" fontId="0" fillId="7" borderId="4" xfId="0" applyFont="1" applyFill="1" applyBorder="1" applyAlignment="1">
      <alignment vertical="center" wrapText="1"/>
    </xf>
    <xf numFmtId="0" fontId="0" fillId="7" borderId="4" xfId="0" applyFont="1" applyFill="1" applyBorder="1" applyAlignment="1">
      <alignment horizontal="left" vertical="center" wrapText="1"/>
    </xf>
    <xf numFmtId="0" fontId="14" fillId="6" borderId="4" xfId="1" applyFont="1" applyFill="1" applyBorder="1" applyAlignment="1" applyProtection="1">
      <alignment horizontal="center" vertical="center" wrapText="1"/>
      <protection locked="0"/>
    </xf>
    <xf numFmtId="0" fontId="16" fillId="0" borderId="4" xfId="1" applyFont="1" applyFill="1" applyBorder="1" applyAlignment="1" applyProtection="1">
      <alignment horizontal="left" vertical="center"/>
    </xf>
    <xf numFmtId="0" fontId="11" fillId="0" borderId="0" xfId="0" applyFont="1" applyFill="1" applyAlignment="1" applyProtection="1">
      <alignment horizontal="center"/>
    </xf>
    <xf numFmtId="0" fontId="15" fillId="0" borderId="0" xfId="1" applyFont="1" applyFill="1" applyBorder="1" applyAlignment="1" applyProtection="1">
      <alignment horizontal="left" vertical="center" wrapText="1"/>
      <protection locked="0"/>
    </xf>
    <xf numFmtId="0" fontId="5" fillId="3" borderId="0" xfId="1" applyFont="1" applyFill="1" applyBorder="1" applyAlignment="1" applyProtection="1">
      <alignment horizontal="center" vertical="center"/>
      <protection locked="0"/>
    </xf>
    <xf numFmtId="0" fontId="16" fillId="0" borderId="4" xfId="1" applyFont="1" applyFill="1" applyBorder="1" applyAlignment="1" applyProtection="1">
      <alignment horizontal="left" vertical="center" wrapText="1"/>
    </xf>
    <xf numFmtId="3" fontId="16" fillId="2" borderId="4" xfId="1" applyNumberFormat="1" applyFont="1" applyFill="1" applyBorder="1" applyAlignment="1" applyProtection="1">
      <alignment horizontal="center" vertical="center"/>
      <protection locked="0"/>
    </xf>
    <xf numFmtId="0" fontId="16" fillId="2" borderId="5" xfId="1" applyFont="1" applyFill="1" applyBorder="1" applyAlignment="1" applyProtection="1">
      <alignment horizontal="center" vertical="center"/>
      <protection locked="0"/>
    </xf>
    <xf numFmtId="49" fontId="16" fillId="2" borderId="4" xfId="1" applyNumberFormat="1" applyFont="1" applyFill="1" applyBorder="1" applyAlignment="1" applyProtection="1">
      <alignment horizontal="center" vertical="center"/>
      <protection locked="0"/>
    </xf>
    <xf numFmtId="49" fontId="16" fillId="2" borderId="4" xfId="4" applyNumberFormat="1" applyFont="1" applyFill="1" applyBorder="1" applyAlignment="1" applyProtection="1">
      <alignment horizontal="center" vertical="center"/>
      <protection locked="0"/>
    </xf>
    <xf numFmtId="0" fontId="16" fillId="0" borderId="4" xfId="1" applyFont="1" applyFill="1" applyBorder="1" applyAlignment="1" applyProtection="1">
      <alignment horizontal="center" vertical="center" wrapText="1"/>
    </xf>
  </cellXfs>
  <cellStyles count="5">
    <cellStyle name="Comma" xfId="4" builtinId="3"/>
    <cellStyle name="Normal" xfId="0" builtinId="0"/>
    <cellStyle name="Normal 100" xfId="3" xr:uid="{00000000-0005-0000-0000-000001000000}"/>
    <cellStyle name="Normal 2 2" xfId="1" xr:uid="{00000000-0005-0000-0000-000002000000}"/>
    <cellStyle name="Normal 2 70" xfId="2" xr:uid="{00000000-0005-0000-0000-000003000000}"/>
  </cellStyles>
  <dxfs count="0"/>
  <tableStyles count="0" defaultTableStyle="TableStyleMedium2" defaultPivotStyle="PivotStyleLight16"/>
  <colors>
    <mruColors>
      <color rgb="FFFFFF99"/>
      <color rgb="FF99FF99"/>
      <color rgb="FFFFFFCC"/>
      <color rgb="FF33CC33"/>
      <color rgb="FF43671B"/>
      <color rgb="FF588824"/>
      <color rgb="FFFFECB7"/>
      <color rgb="FFFFCCCC"/>
      <color rgb="FFF2F2F2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idemaximus.maximus.com/Users/eschafer/Documents/My%20Work%20For%20The%20Team/Case%20Escalation%20Pilot%20-%205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idemaximus.maximus.com/Users/eschafer/Documents/My%20Work%20For%20The%20Team/Forecast%20Scrub%20-%20Formula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DC Case Pull"/>
      <sheetName val="Case Pivot_Closed"/>
      <sheetName val="Case Pivot_Open"/>
      <sheetName val="Case # by Acct Name"/>
      <sheetName val="Case # by Acct Name(test)"/>
      <sheetName val="SDP 5.21.15"/>
      <sheetName val="Formula Table"/>
      <sheetName val="Escalation Input"/>
      <sheetName val="Combined"/>
      <sheetName val="Metrics Table"/>
      <sheetName val="Escalation Codes"/>
      <sheetName val="Escalation_Codes"/>
      <sheetName val="Color Formula Template"/>
      <sheetName val="Metrics Table (test)"/>
      <sheetName val="Test Template (Non-CST Facing)"/>
      <sheetName val="Test Template (CST facing)"/>
      <sheetName val="Metadata"/>
      <sheetName val="Menu O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four or more</v>
          </cell>
        </row>
        <row r="3">
          <cell r="A3" t="str">
            <v>three-four</v>
          </cell>
        </row>
        <row r="4">
          <cell r="A4" t="str">
            <v>zero-two</v>
          </cell>
        </row>
        <row r="7">
          <cell r="A7" t="str">
            <v>1 - Critical</v>
          </cell>
        </row>
        <row r="8">
          <cell r="A8" t="str">
            <v>2 - High</v>
          </cell>
        </row>
        <row r="9">
          <cell r="A9" t="str">
            <v>3 - Medium</v>
          </cell>
        </row>
        <row r="10">
          <cell r="A10" t="str">
            <v>4 - Low</v>
          </cell>
        </row>
        <row r="13">
          <cell r="A13" t="str">
            <v>96 or more hours</v>
          </cell>
        </row>
        <row r="14">
          <cell r="A14" t="str">
            <v>48-96 hours</v>
          </cell>
        </row>
        <row r="15">
          <cell r="A15" t="str">
            <v>0-48 hours</v>
          </cell>
        </row>
        <row r="18">
          <cell r="A18" t="str">
            <v>Within One Week</v>
          </cell>
        </row>
        <row r="19">
          <cell r="A19" t="str">
            <v>Current Qtr - &lt;30 days</v>
          </cell>
        </row>
        <row r="20">
          <cell r="A20" t="str">
            <v>Current Qtr - &gt;30 days</v>
          </cell>
        </row>
        <row r="21">
          <cell r="A21" t="str">
            <v>FUTURE</v>
          </cell>
        </row>
        <row r="24">
          <cell r="A24" t="str">
            <v>Same Day</v>
          </cell>
        </row>
        <row r="25">
          <cell r="A25" t="str">
            <v>Same Week</v>
          </cell>
        </row>
        <row r="26">
          <cell r="A26" t="str">
            <v>No Rush</v>
          </cell>
        </row>
        <row r="29">
          <cell r="A29" t="str">
            <v>Hot (1 - high)</v>
          </cell>
        </row>
        <row r="30">
          <cell r="A30" t="str">
            <v>Mild (2 - moderate)</v>
          </cell>
        </row>
        <row r="31">
          <cell r="A31" t="str">
            <v>Cool (3 - low)</v>
          </cell>
        </row>
        <row r="34">
          <cell r="A34" t="str">
            <v>NONE</v>
          </cell>
        </row>
        <row r="35">
          <cell r="A35" t="str">
            <v>Direct Manager Level</v>
          </cell>
        </row>
        <row r="36">
          <cell r="A36" t="str">
            <v>Director Level</v>
          </cell>
        </row>
        <row r="37">
          <cell r="A37" t="str">
            <v>Laura Ortman Level</v>
          </cell>
        </row>
        <row r="38">
          <cell r="A38" t="str">
            <v>Bill Fathers Level</v>
          </cell>
        </row>
      </sheetData>
      <sheetData sheetId="14"/>
      <sheetData sheetId="15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 Table (test)"/>
      <sheetName val="SUMMARY of SEGMENTS (IB)"/>
      <sheetName val="BI 1.14.15"/>
      <sheetName val="Forecast Pivot"/>
      <sheetName val="SFDC Active SIDs 1.14.15"/>
      <sheetName val="Cancelled_Non-Paying"/>
      <sheetName val="New Forecast Example"/>
      <sheetName val="Forecast Table"/>
      <sheetName val="Forecasting Definitions"/>
      <sheetName val="Escalation Cod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W2" t="str">
            <v>Black</v>
          </cell>
        </row>
      </sheetData>
      <sheetData sheetId="7">
        <row r="1">
          <cell r="C1" t="str">
            <v>Column1</v>
          </cell>
        </row>
      </sheetData>
      <sheetData sheetId="8">
        <row r="2">
          <cell r="A2" t="str">
            <v>Black</v>
          </cell>
        </row>
        <row r="3">
          <cell r="A3" t="str">
            <v>Red</v>
          </cell>
        </row>
        <row r="4">
          <cell r="A4" t="str">
            <v>Yellow</v>
          </cell>
        </row>
        <row r="5">
          <cell r="A5" t="str">
            <v>Green</v>
          </cell>
        </row>
        <row r="8">
          <cell r="A8" t="str">
            <v>Forecasted</v>
          </cell>
        </row>
        <row r="9">
          <cell r="A9" t="str">
            <v>Not Forecasted</v>
          </cell>
        </row>
        <row r="10">
          <cell r="A10" t="str">
            <v>Upside</v>
          </cell>
        </row>
        <row r="11">
          <cell r="A11" t="str">
            <v>Cancellation Risk</v>
          </cell>
        </row>
        <row r="12">
          <cell r="A12" t="str">
            <v>Future</v>
          </cell>
        </row>
        <row r="16">
          <cell r="B16" t="str">
            <v>0a - Initial Touch (assignment)</v>
          </cell>
        </row>
        <row r="17">
          <cell r="B17" t="str">
            <v>0b - Onboarding/First-Touch</v>
          </cell>
        </row>
        <row r="18">
          <cell r="B18" t="str">
            <v>0c - Renewal has not yet been discussed</v>
          </cell>
        </row>
        <row r="19">
          <cell r="B19" t="str">
            <v>1 - Renewal discussed with customer</v>
          </cell>
        </row>
        <row r="20">
          <cell r="B20" t="str">
            <v>2 - Negotiating</v>
          </cell>
        </row>
        <row r="21">
          <cell r="B21" t="str">
            <v>3 - Intent to renew established</v>
          </cell>
        </row>
        <row r="22">
          <cell r="B22" t="str">
            <v>4 - Customer Commitment</v>
          </cell>
        </row>
        <row r="23">
          <cell r="B23" t="str">
            <v>10 - Very slim chance to close, but not yet lost</v>
          </cell>
        </row>
        <row r="32">
          <cell r="A32" t="str">
            <v>Customer Assigned</v>
          </cell>
        </row>
        <row r="33">
          <cell r="A33" t="str">
            <v>Quote Delivered</v>
          </cell>
        </row>
        <row r="34">
          <cell r="A34" t="str">
            <v>PO Received</v>
          </cell>
        </row>
        <row r="35">
          <cell r="A35" t="str">
            <v>Closed</v>
          </cell>
        </row>
        <row r="36">
          <cell r="A36" t="str">
            <v>Modify</v>
          </cell>
        </row>
        <row r="37">
          <cell r="A37" t="str">
            <v>At Risk</v>
          </cell>
        </row>
        <row r="38">
          <cell r="A38" t="str">
            <v>Cancelled</v>
          </cell>
        </row>
        <row r="39">
          <cell r="A39" t="str">
            <v>House Account</v>
          </cell>
        </row>
        <row r="41">
          <cell r="A41" t="str">
            <v>0a - Initial Touch (assignment)</v>
          </cell>
        </row>
        <row r="42">
          <cell r="A42" t="str">
            <v>0b - Onboarding/First-Touch</v>
          </cell>
        </row>
        <row r="43">
          <cell r="A43" t="str">
            <v>0c - Renewal has not yet been discussed</v>
          </cell>
        </row>
        <row r="44">
          <cell r="A44" t="str">
            <v>1 - Renewal discussed with customer</v>
          </cell>
        </row>
        <row r="45">
          <cell r="A45" t="str">
            <v>2 - Negotiating</v>
          </cell>
        </row>
        <row r="46">
          <cell r="A46" t="str">
            <v>3 - Intent to renew established</v>
          </cell>
        </row>
        <row r="47">
          <cell r="A47" t="str">
            <v>7a - Replacing SID</v>
          </cell>
        </row>
        <row r="48">
          <cell r="A48" t="str">
            <v>7b - Add-On/Upsell</v>
          </cell>
        </row>
        <row r="49">
          <cell r="A49" t="str">
            <v>7c - Term Extension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53E9-F436-43BA-80B6-EC5FA8460263}">
  <dimension ref="A1:Y5"/>
  <sheetViews>
    <sheetView topLeftCell="G1" workbookViewId="0">
      <selection activeCell="T5" sqref="T5"/>
    </sheetView>
  </sheetViews>
  <sheetFormatPr defaultRowHeight="14.5" x14ac:dyDescent="0.35"/>
  <cols>
    <col min="1" max="1" width="18.81640625" customWidth="1"/>
    <col min="2" max="2" width="15.1796875" customWidth="1"/>
    <col min="3" max="3" width="19.54296875" customWidth="1"/>
    <col min="4" max="4" width="15.08984375" customWidth="1"/>
    <col min="6" max="6" width="24.1796875" customWidth="1"/>
    <col min="7" max="7" width="19.08984375" customWidth="1"/>
    <col min="8" max="8" width="32.36328125" customWidth="1"/>
    <col min="10" max="10" width="15.81640625" customWidth="1"/>
    <col min="17" max="17" width="21.54296875" customWidth="1"/>
    <col min="18" max="18" width="21.26953125" customWidth="1"/>
    <col min="20" max="20" width="17.6328125" customWidth="1"/>
  </cols>
  <sheetData>
    <row r="1" spans="1:25" s="31" customFormat="1" ht="58" x14ac:dyDescent="0.35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s="31" customFormat="1" ht="48" customHeight="1" x14ac:dyDescent="0.35">
      <c r="A2" s="58" t="s">
        <v>562</v>
      </c>
      <c r="B2" s="54" t="s">
        <v>547</v>
      </c>
      <c r="C2" s="37" t="s">
        <v>322</v>
      </c>
      <c r="D2" s="37" t="s">
        <v>545</v>
      </c>
      <c r="E2" s="38" t="s">
        <v>263</v>
      </c>
      <c r="F2" s="37" t="s">
        <v>140</v>
      </c>
      <c r="G2" s="37" t="s">
        <v>140</v>
      </c>
      <c r="H2" s="39" t="s">
        <v>501</v>
      </c>
      <c r="I2" s="39"/>
      <c r="J2" s="37" t="s">
        <v>578</v>
      </c>
      <c r="K2" s="40"/>
      <c r="L2" s="40"/>
      <c r="M2" s="40"/>
      <c r="N2" s="40"/>
      <c r="O2" s="38"/>
      <c r="P2" s="38"/>
      <c r="Q2" s="38" t="s">
        <v>548</v>
      </c>
      <c r="R2" s="38" t="s">
        <v>599</v>
      </c>
      <c r="S2" s="38">
        <v>12000</v>
      </c>
      <c r="T2" s="38" t="s">
        <v>362</v>
      </c>
      <c r="U2" s="38" t="s">
        <v>549</v>
      </c>
      <c r="V2" s="38" t="s">
        <v>583</v>
      </c>
      <c r="W2" s="37"/>
      <c r="X2" s="37"/>
      <c r="Y2" s="37"/>
    </row>
    <row r="3" spans="1:25" s="31" customFormat="1" ht="48" customHeight="1" x14ac:dyDescent="0.35">
      <c r="A3" s="58" t="s">
        <v>563</v>
      </c>
      <c r="B3" s="54" t="s">
        <v>564</v>
      </c>
      <c r="C3" s="37" t="s">
        <v>322</v>
      </c>
      <c r="D3" s="37" t="s">
        <v>540</v>
      </c>
      <c r="E3" s="38" t="s">
        <v>263</v>
      </c>
      <c r="F3" s="37" t="s">
        <v>153</v>
      </c>
      <c r="G3" s="37" t="s">
        <v>426</v>
      </c>
      <c r="H3" s="39" t="s">
        <v>516</v>
      </c>
      <c r="I3" s="39"/>
      <c r="J3" s="37" t="s">
        <v>536</v>
      </c>
      <c r="K3" s="40"/>
      <c r="L3" s="40"/>
      <c r="M3" s="40"/>
      <c r="N3" s="40"/>
      <c r="O3" s="38"/>
      <c r="P3" s="38"/>
      <c r="Q3" s="38"/>
      <c r="R3" s="38" t="s">
        <v>600</v>
      </c>
      <c r="S3" s="38">
        <v>1443</v>
      </c>
      <c r="T3" s="38" t="s">
        <v>599</v>
      </c>
      <c r="U3" s="38" t="s">
        <v>549</v>
      </c>
      <c r="V3" s="38" t="s">
        <v>583</v>
      </c>
      <c r="W3" s="37"/>
      <c r="X3" s="37"/>
      <c r="Y3" s="37"/>
    </row>
    <row r="4" spans="1:25" s="18" customFormat="1" ht="36.5" customHeight="1" x14ac:dyDescent="0.35">
      <c r="A4" s="58" t="s">
        <v>598</v>
      </c>
      <c r="B4" s="54" t="s">
        <v>547</v>
      </c>
      <c r="C4" s="37" t="s">
        <v>322</v>
      </c>
      <c r="D4" s="37" t="s">
        <v>545</v>
      </c>
      <c r="E4" s="38" t="s">
        <v>263</v>
      </c>
      <c r="F4" s="37" t="s">
        <v>140</v>
      </c>
      <c r="G4" s="37" t="s">
        <v>140</v>
      </c>
      <c r="H4" s="39" t="s">
        <v>501</v>
      </c>
      <c r="I4" s="39"/>
      <c r="J4" s="37" t="s">
        <v>578</v>
      </c>
      <c r="K4" s="40">
        <v>4</v>
      </c>
      <c r="L4" s="40">
        <v>7.8</v>
      </c>
      <c r="M4" s="40">
        <v>273</v>
      </c>
      <c r="N4" s="40"/>
      <c r="O4" s="38"/>
      <c r="P4" s="38"/>
      <c r="Q4" s="38" t="s">
        <v>548</v>
      </c>
      <c r="R4" s="38" t="s">
        <v>599</v>
      </c>
      <c r="S4" s="38">
        <v>12000</v>
      </c>
      <c r="T4" s="38" t="s">
        <v>362</v>
      </c>
      <c r="U4" s="38" t="s">
        <v>549</v>
      </c>
      <c r="V4" s="38" t="s">
        <v>583</v>
      </c>
      <c r="W4" s="37"/>
      <c r="X4" s="37"/>
      <c r="Y4" s="37"/>
    </row>
    <row r="5" spans="1:25" s="18" customFormat="1" ht="47" customHeight="1" x14ac:dyDescent="0.35">
      <c r="A5" s="58" t="s">
        <v>559</v>
      </c>
      <c r="B5" s="54" t="s">
        <v>564</v>
      </c>
      <c r="C5" s="37" t="s">
        <v>322</v>
      </c>
      <c r="D5" s="37" t="s">
        <v>540</v>
      </c>
      <c r="E5" s="38" t="s">
        <v>263</v>
      </c>
      <c r="F5" s="37" t="s">
        <v>153</v>
      </c>
      <c r="G5" s="37" t="s">
        <v>426</v>
      </c>
      <c r="H5" s="39" t="s">
        <v>516</v>
      </c>
      <c r="I5" s="39"/>
      <c r="J5" s="37" t="s">
        <v>536</v>
      </c>
      <c r="K5" s="40">
        <v>4</v>
      </c>
      <c r="L5" s="40">
        <v>8</v>
      </c>
      <c r="M5" s="40">
        <v>273</v>
      </c>
      <c r="N5" s="40"/>
      <c r="O5" s="38"/>
      <c r="P5" s="38"/>
      <c r="Q5" s="38"/>
      <c r="R5" s="38" t="s">
        <v>600</v>
      </c>
      <c r="S5" s="38">
        <v>1443</v>
      </c>
      <c r="T5" s="38" t="s">
        <v>599</v>
      </c>
      <c r="U5" s="38" t="s">
        <v>549</v>
      </c>
      <c r="V5" s="38" t="s">
        <v>583</v>
      </c>
      <c r="W5" s="37"/>
      <c r="X5" s="37"/>
      <c r="Y5" s="37"/>
    </row>
  </sheetData>
  <dataValidations count="1">
    <dataValidation type="list" allowBlank="1" showInputMessage="1" showErrorMessage="1" sqref="O2:O5" xr:uid="{21540FA1-5FFC-4C86-BECD-47AAFA16B6CE}">
      <formula1>"Magnetic, SSD (gp2), Prov IOPS (io1), S3 bucket"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8203DB1-BB19-4CC9-9581-D325E28BDEDA}">
          <x14:formula1>
            <xm:f>Metadata!$B$49:$B$66</xm:f>
          </x14:formula1>
          <xm:sqref>E2:E5</xm:sqref>
        </x14:dataValidation>
        <x14:dataValidation type="list" allowBlank="1" showInputMessage="1" showErrorMessage="1" xr:uid="{48BA33A8-02BF-4AC9-B98D-F208A6CAF91B}">
          <x14:formula1>
            <xm:f>Metadata!$B$325:$B$330</xm:f>
          </x14:formula1>
          <xm:sqref>H2:H5</xm:sqref>
        </x14:dataValidation>
        <x14:dataValidation type="list" allowBlank="1" showInputMessage="1" showErrorMessage="1" xr:uid="{7356D399-C575-4FB3-A6BA-848AA9DB4EF0}">
          <x14:formula1>
            <xm:f>Metadata!$B$332:$B$346</xm:f>
          </x14:formula1>
          <xm:sqref>I2:I5</xm:sqref>
        </x14:dataValidation>
        <x14:dataValidation type="list" allowBlank="1" showInputMessage="1" showErrorMessage="1" xr:uid="{5A15EE6B-EDE6-44E5-BAB4-8851065D74C0}">
          <x14:formula1>
            <xm:f>Metadata!$B$7:$B$14</xm:f>
          </x14:formula1>
          <xm:sqref>C2:C5</xm:sqref>
        </x14:dataValidation>
        <x14:dataValidation type="list" allowBlank="1" showInputMessage="1" showErrorMessage="1" xr:uid="{76F50FE5-9537-4DB0-817D-91431520DB69}">
          <x14:formula1>
            <xm:f>Metadata!$B$368:$B$373</xm:f>
          </x14:formula1>
          <xm:sqref>D2:D5</xm:sqref>
        </x14:dataValidation>
        <x14:dataValidation type="list" allowBlank="1" showInputMessage="1" showErrorMessage="1" xr:uid="{C88E7D81-3144-4E23-AC9F-10412CC58846}">
          <x14:formula1>
            <xm:f>Metadata!$B$106:$B$161</xm:f>
          </x14:formula1>
          <xm:sqref>G2 F2:F5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9FF99"/>
    <pageSetUpPr fitToPage="1"/>
  </sheetPr>
  <dimension ref="A1:Y22"/>
  <sheetViews>
    <sheetView showGridLines="0" zoomScale="85" zoomScaleNormal="85" workbookViewId="0">
      <pane ySplit="1" topLeftCell="A2" activePane="bottomLeft" state="frozen"/>
      <selection activeCell="B4" sqref="B4"/>
      <selection pane="bottomLeft" activeCell="B12" sqref="B12"/>
    </sheetView>
  </sheetViews>
  <sheetFormatPr defaultColWidth="9.1796875" defaultRowHeight="14.5" x14ac:dyDescent="0.35"/>
  <cols>
    <col min="1" max="1" width="21.36328125" style="55" customWidth="1"/>
    <col min="2" max="2" width="16.54296875" style="55" customWidth="1"/>
    <col min="3" max="3" width="23" style="23" customWidth="1"/>
    <col min="4" max="4" width="13.90625" style="23" customWidth="1"/>
    <col min="5" max="5" width="13.453125" style="24" customWidth="1"/>
    <col min="6" max="6" width="24.36328125" style="28" customWidth="1"/>
    <col min="7" max="7" width="18.26953125" style="28" customWidth="1"/>
    <col min="8" max="8" width="23.54296875" style="24" customWidth="1"/>
    <col min="9" max="9" width="39.54296875" style="24" customWidth="1"/>
    <col min="10" max="10" width="24.7265625" style="24" customWidth="1"/>
    <col min="11" max="13" width="8.7265625" style="18" customWidth="1"/>
    <col min="14" max="14" width="10.7265625" style="18" customWidth="1"/>
    <col min="15" max="15" width="20.26953125" style="18" customWidth="1"/>
    <col min="16" max="16" width="14" style="18" customWidth="1"/>
    <col min="17" max="17" width="15.54296875" style="18" customWidth="1"/>
    <col min="18" max="18" width="21.453125" style="18" customWidth="1"/>
    <col min="19" max="22" width="15.54296875" style="18" customWidth="1"/>
    <col min="23" max="23" width="36.7265625" style="24" customWidth="1"/>
    <col min="24" max="24" width="20.7265625" style="23" hidden="1" customWidth="1"/>
    <col min="25" max="25" width="14.7265625" style="23" hidden="1" customWidth="1"/>
    <col min="26" max="16384" width="9.1796875" style="18"/>
  </cols>
  <sheetData>
    <row r="1" spans="1:25" s="24" customFormat="1" ht="63.75" customHeight="1" x14ac:dyDescent="0.3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ht="65" customHeight="1" x14ac:dyDescent="0.35">
      <c r="A2" s="54" t="s">
        <v>550</v>
      </c>
      <c r="B2" s="54" t="s">
        <v>551</v>
      </c>
      <c r="C2" s="37" t="s">
        <v>322</v>
      </c>
      <c r="D2" s="37" t="s">
        <v>545</v>
      </c>
      <c r="E2" s="38" t="s">
        <v>264</v>
      </c>
      <c r="F2" s="37" t="s">
        <v>140</v>
      </c>
      <c r="G2" s="37" t="s">
        <v>140</v>
      </c>
      <c r="H2" s="39" t="s">
        <v>501</v>
      </c>
      <c r="I2" s="39"/>
      <c r="J2" s="37" t="s">
        <v>567</v>
      </c>
      <c r="K2" s="40">
        <v>1</v>
      </c>
      <c r="L2" s="40">
        <v>8</v>
      </c>
      <c r="M2" s="40">
        <v>236</v>
      </c>
      <c r="N2" s="40"/>
      <c r="O2" s="38"/>
      <c r="P2" s="38"/>
      <c r="Q2" s="38" t="s">
        <v>593</v>
      </c>
      <c r="R2" s="38" t="s">
        <v>584</v>
      </c>
      <c r="S2" s="38">
        <v>12000</v>
      </c>
      <c r="T2" s="38" t="s">
        <v>362</v>
      </c>
      <c r="U2" s="38" t="s">
        <v>549</v>
      </c>
      <c r="V2" s="38" t="s">
        <v>583</v>
      </c>
      <c r="W2" s="37"/>
      <c r="X2" s="37"/>
      <c r="Y2" s="37"/>
    </row>
    <row r="3" spans="1:25" ht="76.5" customHeight="1" x14ac:dyDescent="0.35">
      <c r="A3" s="54" t="s">
        <v>552</v>
      </c>
      <c r="B3" s="54" t="s">
        <v>553</v>
      </c>
      <c r="C3" s="37" t="s">
        <v>322</v>
      </c>
      <c r="D3" s="37" t="s">
        <v>545</v>
      </c>
      <c r="E3" s="38" t="s">
        <v>264</v>
      </c>
      <c r="F3" s="37" t="s">
        <v>153</v>
      </c>
      <c r="G3" s="37" t="s">
        <v>426</v>
      </c>
      <c r="H3" s="39" t="s">
        <v>516</v>
      </c>
      <c r="I3" s="39"/>
      <c r="J3" s="37" t="s">
        <v>567</v>
      </c>
      <c r="K3" s="40">
        <v>1</v>
      </c>
      <c r="L3" s="40"/>
      <c r="M3" s="40">
        <v>236</v>
      </c>
      <c r="N3" s="40"/>
      <c r="O3" s="38"/>
      <c r="P3" s="38"/>
      <c r="Q3" s="38"/>
      <c r="R3" s="38" t="s">
        <v>586</v>
      </c>
      <c r="S3" s="38">
        <v>1433</v>
      </c>
      <c r="T3" s="38" t="s">
        <v>584</v>
      </c>
      <c r="U3" s="38" t="s">
        <v>549</v>
      </c>
      <c r="V3" s="38" t="s">
        <v>583</v>
      </c>
      <c r="W3" s="37"/>
      <c r="X3" s="37"/>
      <c r="Y3" s="37"/>
    </row>
    <row r="4" spans="1:25" ht="26.15" customHeight="1" x14ac:dyDescent="0.35">
      <c r="A4" s="54"/>
      <c r="B4" s="54"/>
      <c r="C4" s="37"/>
      <c r="D4" s="37"/>
      <c r="E4" s="38"/>
      <c r="F4" s="37"/>
      <c r="G4" s="37"/>
      <c r="H4" s="39"/>
      <c r="I4" s="39"/>
      <c r="J4" s="37"/>
      <c r="K4" s="40"/>
      <c r="L4" s="40"/>
      <c r="M4" s="40"/>
      <c r="N4" s="40"/>
      <c r="O4" s="38"/>
      <c r="P4" s="38"/>
      <c r="Q4" s="38"/>
      <c r="R4" s="38"/>
      <c r="S4" s="38"/>
      <c r="T4" s="38"/>
      <c r="U4" s="38"/>
      <c r="V4" s="38"/>
      <c r="W4" s="37"/>
      <c r="X4" s="37"/>
      <c r="Y4" s="37"/>
    </row>
    <row r="5" spans="1:25" ht="26.15" customHeight="1" x14ac:dyDescent="0.35">
      <c r="A5" s="54"/>
      <c r="B5" s="54"/>
      <c r="C5" s="37"/>
      <c r="D5" s="37"/>
      <c r="E5" s="38"/>
      <c r="F5" s="37"/>
      <c r="G5" s="37"/>
      <c r="H5" s="39"/>
      <c r="I5" s="39"/>
      <c r="J5" s="37"/>
      <c r="K5" s="40"/>
      <c r="L5" s="40"/>
      <c r="M5" s="40"/>
      <c r="N5" s="40"/>
      <c r="O5" s="38"/>
      <c r="P5" s="38"/>
      <c r="Q5" s="38"/>
      <c r="R5" s="38"/>
      <c r="S5" s="38"/>
      <c r="T5" s="38"/>
      <c r="U5" s="38"/>
      <c r="V5" s="38"/>
      <c r="W5" s="37"/>
      <c r="X5" s="37"/>
      <c r="Y5" s="37"/>
    </row>
    <row r="6" spans="1:25" ht="26.15" customHeight="1" x14ac:dyDescent="0.35">
      <c r="A6" s="54"/>
      <c r="B6" s="54"/>
      <c r="C6" s="37"/>
      <c r="D6" s="37"/>
      <c r="E6" s="38"/>
      <c r="F6" s="37"/>
      <c r="G6" s="37"/>
      <c r="H6" s="39"/>
      <c r="I6" s="39"/>
      <c r="J6" s="37"/>
      <c r="K6" s="40"/>
      <c r="L6" s="40"/>
      <c r="M6" s="40"/>
      <c r="N6" s="40"/>
      <c r="O6" s="38"/>
      <c r="P6" s="38"/>
      <c r="Q6" s="38"/>
      <c r="R6" s="38"/>
      <c r="S6" s="38"/>
      <c r="T6" s="38"/>
      <c r="U6" s="38"/>
      <c r="V6" s="38"/>
      <c r="W6" s="37"/>
      <c r="X6" s="37"/>
      <c r="Y6" s="37"/>
    </row>
    <row r="7" spans="1:25" ht="26.15" customHeight="1" x14ac:dyDescent="0.35">
      <c r="A7" s="54"/>
      <c r="B7" s="54"/>
      <c r="C7" s="37"/>
      <c r="D7" s="37"/>
      <c r="E7" s="38"/>
      <c r="F7" s="37"/>
      <c r="G7" s="37"/>
      <c r="H7" s="39"/>
      <c r="I7" s="39"/>
      <c r="J7" s="37"/>
      <c r="K7" s="40"/>
      <c r="L7" s="40"/>
      <c r="M7" s="40"/>
      <c r="N7" s="40"/>
      <c r="O7" s="38"/>
      <c r="P7" s="38"/>
      <c r="Q7" s="38"/>
      <c r="R7" s="38"/>
      <c r="S7" s="38"/>
      <c r="T7" s="38"/>
      <c r="U7" s="38"/>
      <c r="V7" s="38"/>
      <c r="W7" s="37"/>
      <c r="X7" s="37"/>
      <c r="Y7" s="37"/>
    </row>
    <row r="8" spans="1:25" ht="26.15" customHeight="1" x14ac:dyDescent="0.35">
      <c r="A8" s="54"/>
      <c r="B8" s="54"/>
      <c r="C8" s="37"/>
      <c r="D8" s="37"/>
      <c r="E8" s="38"/>
      <c r="F8" s="37"/>
      <c r="G8" s="37"/>
      <c r="H8" s="39"/>
      <c r="I8" s="39"/>
      <c r="J8" s="37"/>
      <c r="K8" s="40"/>
      <c r="L8" s="40"/>
      <c r="M8" s="40"/>
      <c r="N8" s="40"/>
      <c r="O8" s="38"/>
      <c r="P8" s="38"/>
      <c r="Q8" s="38"/>
      <c r="R8" s="38"/>
      <c r="S8" s="38"/>
      <c r="T8" s="38"/>
      <c r="U8" s="38"/>
      <c r="V8" s="38"/>
      <c r="W8" s="37"/>
      <c r="X8" s="37"/>
      <c r="Y8" s="37"/>
    </row>
    <row r="9" spans="1:25" ht="26.15" customHeight="1" x14ac:dyDescent="0.35">
      <c r="A9" s="54"/>
      <c r="B9" s="54"/>
      <c r="C9" s="37"/>
      <c r="D9" s="37"/>
      <c r="E9" s="38"/>
      <c r="F9" s="37"/>
      <c r="G9" s="37"/>
      <c r="H9" s="39"/>
      <c r="I9" s="39"/>
      <c r="J9" s="37"/>
      <c r="K9" s="40"/>
      <c r="L9" s="40"/>
      <c r="M9" s="40"/>
      <c r="N9" s="40"/>
      <c r="O9" s="38"/>
      <c r="P9" s="38"/>
      <c r="Q9" s="38"/>
      <c r="R9" s="38"/>
      <c r="S9" s="38"/>
      <c r="T9" s="38"/>
      <c r="U9" s="38"/>
      <c r="V9" s="38"/>
      <c r="W9" s="37"/>
      <c r="X9" s="37"/>
      <c r="Y9" s="37"/>
    </row>
    <row r="10" spans="1:25" ht="26.15" customHeight="1" x14ac:dyDescent="0.35">
      <c r="A10" s="54"/>
      <c r="B10" s="54"/>
      <c r="C10" s="37"/>
      <c r="D10" s="37"/>
      <c r="E10" s="38"/>
      <c r="F10" s="37"/>
      <c r="G10" s="37"/>
      <c r="H10" s="39"/>
      <c r="I10" s="39"/>
      <c r="J10" s="37"/>
      <c r="K10" s="40"/>
      <c r="L10" s="40"/>
      <c r="M10" s="40"/>
      <c r="N10" s="40"/>
      <c r="O10" s="38"/>
      <c r="P10" s="38"/>
      <c r="Q10" s="38"/>
      <c r="R10" s="38"/>
      <c r="S10" s="38"/>
      <c r="T10" s="38"/>
      <c r="U10" s="38"/>
      <c r="V10" s="38"/>
      <c r="W10" s="37"/>
      <c r="X10" s="37"/>
      <c r="Y10" s="37"/>
    </row>
    <row r="11" spans="1:25" ht="26.15" customHeight="1" x14ac:dyDescent="0.35">
      <c r="A11" s="54"/>
      <c r="B11" s="54"/>
      <c r="C11" s="37"/>
      <c r="D11" s="37"/>
      <c r="E11" s="38"/>
      <c r="F11" s="37"/>
      <c r="G11" s="37"/>
      <c r="H11" s="39"/>
      <c r="I11" s="39"/>
      <c r="J11" s="37"/>
      <c r="K11" s="40"/>
      <c r="L11" s="40"/>
      <c r="M11" s="40"/>
      <c r="N11" s="40"/>
      <c r="O11" s="38"/>
      <c r="P11" s="38"/>
      <c r="Q11" s="38"/>
      <c r="R11" s="38"/>
      <c r="S11" s="38"/>
      <c r="T11" s="38"/>
      <c r="U11" s="38"/>
      <c r="V11" s="38"/>
      <c r="W11" s="37"/>
      <c r="X11" s="37"/>
      <c r="Y11" s="37"/>
    </row>
    <row r="12" spans="1:25" ht="26.15" customHeight="1" x14ac:dyDescent="0.35">
      <c r="A12" s="54"/>
      <c r="B12" s="54"/>
      <c r="C12" s="37"/>
      <c r="D12" s="37"/>
      <c r="E12" s="38"/>
      <c r="F12" s="37"/>
      <c r="G12" s="37"/>
      <c r="H12" s="39"/>
      <c r="I12" s="39"/>
      <c r="J12" s="37"/>
      <c r="K12" s="40"/>
      <c r="L12" s="40"/>
      <c r="M12" s="40"/>
      <c r="N12" s="40"/>
      <c r="O12" s="38"/>
      <c r="P12" s="38"/>
      <c r="Q12" s="38"/>
      <c r="R12" s="38"/>
      <c r="S12" s="38"/>
      <c r="T12" s="38"/>
      <c r="U12" s="38"/>
      <c r="V12" s="38"/>
      <c r="W12" s="37"/>
      <c r="X12" s="37"/>
      <c r="Y12" s="37"/>
    </row>
    <row r="13" spans="1:25" ht="26.15" customHeight="1" x14ac:dyDescent="0.35">
      <c r="A13" s="54"/>
      <c r="B13" s="54"/>
      <c r="C13" s="37"/>
      <c r="D13" s="37"/>
      <c r="E13" s="38"/>
      <c r="F13" s="37"/>
      <c r="G13" s="37"/>
      <c r="H13" s="39"/>
      <c r="I13" s="39"/>
      <c r="J13" s="37"/>
      <c r="K13" s="40"/>
      <c r="L13" s="40"/>
      <c r="M13" s="40"/>
      <c r="N13" s="40"/>
      <c r="O13" s="38"/>
      <c r="P13" s="38"/>
      <c r="Q13" s="38"/>
      <c r="R13" s="38"/>
      <c r="S13" s="38"/>
      <c r="T13" s="38"/>
      <c r="U13" s="38"/>
      <c r="V13" s="38"/>
      <c r="W13" s="37"/>
      <c r="X13" s="37"/>
      <c r="Y13" s="37"/>
    </row>
    <row r="14" spans="1:25" ht="26.15" customHeight="1" x14ac:dyDescent="0.35">
      <c r="A14" s="54"/>
      <c r="B14" s="54"/>
      <c r="C14" s="37"/>
      <c r="D14" s="37"/>
      <c r="E14" s="38"/>
      <c r="F14" s="37"/>
      <c r="G14" s="37"/>
      <c r="H14" s="39"/>
      <c r="I14" s="39"/>
      <c r="J14" s="37"/>
      <c r="K14" s="40"/>
      <c r="L14" s="40"/>
      <c r="M14" s="40"/>
      <c r="N14" s="40"/>
      <c r="O14" s="38"/>
      <c r="P14" s="38"/>
      <c r="Q14" s="38"/>
      <c r="R14" s="38"/>
      <c r="S14" s="38"/>
      <c r="T14" s="38"/>
      <c r="U14" s="38"/>
      <c r="V14" s="38"/>
      <c r="W14" s="37"/>
      <c r="X14" s="37"/>
      <c r="Y14" s="37"/>
    </row>
    <row r="15" spans="1:25" ht="26.15" customHeight="1" x14ac:dyDescent="0.35">
      <c r="A15" s="54"/>
      <c r="B15" s="54"/>
      <c r="C15" s="37"/>
      <c r="D15" s="37"/>
      <c r="E15" s="38"/>
      <c r="F15" s="37"/>
      <c r="G15" s="37"/>
      <c r="H15" s="39"/>
      <c r="I15" s="39"/>
      <c r="J15" s="37"/>
      <c r="K15" s="40"/>
      <c r="L15" s="40"/>
      <c r="M15" s="40"/>
      <c r="N15" s="40"/>
      <c r="O15" s="38"/>
      <c r="P15" s="38"/>
      <c r="Q15" s="38"/>
      <c r="R15" s="38"/>
      <c r="S15" s="38"/>
      <c r="T15" s="38"/>
      <c r="U15" s="38"/>
      <c r="V15" s="38"/>
      <c r="W15" s="37"/>
      <c r="X15" s="37"/>
      <c r="Y15" s="37"/>
    </row>
    <row r="16" spans="1:25" ht="26.15" customHeight="1" x14ac:dyDescent="0.35">
      <c r="A16" s="54"/>
      <c r="B16" s="54"/>
      <c r="C16" s="37"/>
      <c r="D16" s="37"/>
      <c r="E16" s="38"/>
      <c r="F16" s="37"/>
      <c r="G16" s="37"/>
      <c r="H16" s="39"/>
      <c r="I16" s="39"/>
      <c r="J16" s="37"/>
      <c r="K16" s="40"/>
      <c r="L16" s="40"/>
      <c r="M16" s="40"/>
      <c r="N16" s="40"/>
      <c r="O16" s="38"/>
      <c r="P16" s="38"/>
      <c r="Q16" s="38"/>
      <c r="R16" s="38"/>
      <c r="S16" s="38"/>
      <c r="T16" s="38"/>
      <c r="U16" s="38"/>
      <c r="V16" s="38"/>
      <c r="W16" s="37"/>
      <c r="X16" s="37"/>
      <c r="Y16" s="37"/>
    </row>
    <row r="17" spans="1:25" ht="26.15" customHeight="1" x14ac:dyDescent="0.35">
      <c r="A17" s="54"/>
      <c r="B17" s="54"/>
      <c r="C17" s="37"/>
      <c r="D17" s="37"/>
      <c r="E17" s="38"/>
      <c r="F17" s="37"/>
      <c r="G17" s="37"/>
      <c r="H17" s="39"/>
      <c r="I17" s="39"/>
      <c r="J17" s="37"/>
      <c r="K17" s="40"/>
      <c r="L17" s="40"/>
      <c r="M17" s="40"/>
      <c r="N17" s="40"/>
      <c r="O17" s="38"/>
      <c r="P17" s="38"/>
      <c r="Q17" s="38"/>
      <c r="R17" s="38"/>
      <c r="S17" s="38"/>
      <c r="T17" s="38"/>
      <c r="U17" s="38"/>
      <c r="V17" s="38"/>
      <c r="W17" s="37"/>
      <c r="X17" s="37"/>
      <c r="Y17" s="37"/>
    </row>
    <row r="18" spans="1:25" ht="26.15" customHeight="1" x14ac:dyDescent="0.35">
      <c r="A18" s="54"/>
      <c r="B18" s="54"/>
      <c r="C18" s="37"/>
      <c r="D18" s="37"/>
      <c r="E18" s="38"/>
      <c r="F18" s="37"/>
      <c r="G18" s="37"/>
      <c r="H18" s="39"/>
      <c r="I18" s="39"/>
      <c r="J18" s="37"/>
      <c r="K18" s="40"/>
      <c r="L18" s="40"/>
      <c r="M18" s="40"/>
      <c r="N18" s="40"/>
      <c r="O18" s="38"/>
      <c r="P18" s="38"/>
      <c r="Q18" s="38"/>
      <c r="R18" s="38"/>
      <c r="S18" s="38"/>
      <c r="T18" s="38"/>
      <c r="U18" s="38"/>
      <c r="V18" s="38"/>
      <c r="W18" s="37"/>
      <c r="X18" s="37"/>
      <c r="Y18" s="37"/>
    </row>
    <row r="19" spans="1:25" ht="26.15" customHeight="1" x14ac:dyDescent="0.35">
      <c r="A19" s="54"/>
      <c r="B19" s="54"/>
      <c r="C19" s="37"/>
      <c r="D19" s="37"/>
      <c r="E19" s="38"/>
      <c r="F19" s="37"/>
      <c r="G19" s="37"/>
      <c r="H19" s="39"/>
      <c r="I19" s="39"/>
      <c r="J19" s="37"/>
      <c r="K19" s="40"/>
      <c r="L19" s="40"/>
      <c r="M19" s="40"/>
      <c r="N19" s="40"/>
      <c r="O19" s="38"/>
      <c r="P19" s="38"/>
      <c r="Q19" s="38"/>
      <c r="R19" s="38"/>
      <c r="S19" s="38"/>
      <c r="T19" s="38"/>
      <c r="U19" s="38"/>
      <c r="V19" s="38"/>
      <c r="W19" s="37"/>
      <c r="X19" s="37"/>
      <c r="Y19" s="37"/>
    </row>
    <row r="20" spans="1:25" ht="26.15" customHeight="1" x14ac:dyDescent="0.35">
      <c r="A20" s="54"/>
      <c r="B20" s="54"/>
      <c r="C20" s="37"/>
      <c r="D20" s="37"/>
      <c r="E20" s="38"/>
      <c r="F20" s="37"/>
      <c r="G20" s="37"/>
      <c r="H20" s="39"/>
      <c r="I20" s="39"/>
      <c r="J20" s="37"/>
      <c r="K20" s="40"/>
      <c r="L20" s="40"/>
      <c r="M20" s="40"/>
      <c r="N20" s="40"/>
      <c r="O20" s="38"/>
      <c r="P20" s="38"/>
      <c r="Q20" s="38"/>
      <c r="R20" s="38"/>
      <c r="S20" s="38"/>
      <c r="T20" s="38"/>
      <c r="U20" s="38"/>
      <c r="V20" s="38"/>
      <c r="W20" s="37"/>
      <c r="X20" s="37"/>
      <c r="Y20" s="37"/>
    </row>
    <row r="21" spans="1:25" ht="26.15" customHeight="1" x14ac:dyDescent="0.35">
      <c r="A21" s="54"/>
      <c r="B21" s="54"/>
      <c r="C21" s="37"/>
      <c r="D21" s="37"/>
      <c r="E21" s="38"/>
      <c r="F21" s="37"/>
      <c r="G21" s="37"/>
      <c r="H21" s="39"/>
      <c r="I21" s="39"/>
      <c r="J21" s="37"/>
      <c r="K21" s="40"/>
      <c r="L21" s="40"/>
      <c r="M21" s="40"/>
      <c r="N21" s="40"/>
      <c r="O21" s="38"/>
      <c r="P21" s="38"/>
      <c r="Q21" s="38"/>
      <c r="R21" s="38"/>
      <c r="S21" s="38"/>
      <c r="T21" s="38"/>
      <c r="U21" s="38"/>
      <c r="V21" s="38"/>
      <c r="W21" s="37"/>
      <c r="X21" s="37"/>
      <c r="Y21" s="37"/>
    </row>
    <row r="22" spans="1:25" ht="26.15" customHeight="1" x14ac:dyDescent="0.35">
      <c r="A22" s="54"/>
      <c r="B22" s="54"/>
      <c r="C22" s="37"/>
      <c r="D22" s="37"/>
      <c r="E22" s="38"/>
      <c r="F22" s="37"/>
      <c r="G22" s="37"/>
      <c r="H22" s="39"/>
      <c r="I22" s="39"/>
      <c r="J22" s="37"/>
      <c r="K22" s="40"/>
      <c r="L22" s="40"/>
      <c r="M22" s="40"/>
      <c r="N22" s="40"/>
      <c r="O22" s="38"/>
      <c r="P22" s="38"/>
      <c r="Q22" s="38"/>
      <c r="R22" s="38"/>
      <c r="S22" s="38"/>
      <c r="T22" s="38"/>
      <c r="U22" s="38"/>
      <c r="V22" s="38"/>
      <c r="W22" s="37"/>
      <c r="X22" s="37"/>
      <c r="Y22" s="37"/>
    </row>
  </sheetData>
  <sheetProtection insertRows="0" insertHyperlinks="0" deleteRows="0" selectLockedCells="1" sort="0" autoFilter="0"/>
  <dataValidations count="4">
    <dataValidation type="list" allowBlank="1" showInputMessage="1" showErrorMessage="1" sqref="E23:E1048576" xr:uid="{85124F1B-8762-48F7-8CE7-7DCE6CED692D}">
      <formula1>"PROD,DEV,TEST,DR,UAT,QA,TRN,Build,MGMT"</formula1>
    </dataValidation>
    <dataValidation type="list" allowBlank="1" showInputMessage="1" showErrorMessage="1" sqref="H23:I1048576" xr:uid="{DF868F1A-B16C-40EB-9FCB-F4F3704BF864}">
      <formula1>"Oracle Linux,Windows 2016,Solaris,CentOS,Other"</formula1>
    </dataValidation>
    <dataValidation type="list" allowBlank="1" showInputMessage="1" showErrorMessage="1" sqref="J23:J1048576" xr:uid="{42F9877E-33C7-4FC9-8318-441451812E21}">
      <formula1>#REF!</formula1>
    </dataValidation>
    <dataValidation type="list" allowBlank="1" showInputMessage="1" showErrorMessage="1" sqref="O2:O22" xr:uid="{3BFD1205-11CF-45C3-A2C6-2E7D2CF29FDB}">
      <formula1>"Magnetic, SSD (gp2), Prov IOPS (io1), S3 bucket"</formula1>
    </dataValidation>
  </dataValidations>
  <printOptions horizontalCentered="1"/>
  <pageMargins left="0.7" right="0.7" top="0.75" bottom="0.75" header="0.3" footer="0.3"/>
  <pageSetup scale="55" orientation="landscape" r:id="rId1"/>
  <headerFooter>
    <oddHeader>&amp;L&amp;G&amp;R&amp;10&amp;D</oddHeader>
    <oddFooter>&amp;L&amp;8Contains proprietary and confidential trade secret information belonging to Maximus. Unauthorized distribution will be prosecuted under applicable civil and criminal laws.&amp;R&amp;10Page &amp;P of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1CCCF2-B168-4BD2-A610-E0ED9F28F3AE}">
          <x14:formula1>
            <xm:f>Metadata!$B$106:$B$161</xm:f>
          </x14:formula1>
          <xm:sqref>G23:G1048576 G2 F2:F1048576</xm:sqref>
        </x14:dataValidation>
        <x14:dataValidation type="list" allowBlank="1" showInputMessage="1" showErrorMessage="1" xr:uid="{45B582EF-4EC9-43D8-A20A-85726D26AFDF}">
          <x14:formula1>
            <xm:f>Metadata!$B$7:$B$14</xm:f>
          </x14:formula1>
          <xm:sqref>D23:D1048576 C2:C1048576</xm:sqref>
        </x14:dataValidation>
        <x14:dataValidation type="list" allowBlank="1" showInputMessage="1" showErrorMessage="1" xr:uid="{2AFFC146-ED0F-49B5-8606-D279E6BCB7DD}">
          <x14:formula1>
            <xm:f>Metadata!$B$49:$B$66</xm:f>
          </x14:formula1>
          <xm:sqref>E2:E22</xm:sqref>
        </x14:dataValidation>
        <x14:dataValidation type="list" allowBlank="1" showInputMessage="1" showErrorMessage="1" xr:uid="{E6BF54AF-ABD2-4C76-B755-C6034CCEA9C0}">
          <x14:formula1>
            <xm:f>Metadata!$B$325:$B$330</xm:f>
          </x14:formula1>
          <xm:sqref>H2:H22</xm:sqref>
        </x14:dataValidation>
        <x14:dataValidation type="list" allowBlank="1" showInputMessage="1" showErrorMessage="1" xr:uid="{A18B1967-6355-4DDD-91A4-9C83B96881D5}">
          <x14:formula1>
            <xm:f>Metadata!$B$332:$B$346</xm:f>
          </x14:formula1>
          <xm:sqref>I2:I22</xm:sqref>
        </x14:dataValidation>
        <x14:dataValidation type="list" allowBlank="1" showInputMessage="1" showErrorMessage="1" xr:uid="{4E81B472-EDF9-4B36-BB9E-D5DF755FC8E0}">
          <x14:formula1>
            <xm:f>Metadata!$B$368:$B$373</xm:f>
          </x14:formula1>
          <xm:sqref>D2:D22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F745-B0C8-44C9-BED5-01A88C6D3FAC}">
  <dimension ref="A1:Y6"/>
  <sheetViews>
    <sheetView zoomScaleNormal="100" workbookViewId="0">
      <selection activeCell="B19" sqref="B19"/>
    </sheetView>
  </sheetViews>
  <sheetFormatPr defaultRowHeight="14.5" x14ac:dyDescent="0.35"/>
  <cols>
    <col min="1" max="1" width="20.90625" customWidth="1"/>
    <col min="2" max="2" width="16.453125" customWidth="1"/>
    <col min="3" max="3" width="21.54296875" customWidth="1"/>
    <col min="4" max="4" width="17.7265625" customWidth="1"/>
    <col min="6" max="6" width="24.1796875" customWidth="1"/>
    <col min="7" max="7" width="19.36328125" customWidth="1"/>
    <col min="8" max="8" width="22.54296875" customWidth="1"/>
    <col min="9" max="9" width="24.08984375" bestFit="1" customWidth="1"/>
    <col min="10" max="10" width="20.453125" customWidth="1"/>
    <col min="11" max="11" width="12.453125" customWidth="1"/>
    <col min="12" max="12" width="12.81640625" customWidth="1"/>
    <col min="14" max="14" width="20.1796875" customWidth="1"/>
    <col min="15" max="15" width="15.81640625" customWidth="1"/>
    <col min="16" max="16" width="22.81640625" customWidth="1"/>
    <col min="17" max="17" width="25.36328125" customWidth="1"/>
    <col min="18" max="18" width="20.1796875" customWidth="1"/>
    <col min="19" max="19" width="20.90625" customWidth="1"/>
    <col min="20" max="20" width="18.26953125" customWidth="1"/>
    <col min="21" max="21" width="16" customWidth="1"/>
    <col min="22" max="22" width="12.26953125" customWidth="1"/>
    <col min="23" max="23" width="11.6328125" customWidth="1"/>
    <col min="24" max="24" width="16" customWidth="1"/>
    <col min="25" max="25" width="15.453125" customWidth="1"/>
  </cols>
  <sheetData>
    <row r="1" spans="1:25" ht="58" x14ac:dyDescent="0.35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ht="48" customHeight="1" x14ac:dyDescent="0.35">
      <c r="A2" s="54" t="s">
        <v>565</v>
      </c>
      <c r="B2" s="54" t="s">
        <v>566</v>
      </c>
      <c r="C2" s="37" t="s">
        <v>322</v>
      </c>
      <c r="D2" s="37" t="s">
        <v>545</v>
      </c>
      <c r="E2" s="38" t="s">
        <v>264</v>
      </c>
      <c r="F2" s="37" t="s">
        <v>140</v>
      </c>
      <c r="G2" s="37" t="s">
        <v>140</v>
      </c>
      <c r="H2" s="39" t="s">
        <v>501</v>
      </c>
      <c r="I2" s="39"/>
      <c r="J2" s="37" t="s">
        <v>567</v>
      </c>
      <c r="K2" s="40"/>
      <c r="L2" s="40"/>
      <c r="M2" s="40"/>
      <c r="N2" s="40"/>
      <c r="O2" s="38"/>
      <c r="P2" s="38"/>
      <c r="Q2" s="38" t="s">
        <v>593</v>
      </c>
      <c r="R2" s="38" t="s">
        <v>570</v>
      </c>
      <c r="S2" s="38">
        <v>12000</v>
      </c>
      <c r="T2" s="38" t="s">
        <v>362</v>
      </c>
      <c r="U2" s="38" t="s">
        <v>549</v>
      </c>
      <c r="V2" s="38" t="s">
        <v>583</v>
      </c>
      <c r="W2" s="37"/>
      <c r="X2" s="37"/>
      <c r="Y2" s="37"/>
    </row>
    <row r="3" spans="1:25" s="31" customFormat="1" ht="48" customHeight="1" x14ac:dyDescent="0.35">
      <c r="A3" s="54" t="s">
        <v>602</v>
      </c>
      <c r="B3" s="54" t="s">
        <v>603</v>
      </c>
      <c r="C3" s="37" t="s">
        <v>322</v>
      </c>
      <c r="D3" s="37" t="s">
        <v>545</v>
      </c>
      <c r="E3" s="38" t="s">
        <v>264</v>
      </c>
      <c r="F3" s="37" t="s">
        <v>140</v>
      </c>
      <c r="G3" s="37" t="s">
        <v>140</v>
      </c>
      <c r="H3" s="39" t="s">
        <v>501</v>
      </c>
      <c r="I3" s="39"/>
      <c r="J3" s="37" t="s">
        <v>567</v>
      </c>
      <c r="K3" s="40"/>
      <c r="L3" s="40"/>
      <c r="M3" s="40"/>
      <c r="N3" s="40"/>
      <c r="O3" s="38"/>
      <c r="P3" s="38"/>
      <c r="Q3" s="38"/>
      <c r="R3" s="38" t="s">
        <v>570</v>
      </c>
      <c r="S3" s="38">
        <v>3306</v>
      </c>
      <c r="T3" s="38" t="s">
        <v>569</v>
      </c>
      <c r="U3" s="38" t="s">
        <v>549</v>
      </c>
      <c r="V3" s="38" t="s">
        <v>583</v>
      </c>
      <c r="W3" s="37"/>
      <c r="X3" s="37"/>
      <c r="Y3" s="37"/>
    </row>
    <row r="4" spans="1:25" s="31" customFormat="1" ht="48" customHeight="1" x14ac:dyDescent="0.35">
      <c r="A4" s="54" t="s">
        <v>604</v>
      </c>
      <c r="B4" s="54" t="s">
        <v>605</v>
      </c>
      <c r="C4" s="37" t="s">
        <v>322</v>
      </c>
      <c r="D4" s="37" t="s">
        <v>540</v>
      </c>
      <c r="E4" s="38" t="s">
        <v>264</v>
      </c>
      <c r="F4" s="37" t="s">
        <v>153</v>
      </c>
      <c r="G4" s="37" t="s">
        <v>426</v>
      </c>
      <c r="H4" s="39" t="s">
        <v>516</v>
      </c>
      <c r="I4" s="39"/>
      <c r="J4" s="37" t="s">
        <v>567</v>
      </c>
      <c r="K4" s="40"/>
      <c r="L4" s="40"/>
      <c r="M4" s="40"/>
      <c r="N4" s="40"/>
      <c r="O4" s="38"/>
      <c r="P4" s="38"/>
      <c r="Q4" s="38"/>
      <c r="R4" s="38" t="s">
        <v>569</v>
      </c>
      <c r="S4" s="38" t="s">
        <v>606</v>
      </c>
      <c r="T4" s="38" t="s">
        <v>570</v>
      </c>
      <c r="U4" s="38" t="s">
        <v>549</v>
      </c>
      <c r="V4" s="38" t="s">
        <v>583</v>
      </c>
      <c r="W4" s="37"/>
      <c r="X4" s="37"/>
      <c r="Y4" s="37"/>
    </row>
    <row r="5" spans="1:25" ht="48" customHeight="1" x14ac:dyDescent="0.35">
      <c r="A5" s="54" t="s">
        <v>568</v>
      </c>
      <c r="B5" s="54" t="s">
        <v>553</v>
      </c>
      <c r="C5" s="37" t="s">
        <v>322</v>
      </c>
      <c r="D5" s="37" t="s">
        <v>540</v>
      </c>
      <c r="E5" s="38" t="s">
        <v>264</v>
      </c>
      <c r="F5" s="37" t="s">
        <v>153</v>
      </c>
      <c r="G5" s="37" t="s">
        <v>426</v>
      </c>
      <c r="H5" s="39" t="s">
        <v>516</v>
      </c>
      <c r="I5" s="39"/>
      <c r="J5" s="37" t="s">
        <v>567</v>
      </c>
      <c r="K5" s="40"/>
      <c r="L5" s="40"/>
      <c r="M5" s="40"/>
      <c r="N5" s="40"/>
      <c r="O5" s="38"/>
      <c r="P5" s="38"/>
      <c r="Q5" s="38"/>
      <c r="R5" s="38" t="s">
        <v>569</v>
      </c>
      <c r="S5" s="38">
        <v>1443</v>
      </c>
      <c r="T5" s="38" t="s">
        <v>570</v>
      </c>
      <c r="U5" s="38" t="s">
        <v>549</v>
      </c>
      <c r="V5" s="38" t="s">
        <v>583</v>
      </c>
      <c r="W5" s="37"/>
      <c r="X5" s="37"/>
      <c r="Y5" s="37"/>
    </row>
    <row r="6" spans="1:25" ht="48" customHeight="1" x14ac:dyDescent="0.35"/>
  </sheetData>
  <dataValidations count="1">
    <dataValidation type="list" allowBlank="1" showInputMessage="1" showErrorMessage="1" sqref="O2:O5" xr:uid="{DFD65717-13D2-4916-B95F-D358B7842F7C}">
      <formula1>"Magnetic, SSD (gp2), Prov IOPS (io1), S3 bucket"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ADB3493-8B5D-485D-8B3C-9116351B230B}">
          <x14:formula1>
            <xm:f>Metadata!$B$106:$B$161</xm:f>
          </x14:formula1>
          <xm:sqref>F2:G3 F4:F5</xm:sqref>
        </x14:dataValidation>
        <x14:dataValidation type="list" allowBlank="1" showInputMessage="1" showErrorMessage="1" xr:uid="{EE7D051D-BA52-4022-84D0-73EC24B13D3E}">
          <x14:formula1>
            <xm:f>Metadata!$B$368:$B$373</xm:f>
          </x14:formula1>
          <xm:sqref>D2:D5</xm:sqref>
        </x14:dataValidation>
        <x14:dataValidation type="list" allowBlank="1" showInputMessage="1" showErrorMessage="1" xr:uid="{60248DC8-C6BD-4521-98C1-F2ECFD10ACF7}">
          <x14:formula1>
            <xm:f>Metadata!$B$7:$B$14</xm:f>
          </x14:formula1>
          <xm:sqref>C2:C5</xm:sqref>
        </x14:dataValidation>
        <x14:dataValidation type="list" allowBlank="1" showInputMessage="1" showErrorMessage="1" xr:uid="{5077933F-CBF9-4CF6-BFB6-B3E08E1B7FA1}">
          <x14:formula1>
            <xm:f>Metadata!$B$332:$B$346</xm:f>
          </x14:formula1>
          <xm:sqref>I2:I5</xm:sqref>
        </x14:dataValidation>
        <x14:dataValidation type="list" allowBlank="1" showInputMessage="1" showErrorMessage="1" xr:uid="{2B07E567-49A2-4F7B-BF8C-2BA074758E8A}">
          <x14:formula1>
            <xm:f>Metadata!$B$325:$B$330</xm:f>
          </x14:formula1>
          <xm:sqref>H2:H5</xm:sqref>
        </x14:dataValidation>
        <x14:dataValidation type="list" allowBlank="1" showInputMessage="1" showErrorMessage="1" xr:uid="{86F490A9-CB59-4AFA-B3D5-B905568FB9CE}">
          <x14:formula1>
            <xm:f>Metadata!$B$49:$B$66</xm:f>
          </x14:formula1>
          <xm:sqref>E2:E5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0614-EAD0-44A8-BB29-7F83FAED6AD5}">
  <dimension ref="A1:Y25"/>
  <sheetViews>
    <sheetView workbookViewId="0">
      <selection activeCell="A6" sqref="A6"/>
    </sheetView>
  </sheetViews>
  <sheetFormatPr defaultColWidth="9.1796875" defaultRowHeight="14.5" x14ac:dyDescent="0.35"/>
  <cols>
    <col min="1" max="1" width="21.36328125" style="55" customWidth="1"/>
    <col min="2" max="2" width="16.54296875" style="55" customWidth="1"/>
    <col min="3" max="3" width="23" style="23" customWidth="1"/>
    <col min="4" max="4" width="13.90625" style="23" customWidth="1"/>
    <col min="5" max="5" width="13.453125" style="24" customWidth="1"/>
    <col min="6" max="6" width="24.36328125" style="28" customWidth="1"/>
    <col min="7" max="7" width="18.26953125" style="28" customWidth="1"/>
    <col min="8" max="8" width="23.54296875" style="24" customWidth="1"/>
    <col min="9" max="9" width="39.54296875" style="24" customWidth="1"/>
    <col min="10" max="10" width="24.7265625" style="24" customWidth="1"/>
    <col min="11" max="13" width="8.7265625" style="18" customWidth="1"/>
    <col min="14" max="14" width="10.7265625" style="18" customWidth="1"/>
    <col min="15" max="15" width="20.26953125" style="18" customWidth="1"/>
    <col min="16" max="16" width="14" style="18" customWidth="1"/>
    <col min="17" max="17" width="15.54296875" style="18" customWidth="1"/>
    <col min="18" max="18" width="21.453125" style="18" customWidth="1"/>
    <col min="19" max="22" width="15.54296875" style="18" customWidth="1"/>
    <col min="23" max="23" width="36.7265625" style="24" customWidth="1"/>
    <col min="24" max="24" width="20.7265625" style="23" hidden="1" customWidth="1"/>
    <col min="25" max="25" width="14.7265625" style="23" hidden="1" customWidth="1"/>
    <col min="26" max="16384" width="9.1796875" style="18"/>
  </cols>
  <sheetData>
    <row r="1" spans="1:25" s="24" customFormat="1" ht="63.75" customHeight="1" x14ac:dyDescent="0.3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ht="26.15" customHeight="1" x14ac:dyDescent="0.35">
      <c r="A2" s="54" t="s">
        <v>554</v>
      </c>
      <c r="B2" s="54" t="s">
        <v>556</v>
      </c>
      <c r="C2" s="37" t="s">
        <v>322</v>
      </c>
      <c r="D2" s="37" t="s">
        <v>540</v>
      </c>
      <c r="E2" s="38" t="s">
        <v>265</v>
      </c>
      <c r="F2" s="37" t="s">
        <v>7</v>
      </c>
      <c r="G2" s="37" t="s">
        <v>7</v>
      </c>
      <c r="H2" s="39" t="s">
        <v>501</v>
      </c>
      <c r="I2" s="39"/>
      <c r="J2" s="37" t="s">
        <v>567</v>
      </c>
      <c r="K2" s="40">
        <v>4</v>
      </c>
      <c r="L2" s="40">
        <v>11.73</v>
      </c>
      <c r="M2" s="40">
        <v>236</v>
      </c>
      <c r="N2" s="40"/>
      <c r="O2" s="38"/>
      <c r="P2" s="38"/>
      <c r="Q2" s="38" t="s">
        <v>592</v>
      </c>
      <c r="R2" s="38" t="s">
        <v>585</v>
      </c>
      <c r="S2" s="38">
        <v>8000</v>
      </c>
      <c r="T2" s="38" t="s">
        <v>362</v>
      </c>
      <c r="U2" s="38" t="s">
        <v>549</v>
      </c>
      <c r="V2" s="38" t="s">
        <v>583</v>
      </c>
      <c r="W2" s="37"/>
      <c r="X2" s="37"/>
      <c r="Y2" s="37"/>
    </row>
    <row r="3" spans="1:25" ht="26.15" customHeight="1" x14ac:dyDescent="0.35">
      <c r="A3" s="54" t="s">
        <v>594</v>
      </c>
      <c r="B3" s="54" t="s">
        <v>557</v>
      </c>
      <c r="C3" s="37" t="s">
        <v>322</v>
      </c>
      <c r="D3" s="37" t="s">
        <v>545</v>
      </c>
      <c r="E3" s="38" t="s">
        <v>265</v>
      </c>
      <c r="F3" s="37" t="s">
        <v>7</v>
      </c>
      <c r="G3" s="37" t="s">
        <v>7</v>
      </c>
      <c r="H3" s="39" t="s">
        <v>501</v>
      </c>
      <c r="I3" s="39"/>
      <c r="J3" s="37" t="s">
        <v>567</v>
      </c>
      <c r="K3" s="40">
        <v>4</v>
      </c>
      <c r="L3" s="40">
        <v>11.73</v>
      </c>
      <c r="M3" s="40">
        <v>236</v>
      </c>
      <c r="N3" s="40"/>
      <c r="O3" s="38"/>
      <c r="P3" s="38"/>
      <c r="Q3" s="38" t="s">
        <v>592</v>
      </c>
      <c r="R3" s="38" t="s">
        <v>585</v>
      </c>
      <c r="S3" s="38">
        <v>8000</v>
      </c>
      <c r="T3" s="38" t="s">
        <v>362</v>
      </c>
      <c r="U3" s="38" t="s">
        <v>549</v>
      </c>
      <c r="V3" s="38" t="s">
        <v>583</v>
      </c>
      <c r="W3" s="37"/>
      <c r="X3" s="37"/>
      <c r="Y3" s="37"/>
    </row>
    <row r="4" spans="1:25" ht="26.15" customHeight="1" x14ac:dyDescent="0.35">
      <c r="A4" s="54" t="s">
        <v>555</v>
      </c>
      <c r="B4" s="54" t="s">
        <v>558</v>
      </c>
      <c r="C4" s="37" t="s">
        <v>322</v>
      </c>
      <c r="D4" s="37" t="s">
        <v>545</v>
      </c>
      <c r="E4" s="38" t="s">
        <v>265</v>
      </c>
      <c r="F4" s="37" t="s">
        <v>466</v>
      </c>
      <c r="G4" s="37" t="s">
        <v>466</v>
      </c>
      <c r="H4" s="39" t="s">
        <v>501</v>
      </c>
      <c r="I4" s="39"/>
      <c r="J4" s="37" t="s">
        <v>567</v>
      </c>
      <c r="K4" s="40">
        <v>2</v>
      </c>
      <c r="L4" s="40">
        <v>11.73</v>
      </c>
      <c r="M4" s="40">
        <v>104</v>
      </c>
      <c r="N4" s="40"/>
      <c r="O4" s="38"/>
      <c r="P4" s="38"/>
      <c r="Q4" s="38"/>
      <c r="R4" s="38" t="s">
        <v>587</v>
      </c>
      <c r="S4" s="38">
        <v>13000</v>
      </c>
      <c r="T4" s="38" t="s">
        <v>585</v>
      </c>
      <c r="U4" s="38" t="s">
        <v>549</v>
      </c>
      <c r="V4" s="38" t="s">
        <v>583</v>
      </c>
      <c r="W4" s="37"/>
      <c r="X4" s="37"/>
      <c r="Y4" s="37"/>
    </row>
    <row r="5" spans="1:25" ht="26.15" customHeight="1" x14ac:dyDescent="0.35">
      <c r="A5" s="54" t="s">
        <v>559</v>
      </c>
      <c r="B5" s="54" t="s">
        <v>560</v>
      </c>
      <c r="C5" s="37" t="s">
        <v>322</v>
      </c>
      <c r="D5" s="37" t="s">
        <v>545</v>
      </c>
      <c r="E5" s="38" t="s">
        <v>265</v>
      </c>
      <c r="F5" s="37" t="s">
        <v>153</v>
      </c>
      <c r="G5" s="37" t="s">
        <v>426</v>
      </c>
      <c r="H5" s="39" t="s">
        <v>516</v>
      </c>
      <c r="I5" s="39"/>
      <c r="J5" s="37" t="s">
        <v>582</v>
      </c>
      <c r="K5" s="40"/>
      <c r="L5" s="40"/>
      <c r="M5" s="40"/>
      <c r="N5" s="40"/>
      <c r="O5" s="38"/>
      <c r="P5" s="38"/>
      <c r="Q5" s="38"/>
      <c r="R5" s="38" t="s">
        <v>588</v>
      </c>
      <c r="S5" s="59">
        <v>14351433</v>
      </c>
      <c r="T5" s="38" t="s">
        <v>587</v>
      </c>
      <c r="U5" s="38" t="s">
        <v>549</v>
      </c>
      <c r="V5" s="38" t="s">
        <v>583</v>
      </c>
      <c r="W5" s="37"/>
      <c r="X5" s="37"/>
      <c r="Y5" s="37"/>
    </row>
    <row r="6" spans="1:25" ht="26.15" customHeight="1" x14ac:dyDescent="0.35">
      <c r="A6" s="54" t="s">
        <v>559</v>
      </c>
      <c r="B6" s="54" t="s">
        <v>561</v>
      </c>
      <c r="C6" s="37" t="s">
        <v>322</v>
      </c>
      <c r="D6" s="37" t="s">
        <v>540</v>
      </c>
      <c r="E6" s="38" t="s">
        <v>265</v>
      </c>
      <c r="F6" s="37" t="s">
        <v>153</v>
      </c>
      <c r="G6" s="37" t="s">
        <v>601</v>
      </c>
      <c r="H6" s="39" t="s">
        <v>516</v>
      </c>
      <c r="I6" s="39"/>
      <c r="J6" s="37" t="s">
        <v>582</v>
      </c>
      <c r="K6" s="40"/>
      <c r="L6" s="40"/>
      <c r="M6" s="40"/>
      <c r="N6" s="40"/>
      <c r="O6" s="38"/>
      <c r="P6" s="38"/>
      <c r="Q6" s="38"/>
      <c r="R6" s="38" t="s">
        <v>588</v>
      </c>
      <c r="S6" s="38">
        <v>1435</v>
      </c>
      <c r="T6" s="38" t="s">
        <v>588</v>
      </c>
      <c r="U6" s="38" t="s">
        <v>549</v>
      </c>
      <c r="V6" s="38" t="s">
        <v>583</v>
      </c>
      <c r="W6" s="37"/>
      <c r="X6" s="37"/>
      <c r="Y6" s="37"/>
    </row>
    <row r="7" spans="1:25" ht="26.15" customHeight="1" x14ac:dyDescent="0.35">
      <c r="A7" s="54"/>
      <c r="B7" s="54"/>
      <c r="C7" s="37"/>
      <c r="D7" s="37"/>
      <c r="E7" s="38"/>
      <c r="F7" s="37"/>
      <c r="G7" s="37"/>
      <c r="H7" s="39"/>
      <c r="I7" s="39"/>
      <c r="J7" s="37"/>
      <c r="K7" s="40"/>
      <c r="L7" s="40"/>
      <c r="M7" s="40"/>
      <c r="N7" s="40"/>
      <c r="O7" s="38"/>
      <c r="P7" s="38"/>
      <c r="Q7" s="38"/>
      <c r="R7" s="38"/>
      <c r="S7" s="38"/>
      <c r="T7" s="38"/>
      <c r="U7" s="38"/>
      <c r="V7" s="38"/>
      <c r="W7" s="37"/>
      <c r="X7" s="37"/>
      <c r="Y7" s="37"/>
    </row>
    <row r="8" spans="1:25" ht="26.15" customHeight="1" x14ac:dyDescent="0.35">
      <c r="A8" s="54"/>
      <c r="B8" s="54"/>
      <c r="C8" s="37"/>
      <c r="D8" s="37"/>
      <c r="E8" s="38"/>
      <c r="F8" s="37"/>
      <c r="G8" s="37"/>
      <c r="H8" s="39"/>
      <c r="I8" s="39"/>
      <c r="J8" s="37"/>
      <c r="K8" s="40"/>
      <c r="L8" s="40"/>
      <c r="M8" s="40"/>
      <c r="N8" s="40"/>
      <c r="O8" s="38"/>
      <c r="P8" s="38"/>
      <c r="Q8" s="38"/>
      <c r="R8" s="38"/>
      <c r="S8" s="38"/>
      <c r="T8" s="38"/>
      <c r="U8" s="38"/>
      <c r="V8" s="38"/>
      <c r="W8" s="37"/>
      <c r="X8" s="37"/>
      <c r="Y8" s="37"/>
    </row>
    <row r="9" spans="1:25" ht="26.15" customHeight="1" x14ac:dyDescent="0.35">
      <c r="A9" s="54"/>
      <c r="B9" s="54"/>
      <c r="C9" s="37"/>
      <c r="D9" s="37"/>
      <c r="E9" s="38"/>
      <c r="F9" s="37"/>
      <c r="G9" s="37"/>
      <c r="H9" s="39"/>
      <c r="I9" s="39"/>
      <c r="J9" s="37"/>
      <c r="K9" s="40"/>
      <c r="L9" s="40"/>
      <c r="M9" s="40"/>
      <c r="N9" s="40"/>
      <c r="O9" s="38"/>
      <c r="P9" s="38"/>
      <c r="Q9" s="38"/>
      <c r="R9" s="38"/>
      <c r="S9" s="38"/>
      <c r="T9" s="38"/>
      <c r="U9" s="38"/>
      <c r="V9" s="38"/>
      <c r="W9" s="37"/>
      <c r="X9" s="37"/>
      <c r="Y9" s="37"/>
    </row>
    <row r="10" spans="1:25" ht="26.15" customHeight="1" x14ac:dyDescent="0.35">
      <c r="A10" s="54"/>
      <c r="B10" s="54"/>
      <c r="C10" s="37"/>
      <c r="D10" s="37"/>
      <c r="E10" s="38"/>
      <c r="F10" s="37"/>
      <c r="G10" s="37"/>
      <c r="H10" s="39"/>
      <c r="I10" s="39"/>
      <c r="J10" s="37"/>
      <c r="K10" s="40"/>
      <c r="L10" s="40"/>
      <c r="M10" s="40"/>
      <c r="N10" s="40"/>
      <c r="O10" s="38"/>
      <c r="P10" s="38"/>
      <c r="Q10" s="38"/>
      <c r="R10" s="38"/>
      <c r="S10" s="38"/>
      <c r="T10" s="38"/>
      <c r="U10" s="38"/>
      <c r="V10" s="38"/>
      <c r="W10" s="37"/>
      <c r="X10" s="37"/>
      <c r="Y10" s="37"/>
    </row>
    <row r="11" spans="1:25" ht="26.15" customHeight="1" x14ac:dyDescent="0.35">
      <c r="A11" s="54"/>
      <c r="B11" s="54"/>
      <c r="C11" s="37"/>
      <c r="D11" s="37"/>
      <c r="E11" s="38"/>
      <c r="F11" s="37"/>
      <c r="G11" s="37"/>
      <c r="H11" s="39"/>
      <c r="I11" s="39"/>
      <c r="J11" s="37"/>
      <c r="K11" s="40"/>
      <c r="L11" s="40"/>
      <c r="M11" s="40"/>
      <c r="N11" s="40"/>
      <c r="O11" s="38"/>
      <c r="P11" s="38"/>
      <c r="Q11" s="38"/>
      <c r="R11" s="38"/>
      <c r="S11" s="38"/>
      <c r="T11" s="38"/>
      <c r="U11" s="38"/>
      <c r="V11" s="38"/>
      <c r="W11" s="37"/>
      <c r="X11" s="37"/>
      <c r="Y11" s="37"/>
    </row>
    <row r="12" spans="1:25" ht="26.15" customHeight="1" x14ac:dyDescent="0.35">
      <c r="A12" s="54"/>
      <c r="B12" s="54"/>
      <c r="C12" s="37"/>
      <c r="D12" s="37"/>
      <c r="E12" s="38"/>
      <c r="F12" s="37"/>
      <c r="G12" s="37"/>
      <c r="H12" s="39"/>
      <c r="I12" s="39"/>
      <c r="J12" s="37"/>
      <c r="K12" s="40"/>
      <c r="L12" s="40"/>
      <c r="M12" s="40"/>
      <c r="N12" s="40"/>
      <c r="O12" s="38"/>
      <c r="P12" s="38"/>
      <c r="Q12" s="38"/>
      <c r="R12" s="38"/>
      <c r="S12" s="38"/>
      <c r="T12" s="38"/>
      <c r="U12" s="38"/>
      <c r="V12" s="38"/>
      <c r="W12" s="37"/>
      <c r="X12" s="37"/>
      <c r="Y12" s="37"/>
    </row>
    <row r="13" spans="1:25" ht="26.15" customHeight="1" x14ac:dyDescent="0.35">
      <c r="A13" s="54"/>
      <c r="B13" s="54"/>
      <c r="C13" s="37"/>
      <c r="D13" s="37"/>
      <c r="E13" s="38"/>
      <c r="F13" s="37"/>
      <c r="G13" s="37"/>
      <c r="H13" s="39"/>
      <c r="I13" s="39"/>
      <c r="J13" s="37"/>
      <c r="K13" s="40"/>
      <c r="L13" s="40"/>
      <c r="M13" s="40"/>
      <c r="N13" s="40"/>
      <c r="O13" s="38"/>
      <c r="P13" s="38"/>
      <c r="Q13" s="38"/>
      <c r="R13" s="38"/>
      <c r="S13" s="38"/>
      <c r="T13" s="38"/>
      <c r="U13" s="38"/>
      <c r="V13" s="38"/>
      <c r="W13" s="37"/>
      <c r="X13" s="37"/>
      <c r="Y13" s="37"/>
    </row>
    <row r="14" spans="1:25" ht="26.15" customHeight="1" x14ac:dyDescent="0.35">
      <c r="A14" s="54"/>
      <c r="B14" s="54"/>
      <c r="C14" s="37"/>
      <c r="D14" s="37"/>
      <c r="E14" s="38"/>
      <c r="F14" s="37"/>
      <c r="G14" s="37"/>
      <c r="H14" s="39"/>
      <c r="I14" s="39"/>
      <c r="J14" s="37"/>
      <c r="K14" s="40"/>
      <c r="L14" s="40"/>
      <c r="M14" s="40"/>
      <c r="N14" s="40"/>
      <c r="O14" s="38"/>
      <c r="P14" s="38"/>
      <c r="Q14" s="38"/>
      <c r="R14" s="38"/>
      <c r="S14" s="38"/>
      <c r="T14" s="38"/>
      <c r="U14" s="38"/>
      <c r="V14" s="38"/>
      <c r="W14" s="37"/>
      <c r="X14" s="37"/>
      <c r="Y14" s="37"/>
    </row>
    <row r="15" spans="1:25" ht="26.15" customHeight="1" x14ac:dyDescent="0.35">
      <c r="A15" s="54"/>
      <c r="B15" s="54"/>
      <c r="C15" s="37"/>
      <c r="D15" s="37"/>
      <c r="E15" s="38"/>
      <c r="F15" s="37"/>
      <c r="G15" s="37"/>
      <c r="H15" s="39"/>
      <c r="I15" s="39"/>
      <c r="J15" s="37"/>
      <c r="K15" s="40"/>
      <c r="L15" s="40"/>
      <c r="M15" s="40"/>
      <c r="N15" s="40"/>
      <c r="O15" s="38"/>
      <c r="P15" s="38"/>
      <c r="Q15" s="38"/>
      <c r="R15" s="38"/>
      <c r="S15" s="38"/>
      <c r="T15" s="38"/>
      <c r="U15" s="38"/>
      <c r="V15" s="38"/>
      <c r="W15" s="37"/>
      <c r="X15" s="37"/>
      <c r="Y15" s="37"/>
    </row>
    <row r="16" spans="1:25" ht="26.15" customHeight="1" x14ac:dyDescent="0.35">
      <c r="A16" s="54"/>
      <c r="B16" s="54"/>
      <c r="C16" s="37"/>
      <c r="D16" s="37"/>
      <c r="E16" s="38"/>
      <c r="F16" s="37"/>
      <c r="G16" s="37"/>
      <c r="H16" s="39"/>
      <c r="I16" s="39"/>
      <c r="J16" s="37"/>
      <c r="K16" s="40"/>
      <c r="L16" s="40"/>
      <c r="M16" s="40"/>
      <c r="N16" s="40"/>
      <c r="O16" s="38"/>
      <c r="P16" s="38"/>
      <c r="Q16" s="38"/>
      <c r="R16" s="38"/>
      <c r="S16" s="38"/>
      <c r="T16" s="38"/>
      <c r="U16" s="38"/>
      <c r="V16" s="38"/>
      <c r="W16" s="37"/>
      <c r="X16" s="37"/>
      <c r="Y16" s="37"/>
    </row>
    <row r="17" spans="1:25" ht="26.15" customHeight="1" x14ac:dyDescent="0.35">
      <c r="A17" s="54"/>
      <c r="B17" s="54"/>
      <c r="C17" s="37"/>
      <c r="D17" s="37"/>
      <c r="E17" s="38"/>
      <c r="F17" s="37"/>
      <c r="G17" s="37"/>
      <c r="H17" s="39"/>
      <c r="I17" s="39"/>
      <c r="J17" s="37"/>
      <c r="K17" s="40"/>
      <c r="L17" s="40"/>
      <c r="M17" s="40"/>
      <c r="N17" s="40"/>
      <c r="O17" s="38"/>
      <c r="P17" s="38"/>
      <c r="Q17" s="38"/>
      <c r="R17" s="38"/>
      <c r="S17" s="38"/>
      <c r="T17" s="38"/>
      <c r="U17" s="38"/>
      <c r="V17" s="38"/>
      <c r="W17" s="37"/>
      <c r="X17" s="37"/>
      <c r="Y17" s="37"/>
    </row>
    <row r="18" spans="1:25" ht="26.15" customHeight="1" x14ac:dyDescent="0.35">
      <c r="A18" s="54"/>
      <c r="B18" s="54"/>
      <c r="C18" s="37"/>
      <c r="D18" s="37"/>
      <c r="E18" s="38"/>
      <c r="F18" s="37"/>
      <c r="G18" s="37"/>
      <c r="H18" s="39"/>
      <c r="I18" s="39"/>
      <c r="J18" s="37"/>
      <c r="K18" s="40"/>
      <c r="L18" s="40"/>
      <c r="M18" s="40"/>
      <c r="N18" s="40"/>
      <c r="O18" s="38"/>
      <c r="P18" s="38"/>
      <c r="Q18" s="38"/>
      <c r="R18" s="38"/>
      <c r="S18" s="38"/>
      <c r="T18" s="38"/>
      <c r="U18" s="38"/>
      <c r="V18" s="38"/>
      <c r="W18" s="37"/>
      <c r="X18" s="37"/>
      <c r="Y18" s="37"/>
    </row>
    <row r="19" spans="1:25" ht="26.15" customHeight="1" x14ac:dyDescent="0.35">
      <c r="A19" s="54"/>
      <c r="B19" s="54"/>
      <c r="C19" s="37"/>
      <c r="D19" s="37"/>
      <c r="E19" s="38"/>
      <c r="F19" s="37"/>
      <c r="G19" s="37"/>
      <c r="H19" s="39"/>
      <c r="I19" s="39"/>
      <c r="J19" s="37"/>
      <c r="K19" s="40"/>
      <c r="L19" s="40"/>
      <c r="M19" s="40"/>
      <c r="N19" s="40"/>
      <c r="O19" s="38"/>
      <c r="P19" s="38"/>
      <c r="Q19" s="38"/>
      <c r="R19" s="38"/>
      <c r="S19" s="38"/>
      <c r="T19" s="38"/>
      <c r="U19" s="38"/>
      <c r="V19" s="38"/>
      <c r="W19" s="37"/>
      <c r="X19" s="37"/>
      <c r="Y19" s="37"/>
    </row>
    <row r="20" spans="1:25" ht="26.15" customHeight="1" x14ac:dyDescent="0.35">
      <c r="A20" s="54"/>
      <c r="B20" s="54"/>
      <c r="C20" s="37"/>
      <c r="D20" s="37"/>
      <c r="E20" s="38"/>
      <c r="F20" s="37"/>
      <c r="G20" s="37"/>
      <c r="H20" s="39"/>
      <c r="I20" s="39"/>
      <c r="J20" s="37"/>
      <c r="K20" s="40"/>
      <c r="L20" s="40"/>
      <c r="M20" s="40"/>
      <c r="N20" s="40"/>
      <c r="O20" s="38"/>
      <c r="P20" s="38"/>
      <c r="Q20" s="38"/>
      <c r="R20" s="38"/>
      <c r="S20" s="38"/>
      <c r="T20" s="38"/>
      <c r="U20" s="38"/>
      <c r="V20" s="38"/>
      <c r="W20" s="37"/>
      <c r="X20" s="37"/>
      <c r="Y20" s="37"/>
    </row>
    <row r="21" spans="1:25" ht="26.15" customHeight="1" x14ac:dyDescent="0.35">
      <c r="A21" s="54"/>
      <c r="B21" s="54"/>
      <c r="C21" s="37"/>
      <c r="D21" s="37"/>
      <c r="E21" s="38"/>
      <c r="F21" s="37"/>
      <c r="G21" s="37"/>
      <c r="H21" s="39"/>
      <c r="I21" s="39"/>
      <c r="J21" s="37"/>
      <c r="K21" s="40"/>
      <c r="L21" s="40"/>
      <c r="M21" s="40"/>
      <c r="N21" s="40"/>
      <c r="O21" s="38"/>
      <c r="P21" s="38"/>
      <c r="Q21" s="38"/>
      <c r="R21" s="38"/>
      <c r="S21" s="38"/>
      <c r="T21" s="38"/>
      <c r="U21" s="38"/>
      <c r="V21" s="38"/>
      <c r="W21" s="37"/>
      <c r="X21" s="37"/>
      <c r="Y21" s="37"/>
    </row>
    <row r="22" spans="1:25" ht="26.15" customHeight="1" x14ac:dyDescent="0.35">
      <c r="A22" s="54"/>
      <c r="B22" s="54"/>
      <c r="C22" s="37"/>
      <c r="D22" s="37"/>
      <c r="E22" s="38"/>
      <c r="F22" s="37"/>
      <c r="G22" s="37"/>
      <c r="H22" s="39"/>
      <c r="I22" s="39"/>
      <c r="J22" s="37"/>
      <c r="K22" s="40"/>
      <c r="L22" s="40"/>
      <c r="M22" s="40"/>
      <c r="N22" s="40"/>
      <c r="O22" s="38"/>
      <c r="P22" s="38"/>
      <c r="Q22" s="38"/>
      <c r="R22" s="38"/>
      <c r="S22" s="38"/>
      <c r="T22" s="38"/>
      <c r="U22" s="38"/>
      <c r="V22" s="38"/>
      <c r="W22" s="37"/>
      <c r="X22" s="37"/>
      <c r="Y22" s="37"/>
    </row>
    <row r="23" spans="1:25" ht="26.15" customHeight="1" x14ac:dyDescent="0.35">
      <c r="A23" s="54"/>
      <c r="B23" s="54"/>
      <c r="C23" s="37"/>
      <c r="D23" s="37"/>
      <c r="E23" s="38"/>
      <c r="F23" s="37"/>
      <c r="G23" s="37"/>
      <c r="H23" s="39"/>
      <c r="I23" s="39"/>
      <c r="J23" s="37"/>
      <c r="K23" s="40"/>
      <c r="L23" s="40"/>
      <c r="M23" s="40"/>
      <c r="N23" s="40"/>
      <c r="O23" s="38"/>
      <c r="P23" s="38"/>
      <c r="Q23" s="38"/>
      <c r="R23" s="38"/>
      <c r="S23" s="38"/>
      <c r="T23" s="38"/>
      <c r="U23" s="38"/>
      <c r="V23" s="38"/>
      <c r="W23" s="37"/>
      <c r="X23" s="37"/>
      <c r="Y23" s="37"/>
    </row>
    <row r="24" spans="1:25" ht="26.15" customHeight="1" x14ac:dyDescent="0.35">
      <c r="A24" s="54"/>
      <c r="B24" s="54"/>
      <c r="C24" s="37"/>
      <c r="D24" s="37"/>
      <c r="E24" s="38"/>
      <c r="F24" s="37"/>
      <c r="G24" s="37"/>
      <c r="H24" s="39"/>
      <c r="I24" s="39"/>
      <c r="J24" s="37"/>
      <c r="K24" s="40"/>
      <c r="L24" s="40"/>
      <c r="M24" s="40"/>
      <c r="N24" s="40"/>
      <c r="O24" s="38"/>
      <c r="P24" s="38"/>
      <c r="Q24" s="38"/>
      <c r="R24" s="38"/>
      <c r="S24" s="38"/>
      <c r="T24" s="38"/>
      <c r="U24" s="38"/>
      <c r="V24" s="38"/>
      <c r="W24" s="37"/>
      <c r="X24" s="37"/>
      <c r="Y24" s="37"/>
    </row>
    <row r="25" spans="1:25" ht="26.15" customHeight="1" x14ac:dyDescent="0.35">
      <c r="A25" s="54"/>
      <c r="B25" s="54"/>
      <c r="C25" s="37"/>
      <c r="D25" s="37"/>
      <c r="E25" s="38"/>
      <c r="F25" s="37"/>
      <c r="G25" s="37"/>
      <c r="H25" s="39"/>
      <c r="I25" s="39"/>
      <c r="J25" s="37"/>
      <c r="K25" s="40"/>
      <c r="L25" s="40"/>
      <c r="M25" s="40"/>
      <c r="N25" s="40"/>
      <c r="O25" s="38"/>
      <c r="P25" s="38"/>
      <c r="Q25" s="38"/>
      <c r="R25" s="38"/>
      <c r="S25" s="38"/>
      <c r="T25" s="38"/>
      <c r="U25" s="38"/>
      <c r="V25" s="38"/>
      <c r="W25" s="37"/>
      <c r="X25" s="37"/>
      <c r="Y25" s="37"/>
    </row>
  </sheetData>
  <dataValidations count="4">
    <dataValidation type="list" allowBlank="1" showInputMessage="1" showErrorMessage="1" sqref="J26:J1048576" xr:uid="{5DAF0CA5-DE05-4B79-9813-1C5441D4A694}">
      <formula1>#REF!</formula1>
    </dataValidation>
    <dataValidation type="list" allowBlank="1" showInputMessage="1" showErrorMessage="1" sqref="H26:I1048576" xr:uid="{BCD33EC0-ED95-4F06-A0C3-08E947F8B31E}">
      <formula1>"Oracle Linux,Windows 2016,Solaris,CentOS,Other"</formula1>
    </dataValidation>
    <dataValidation type="list" allowBlank="1" showInputMessage="1" showErrorMessage="1" sqref="E26:E1048576" xr:uid="{50CD365D-7EAF-4E36-B549-9262DA3E449A}">
      <formula1>"PROD,DEV,TEST,DR,UAT,QA,TRN,Build,MGMT"</formula1>
    </dataValidation>
    <dataValidation type="list" allowBlank="1" showInputMessage="1" showErrorMessage="1" sqref="O2:O25" xr:uid="{C4E72B1D-B1AB-4A9B-BD21-857BA6E2FC9D}">
      <formula1>"Magnetic, SSD (gp2), Prov IOPS (io1), S3 bucket"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B79FBAE-7ECA-44D8-9B51-3DD7FD50FA64}">
          <x14:formula1>
            <xm:f>Metadata!$B$7:$B$14</xm:f>
          </x14:formula1>
          <xm:sqref>D26:D1048576 C2:C1048576</xm:sqref>
        </x14:dataValidation>
        <x14:dataValidation type="list" allowBlank="1" showInputMessage="1" showErrorMessage="1" xr:uid="{B7D12CD0-1287-4D6E-B376-2F9810B89699}">
          <x14:formula1>
            <xm:f>Metadata!$B$106:$B$161</xm:f>
          </x14:formula1>
          <xm:sqref>G26:G1048576 G2:G4 F2:F1048576</xm:sqref>
        </x14:dataValidation>
        <x14:dataValidation type="list" allowBlank="1" showInputMessage="1" showErrorMessage="1" xr:uid="{28FE9985-B3BB-4D5E-A1A7-08113560BC5C}">
          <x14:formula1>
            <xm:f>Metadata!$B$368:$B$373</xm:f>
          </x14:formula1>
          <xm:sqref>D2:D25</xm:sqref>
        </x14:dataValidation>
        <x14:dataValidation type="list" allowBlank="1" showInputMessage="1" showErrorMessage="1" xr:uid="{3A47C5A9-3152-4717-BC25-5BE0A8839E7A}">
          <x14:formula1>
            <xm:f>Metadata!$B$332:$B$346</xm:f>
          </x14:formula1>
          <xm:sqref>I2:I25</xm:sqref>
        </x14:dataValidation>
        <x14:dataValidation type="list" allowBlank="1" showInputMessage="1" showErrorMessage="1" xr:uid="{22F59834-466F-4DCF-89DB-96908D77A159}">
          <x14:formula1>
            <xm:f>Metadata!$B$325:$B$330</xm:f>
          </x14:formula1>
          <xm:sqref>H2:H25</xm:sqref>
        </x14:dataValidation>
        <x14:dataValidation type="list" allowBlank="1" showInputMessage="1" showErrorMessage="1" xr:uid="{55D36B1A-78AC-4F91-8D78-C5AE01FA48A7}">
          <x14:formula1>
            <xm:f>Metadata!$B$49:$B$66</xm:f>
          </x14:formula1>
          <xm:sqref>E2:E25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20F6-6680-4AEC-85B8-486FE6308441}">
  <dimension ref="A1:Y8"/>
  <sheetViews>
    <sheetView workbookViewId="0">
      <selection activeCell="D11" sqref="D11"/>
    </sheetView>
  </sheetViews>
  <sheetFormatPr defaultRowHeight="14.5" x14ac:dyDescent="0.35"/>
  <cols>
    <col min="1" max="1" width="20.90625" style="31" customWidth="1"/>
    <col min="2" max="2" width="16.453125" style="31" customWidth="1"/>
    <col min="3" max="3" width="21.54296875" style="31" customWidth="1"/>
    <col min="4" max="4" width="17.7265625" style="31" customWidth="1"/>
    <col min="5" max="5" width="8.7265625" style="31"/>
    <col min="6" max="6" width="24.1796875" style="31" customWidth="1"/>
    <col min="7" max="7" width="19.36328125" style="31" customWidth="1"/>
    <col min="8" max="8" width="22.54296875" style="31" customWidth="1"/>
    <col min="9" max="9" width="24.08984375" style="31" bestFit="1" customWidth="1"/>
    <col min="10" max="10" width="20.453125" style="31" customWidth="1"/>
    <col min="11" max="11" width="12.453125" style="31" customWidth="1"/>
    <col min="12" max="12" width="12.81640625" style="31" customWidth="1"/>
    <col min="13" max="13" width="8.7265625" style="31"/>
    <col min="14" max="14" width="20.1796875" style="31" customWidth="1"/>
    <col min="15" max="15" width="15.81640625" style="31" customWidth="1"/>
    <col min="16" max="16" width="22.81640625" style="31" customWidth="1"/>
    <col min="17" max="17" width="25.36328125" style="31" customWidth="1"/>
    <col min="18" max="18" width="20.1796875" style="31" customWidth="1"/>
    <col min="19" max="19" width="20.90625" style="31" customWidth="1"/>
    <col min="20" max="20" width="18.26953125" style="31" customWidth="1"/>
    <col min="21" max="21" width="16" style="31" customWidth="1"/>
    <col min="22" max="22" width="12.26953125" style="31" customWidth="1"/>
    <col min="23" max="23" width="11.6328125" style="31" customWidth="1"/>
    <col min="24" max="24" width="16" style="31" customWidth="1"/>
    <col min="25" max="25" width="15.453125" style="31" customWidth="1"/>
    <col min="26" max="16384" width="8.7265625" style="31"/>
  </cols>
  <sheetData>
    <row r="1" spans="1:25" ht="58" x14ac:dyDescent="0.35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ht="48" customHeight="1" x14ac:dyDescent="0.35">
      <c r="A2" s="54" t="s">
        <v>571</v>
      </c>
      <c r="B2" s="54" t="s">
        <v>572</v>
      </c>
      <c r="C2" s="37" t="s">
        <v>322</v>
      </c>
      <c r="D2" s="37" t="s">
        <v>545</v>
      </c>
      <c r="E2" s="38" t="s">
        <v>265</v>
      </c>
      <c r="F2" s="37" t="s">
        <v>466</v>
      </c>
      <c r="G2" s="37" t="s">
        <v>466</v>
      </c>
      <c r="H2" s="39" t="s">
        <v>501</v>
      </c>
      <c r="I2" s="39"/>
      <c r="J2" s="37" t="s">
        <v>567</v>
      </c>
      <c r="K2" s="40"/>
      <c r="L2" s="40"/>
      <c r="M2" s="40"/>
      <c r="N2" s="40"/>
      <c r="O2" s="38"/>
      <c r="P2" s="38"/>
      <c r="Q2" s="38" t="s">
        <v>592</v>
      </c>
      <c r="R2" s="38" t="s">
        <v>573</v>
      </c>
      <c r="S2" s="60">
        <v>13000</v>
      </c>
      <c r="T2" s="38" t="s">
        <v>579</v>
      </c>
      <c r="U2" s="38" t="s">
        <v>549</v>
      </c>
      <c r="V2" s="38" t="s">
        <v>583</v>
      </c>
      <c r="W2" s="37"/>
      <c r="X2" s="37"/>
      <c r="Y2" s="37"/>
    </row>
    <row r="3" spans="1:25" ht="48" customHeight="1" x14ac:dyDescent="0.35">
      <c r="A3" s="54" t="s">
        <v>574</v>
      </c>
      <c r="B3" s="54" t="s">
        <v>575</v>
      </c>
      <c r="C3" s="37" t="s">
        <v>322</v>
      </c>
      <c r="D3" s="37" t="s">
        <v>540</v>
      </c>
      <c r="E3" s="38" t="s">
        <v>265</v>
      </c>
      <c r="F3" s="37" t="s">
        <v>7</v>
      </c>
      <c r="G3" s="37" t="s">
        <v>7</v>
      </c>
      <c r="H3" s="39" t="s">
        <v>501</v>
      </c>
      <c r="I3" s="39"/>
      <c r="J3" s="37" t="s">
        <v>567</v>
      </c>
      <c r="K3" s="40"/>
      <c r="L3" s="40"/>
      <c r="M3" s="40"/>
      <c r="N3" s="40"/>
      <c r="O3" s="38"/>
      <c r="P3" s="38"/>
      <c r="Q3" s="38" t="s">
        <v>592</v>
      </c>
      <c r="R3" s="38" t="s">
        <v>579</v>
      </c>
      <c r="S3" s="38">
        <v>8000</v>
      </c>
      <c r="T3" s="38" t="s">
        <v>362</v>
      </c>
      <c r="U3" s="38" t="s">
        <v>549</v>
      </c>
      <c r="V3" s="38" t="s">
        <v>583</v>
      </c>
      <c r="W3" s="37"/>
      <c r="X3" s="37"/>
      <c r="Y3" s="37"/>
    </row>
    <row r="4" spans="1:25" ht="48" customHeight="1" x14ac:dyDescent="0.35">
      <c r="A4" s="54" t="s">
        <v>576</v>
      </c>
      <c r="B4" s="54" t="s">
        <v>577</v>
      </c>
      <c r="C4" s="37" t="s">
        <v>322</v>
      </c>
      <c r="D4" s="37" t="s">
        <v>545</v>
      </c>
      <c r="E4" s="38" t="s">
        <v>265</v>
      </c>
      <c r="F4" s="37" t="s">
        <v>140</v>
      </c>
      <c r="G4" s="37" t="s">
        <v>140</v>
      </c>
      <c r="H4" s="39" t="s">
        <v>501</v>
      </c>
      <c r="I4" s="39"/>
      <c r="J4" s="37" t="s">
        <v>567</v>
      </c>
      <c r="K4" s="40"/>
      <c r="L4" s="40"/>
      <c r="M4" s="40"/>
      <c r="N4" s="40"/>
      <c r="O4" s="38"/>
      <c r="P4" s="38"/>
      <c r="Q4" s="38"/>
      <c r="R4" s="38" t="s">
        <v>579</v>
      </c>
      <c r="S4" s="38">
        <v>8000</v>
      </c>
      <c r="T4" s="38" t="s">
        <v>362</v>
      </c>
      <c r="U4" s="38" t="s">
        <v>549</v>
      </c>
      <c r="V4" s="38" t="s">
        <v>583</v>
      </c>
      <c r="W4" s="37"/>
      <c r="X4" s="37"/>
      <c r="Y4" s="37"/>
    </row>
    <row r="5" spans="1:25" ht="48" customHeight="1" x14ac:dyDescent="0.35">
      <c r="A5" s="54" t="s">
        <v>580</v>
      </c>
      <c r="B5" s="54" t="s">
        <v>560</v>
      </c>
      <c r="C5" s="37" t="s">
        <v>322</v>
      </c>
      <c r="D5" s="37" t="s">
        <v>545</v>
      </c>
      <c r="E5" s="38" t="s">
        <v>265</v>
      </c>
      <c r="F5" s="37" t="s">
        <v>153</v>
      </c>
      <c r="G5" s="37" t="s">
        <v>426</v>
      </c>
      <c r="H5" s="39" t="s">
        <v>516</v>
      </c>
      <c r="I5" s="39"/>
      <c r="J5" s="37" t="s">
        <v>582</v>
      </c>
      <c r="K5" s="40"/>
      <c r="L5" s="40"/>
      <c r="M5" s="40"/>
      <c r="N5" s="40"/>
      <c r="O5" s="38"/>
      <c r="P5" s="38"/>
      <c r="Q5" s="38"/>
      <c r="R5" s="38" t="s">
        <v>581</v>
      </c>
      <c r="S5" s="61" t="s">
        <v>608</v>
      </c>
      <c r="T5" s="38" t="s">
        <v>579</v>
      </c>
      <c r="U5" s="38" t="s">
        <v>549</v>
      </c>
      <c r="V5" s="38" t="s">
        <v>583</v>
      </c>
      <c r="W5" s="37"/>
      <c r="X5" s="37"/>
      <c r="Y5" s="37"/>
    </row>
    <row r="6" spans="1:25" ht="48" customHeight="1" x14ac:dyDescent="0.35">
      <c r="A6" s="54" t="s">
        <v>580</v>
      </c>
      <c r="B6" s="54" t="s">
        <v>597</v>
      </c>
      <c r="C6" s="37" t="s">
        <v>322</v>
      </c>
      <c r="D6" s="37" t="s">
        <v>540</v>
      </c>
      <c r="E6" s="38" t="s">
        <v>265</v>
      </c>
      <c r="F6" s="37" t="s">
        <v>153</v>
      </c>
      <c r="G6" s="37" t="s">
        <v>601</v>
      </c>
      <c r="H6" s="39" t="s">
        <v>516</v>
      </c>
      <c r="I6" s="39"/>
      <c r="J6" s="37" t="s">
        <v>582</v>
      </c>
      <c r="K6" s="40"/>
      <c r="L6" s="40"/>
      <c r="M6" s="40"/>
      <c r="N6" s="40"/>
      <c r="O6" s="38"/>
      <c r="P6" s="38"/>
      <c r="Q6" s="38"/>
      <c r="R6" s="38" t="s">
        <v>581</v>
      </c>
      <c r="S6" s="61">
        <v>1435</v>
      </c>
      <c r="T6" s="38" t="s">
        <v>579</v>
      </c>
      <c r="U6" s="38" t="s">
        <v>549</v>
      </c>
      <c r="V6" s="38" t="s">
        <v>583</v>
      </c>
      <c r="W6" s="37"/>
      <c r="X6" s="37"/>
      <c r="Y6" s="37"/>
    </row>
    <row r="7" spans="1:25" ht="48" customHeight="1" x14ac:dyDescent="0.35">
      <c r="A7" s="54" t="s">
        <v>606</v>
      </c>
      <c r="B7" s="54" t="s">
        <v>607</v>
      </c>
      <c r="C7" s="37" t="s">
        <v>322</v>
      </c>
      <c r="D7" s="37" t="s">
        <v>540</v>
      </c>
      <c r="E7" s="38" t="s">
        <v>265</v>
      </c>
      <c r="F7" s="37" t="s">
        <v>153</v>
      </c>
      <c r="G7" s="37" t="s">
        <v>426</v>
      </c>
      <c r="H7" s="39" t="s">
        <v>516</v>
      </c>
      <c r="I7" s="39"/>
      <c r="J7" s="37" t="s">
        <v>582</v>
      </c>
      <c r="K7" s="40"/>
      <c r="L7" s="40"/>
      <c r="M7" s="40"/>
      <c r="N7" s="40"/>
      <c r="O7" s="38"/>
      <c r="P7" s="38"/>
      <c r="Q7" s="38"/>
      <c r="R7" s="38" t="s">
        <v>581</v>
      </c>
      <c r="S7" s="62">
        <v>1435</v>
      </c>
      <c r="T7" s="38" t="s">
        <v>609</v>
      </c>
      <c r="U7" s="38" t="s">
        <v>549</v>
      </c>
      <c r="V7" s="38" t="s">
        <v>583</v>
      </c>
      <c r="W7" s="37"/>
      <c r="X7" s="37"/>
      <c r="Y7" s="37"/>
    </row>
    <row r="8" spans="1:25" ht="48" customHeight="1" x14ac:dyDescent="0.35"/>
  </sheetData>
  <dataValidations count="1">
    <dataValidation type="list" allowBlank="1" showInputMessage="1" showErrorMessage="1" sqref="O2:O7" xr:uid="{C2D9FE4A-CF03-4539-91CE-E22D39383F6C}">
      <formula1>"Magnetic, SSD (gp2), Prov IOPS (io1), S3 bucket"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7DDEE50-2FDE-4012-8982-E059928E2BC3}">
          <x14:formula1>
            <xm:f>Metadata!$B$106:$B$161</xm:f>
          </x14:formula1>
          <xm:sqref>G2:G4 F2:F7</xm:sqref>
        </x14:dataValidation>
        <x14:dataValidation type="list" allowBlank="1" showInputMessage="1" showErrorMessage="1" xr:uid="{8CC56527-92B6-4034-A167-D10DBEFB31C0}">
          <x14:formula1>
            <xm:f>Metadata!$B$49:$B$66</xm:f>
          </x14:formula1>
          <xm:sqref>E2:E7</xm:sqref>
        </x14:dataValidation>
        <x14:dataValidation type="list" allowBlank="1" showInputMessage="1" showErrorMessage="1" xr:uid="{609749C1-3BFF-4BD6-B25D-11B81428B321}">
          <x14:formula1>
            <xm:f>Metadata!$B$325:$B$330</xm:f>
          </x14:formula1>
          <xm:sqref>H2:H7</xm:sqref>
        </x14:dataValidation>
        <x14:dataValidation type="list" allowBlank="1" showInputMessage="1" showErrorMessage="1" xr:uid="{B0AD5B4F-AD4E-4795-8DA9-C033D2749452}">
          <x14:formula1>
            <xm:f>Metadata!$B$332:$B$346</xm:f>
          </x14:formula1>
          <xm:sqref>I2:I7</xm:sqref>
        </x14:dataValidation>
        <x14:dataValidation type="list" allowBlank="1" showInputMessage="1" showErrorMessage="1" xr:uid="{97ED5F75-15E7-47CA-8805-DF53713C77A4}">
          <x14:formula1>
            <xm:f>Metadata!$B$7:$B$14</xm:f>
          </x14:formula1>
          <xm:sqref>C2:C7</xm:sqref>
        </x14:dataValidation>
        <x14:dataValidation type="list" allowBlank="1" showInputMessage="1" showErrorMessage="1" xr:uid="{CEB307CD-BED3-4EBD-8801-06F8A0E8FDAA}">
          <x14:formula1>
            <xm:f>Metadata!$B$368:$B$373</xm:f>
          </x14:formula1>
          <xm:sqref>D2:D7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1E4F-EE3E-44AB-8283-419ECC4D21B7}">
  <dimension ref="A1:Y4"/>
  <sheetViews>
    <sheetView workbookViewId="0">
      <selection activeCell="R4" sqref="R4"/>
    </sheetView>
  </sheetViews>
  <sheetFormatPr defaultRowHeight="14.5" x14ac:dyDescent="0.35"/>
  <cols>
    <col min="1" max="1" width="20.90625" style="31" customWidth="1"/>
    <col min="2" max="2" width="16.453125" style="31" customWidth="1"/>
    <col min="3" max="3" width="21.54296875" style="31" customWidth="1"/>
    <col min="4" max="4" width="17.7265625" style="31" customWidth="1"/>
    <col min="5" max="5" width="24.26953125" style="31" customWidth="1"/>
    <col min="6" max="6" width="24.1796875" style="31" customWidth="1"/>
    <col min="7" max="7" width="19.36328125" style="31" customWidth="1"/>
    <col min="8" max="8" width="19.08984375" style="31" bestFit="1" customWidth="1"/>
    <col min="9" max="9" width="24.08984375" style="31" bestFit="1" customWidth="1"/>
    <col min="10" max="10" width="20.453125" style="31" customWidth="1"/>
    <col min="11" max="11" width="12.453125" style="31" customWidth="1"/>
    <col min="12" max="12" width="12.26953125" style="31" customWidth="1"/>
    <col min="13" max="13" width="17.36328125" style="31" customWidth="1"/>
    <col min="14" max="14" width="20.1796875" style="31" customWidth="1"/>
    <col min="15" max="15" width="15.81640625" style="31" customWidth="1"/>
    <col min="16" max="16" width="22.81640625" style="31" customWidth="1"/>
    <col min="17" max="17" width="25.36328125" style="31" customWidth="1"/>
    <col min="18" max="18" width="24.453125" style="31" customWidth="1"/>
    <col min="19" max="19" width="19.08984375" style="31" customWidth="1"/>
    <col min="20" max="20" width="28.08984375" style="31" customWidth="1"/>
    <col min="21" max="21" width="16" style="31" customWidth="1"/>
    <col min="22" max="22" width="12.26953125" style="31" customWidth="1"/>
    <col min="23" max="23" width="11.6328125" style="31" customWidth="1"/>
    <col min="24" max="24" width="16" style="31" customWidth="1"/>
    <col min="25" max="25" width="15.453125" style="31" customWidth="1"/>
    <col min="26" max="16384" width="8.7265625" style="31"/>
  </cols>
  <sheetData>
    <row r="1" spans="1:25" ht="58" x14ac:dyDescent="0.35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ht="48" customHeight="1" x14ac:dyDescent="0.35">
      <c r="A2" s="63" t="s">
        <v>589</v>
      </c>
      <c r="B2" s="54" t="s">
        <v>590</v>
      </c>
      <c r="C2" s="37" t="s">
        <v>322</v>
      </c>
      <c r="D2" s="37" t="s">
        <v>545</v>
      </c>
      <c r="E2" s="38" t="s">
        <v>264</v>
      </c>
      <c r="F2" s="37" t="s">
        <v>153</v>
      </c>
      <c r="G2" s="37" t="s">
        <v>153</v>
      </c>
      <c r="H2" s="39" t="s">
        <v>516</v>
      </c>
      <c r="I2" s="39"/>
      <c r="J2" s="37" t="s">
        <v>567</v>
      </c>
      <c r="K2" s="40"/>
      <c r="L2" s="40"/>
      <c r="M2" s="40"/>
      <c r="N2" s="40"/>
      <c r="O2" s="38"/>
      <c r="P2" s="38"/>
      <c r="Q2" s="38"/>
      <c r="R2" s="38" t="s">
        <v>614</v>
      </c>
      <c r="S2" s="61" t="s">
        <v>610</v>
      </c>
      <c r="T2" s="38" t="s">
        <v>362</v>
      </c>
      <c r="U2" s="38" t="s">
        <v>549</v>
      </c>
      <c r="V2" s="38" t="s">
        <v>583</v>
      </c>
      <c r="W2" s="37"/>
      <c r="X2" s="37"/>
      <c r="Y2" s="37"/>
    </row>
    <row r="3" spans="1:25" ht="48" customHeight="1" x14ac:dyDescent="0.35">
      <c r="A3" s="63" t="s">
        <v>591</v>
      </c>
      <c r="B3" s="54" t="s">
        <v>590</v>
      </c>
      <c r="C3" s="37" t="s">
        <v>322</v>
      </c>
      <c r="D3" s="37" t="s">
        <v>545</v>
      </c>
      <c r="E3" s="38" t="s">
        <v>264</v>
      </c>
      <c r="F3" s="37" t="s">
        <v>153</v>
      </c>
      <c r="G3" s="37" t="s">
        <v>153</v>
      </c>
      <c r="H3" s="39" t="s">
        <v>516</v>
      </c>
      <c r="I3" s="39"/>
      <c r="J3" s="37" t="s">
        <v>567</v>
      </c>
      <c r="K3" s="40"/>
      <c r="L3" s="40"/>
      <c r="M3" s="40"/>
      <c r="N3" s="40"/>
      <c r="O3" s="38"/>
      <c r="P3" s="38"/>
      <c r="Q3" s="38"/>
      <c r="R3" s="38" t="s">
        <v>614</v>
      </c>
      <c r="S3" s="61" t="s">
        <v>611</v>
      </c>
      <c r="T3" s="38" t="s">
        <v>362</v>
      </c>
      <c r="U3" s="38" t="s">
        <v>549</v>
      </c>
      <c r="V3" s="38" t="s">
        <v>583</v>
      </c>
      <c r="W3" s="37"/>
      <c r="X3" s="37"/>
      <c r="Y3" s="37"/>
    </row>
    <row r="4" spans="1:25" ht="48" customHeight="1" x14ac:dyDescent="0.35"/>
  </sheetData>
  <dataValidations count="1">
    <dataValidation type="list" allowBlank="1" showInputMessage="1" showErrorMessage="1" sqref="O2:O3" xr:uid="{7EE9217C-78D8-4D03-A03B-3836CA0467BB}">
      <formula1>"Magnetic, SSD (gp2), Prov IOPS (io1), S3 bucket"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4B96B08-3A1C-4C18-A5A0-1E16DB3D2304}">
          <x14:formula1>
            <xm:f>Metadata!$B$106:$B$161</xm:f>
          </x14:formula1>
          <xm:sqref>F2:G3</xm:sqref>
        </x14:dataValidation>
        <x14:dataValidation type="list" allowBlank="1" showInputMessage="1" showErrorMessage="1" xr:uid="{1EC7FD22-ABA9-4068-91A5-E33E03A040F1}">
          <x14:formula1>
            <xm:f>Metadata!$B$368:$B$373</xm:f>
          </x14:formula1>
          <xm:sqref>D2:D3</xm:sqref>
        </x14:dataValidation>
        <x14:dataValidation type="list" allowBlank="1" showInputMessage="1" showErrorMessage="1" xr:uid="{1A999496-79E2-4FA3-BFA4-04C4204273E5}">
          <x14:formula1>
            <xm:f>Metadata!$B$7:$B$14</xm:f>
          </x14:formula1>
          <xm:sqref>C2:C3</xm:sqref>
        </x14:dataValidation>
        <x14:dataValidation type="list" allowBlank="1" showInputMessage="1" showErrorMessage="1" xr:uid="{62F555ED-994E-4190-8CE7-D453FA2306C8}">
          <x14:formula1>
            <xm:f>Metadata!$B$332:$B$346</xm:f>
          </x14:formula1>
          <xm:sqref>I2:I3</xm:sqref>
        </x14:dataValidation>
        <x14:dataValidation type="list" allowBlank="1" showInputMessage="1" showErrorMessage="1" xr:uid="{AB2093F0-9DE7-4B50-AED9-ACDF73912FE9}">
          <x14:formula1>
            <xm:f>Metadata!$B$325:$B$330</xm:f>
          </x14:formula1>
          <xm:sqref>H2:H3</xm:sqref>
        </x14:dataValidation>
        <x14:dataValidation type="list" allowBlank="1" showInputMessage="1" showErrorMessage="1" xr:uid="{02B0B01F-02C1-4B9E-8E3B-0473EDB4C88D}">
          <x14:formula1>
            <xm:f>Metadata!$B$49:$B$66</xm:f>
          </x14:formula1>
          <xm:sqref>E2:E3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2C68-FD4E-4C1A-87D0-35D5A21FFFA3}">
  <dimension ref="A1:Y10"/>
  <sheetViews>
    <sheetView tabSelected="1" zoomScaleNormal="100" workbookViewId="0">
      <selection activeCell="T4" sqref="T4"/>
    </sheetView>
  </sheetViews>
  <sheetFormatPr defaultRowHeight="14.5" x14ac:dyDescent="0.35"/>
  <cols>
    <col min="1" max="1" width="19.54296875" style="31" customWidth="1"/>
    <col min="2" max="2" width="16.453125" style="31" customWidth="1"/>
    <col min="3" max="3" width="21.54296875" style="31" customWidth="1"/>
    <col min="4" max="4" width="17.7265625" style="31" customWidth="1"/>
    <col min="5" max="5" width="24.26953125" style="31" customWidth="1"/>
    <col min="6" max="6" width="24.1796875" style="31" customWidth="1"/>
    <col min="7" max="7" width="26.6328125" style="31" customWidth="1"/>
    <col min="8" max="8" width="19.08984375" style="31" bestFit="1" customWidth="1"/>
    <col min="9" max="9" width="24.08984375" style="31" bestFit="1" customWidth="1"/>
    <col min="10" max="10" width="20.453125" style="31" customWidth="1"/>
    <col min="11" max="11" width="12.453125" style="31" customWidth="1"/>
    <col min="12" max="12" width="12.26953125" style="31" customWidth="1"/>
    <col min="13" max="13" width="17.36328125" style="31" customWidth="1"/>
    <col min="14" max="14" width="20.1796875" style="31" customWidth="1"/>
    <col min="15" max="15" width="15.81640625" style="31" customWidth="1"/>
    <col min="16" max="16" width="22.81640625" style="31" customWidth="1"/>
    <col min="17" max="17" width="25.36328125" style="31" customWidth="1"/>
    <col min="18" max="18" width="24.453125" style="31" customWidth="1"/>
    <col min="19" max="19" width="19.08984375" style="31" customWidth="1"/>
    <col min="20" max="20" width="28.08984375" style="31" customWidth="1"/>
    <col min="21" max="21" width="16" style="31" customWidth="1"/>
    <col min="22" max="22" width="12.26953125" style="31" customWidth="1"/>
    <col min="23" max="23" width="11.6328125" style="31" customWidth="1"/>
    <col min="24" max="24" width="16" style="31" customWidth="1"/>
    <col min="25" max="25" width="15.453125" style="31" customWidth="1"/>
    <col min="26" max="16384" width="8.7265625" style="31"/>
  </cols>
  <sheetData>
    <row r="1" spans="1:25" ht="58" x14ac:dyDescent="0.35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ht="48" customHeight="1" x14ac:dyDescent="0.35">
      <c r="A2" s="58" t="s">
        <v>616</v>
      </c>
      <c r="B2" s="54" t="s">
        <v>612</v>
      </c>
      <c r="C2" s="37" t="s">
        <v>322</v>
      </c>
      <c r="D2" s="37" t="s">
        <v>545</v>
      </c>
      <c r="E2" s="38" t="s">
        <v>265</v>
      </c>
      <c r="F2" s="37" t="s">
        <v>7</v>
      </c>
      <c r="G2" s="37" t="s">
        <v>7</v>
      </c>
      <c r="H2" s="39" t="s">
        <v>501</v>
      </c>
      <c r="I2" s="39"/>
      <c r="J2" s="37" t="s">
        <v>567</v>
      </c>
      <c r="K2" s="40"/>
      <c r="L2" s="40"/>
      <c r="M2" s="40"/>
      <c r="N2" s="40"/>
      <c r="O2" s="38"/>
      <c r="P2" s="38"/>
      <c r="Q2" s="38"/>
      <c r="R2" s="38" t="s">
        <v>613</v>
      </c>
      <c r="S2" s="61">
        <v>8843</v>
      </c>
      <c r="T2" s="38" t="s">
        <v>362</v>
      </c>
      <c r="U2" s="38" t="s">
        <v>549</v>
      </c>
      <c r="V2" s="38" t="s">
        <v>583</v>
      </c>
      <c r="W2" s="37"/>
      <c r="X2" s="37"/>
      <c r="Y2" s="37"/>
    </row>
    <row r="3" spans="1:25" ht="48" customHeight="1" x14ac:dyDescent="0.35">
      <c r="A3" s="54" t="s">
        <v>609</v>
      </c>
      <c r="B3" s="54" t="s">
        <v>561</v>
      </c>
      <c r="C3" s="37" t="s">
        <v>322</v>
      </c>
      <c r="D3" s="37" t="s">
        <v>540</v>
      </c>
      <c r="E3" s="38" t="s">
        <v>265</v>
      </c>
      <c r="F3" s="37" t="s">
        <v>153</v>
      </c>
      <c r="G3" s="37" t="s">
        <v>153</v>
      </c>
      <c r="H3" s="39" t="s">
        <v>516</v>
      </c>
      <c r="I3" s="39"/>
      <c r="J3" s="37" t="s">
        <v>567</v>
      </c>
      <c r="K3" s="40"/>
      <c r="L3" s="40"/>
      <c r="M3" s="40"/>
      <c r="N3" s="40"/>
      <c r="O3" s="38"/>
      <c r="P3" s="38"/>
      <c r="Q3" s="38"/>
      <c r="R3" s="38" t="s">
        <v>615</v>
      </c>
      <c r="S3" s="61">
        <v>1435</v>
      </c>
      <c r="T3" s="38" t="s">
        <v>596</v>
      </c>
      <c r="U3" s="38" t="s">
        <v>549</v>
      </c>
      <c r="V3" s="38" t="s">
        <v>583</v>
      </c>
      <c r="W3" s="37"/>
      <c r="X3" s="37"/>
      <c r="Y3" s="37"/>
    </row>
    <row r="4" spans="1:25" ht="48" customHeight="1" x14ac:dyDescent="0.35">
      <c r="A4" s="54" t="s">
        <v>595</v>
      </c>
      <c r="B4" s="54"/>
      <c r="C4" s="37" t="s">
        <v>322</v>
      </c>
      <c r="D4" s="37" t="s">
        <v>540</v>
      </c>
      <c r="E4" s="38" t="s">
        <v>265</v>
      </c>
      <c r="F4" s="37" t="s">
        <v>153</v>
      </c>
      <c r="G4" s="37" t="s">
        <v>153</v>
      </c>
      <c r="H4" s="39" t="s">
        <v>516</v>
      </c>
      <c r="I4" s="39"/>
      <c r="J4" s="37" t="s">
        <v>567</v>
      </c>
      <c r="K4" s="40"/>
      <c r="L4" s="40"/>
      <c r="M4" s="40"/>
      <c r="N4" s="40"/>
      <c r="O4" s="38"/>
      <c r="P4" s="38"/>
      <c r="Q4" s="38"/>
      <c r="R4" s="38" t="s">
        <v>615</v>
      </c>
      <c r="S4" s="61"/>
      <c r="T4" s="38"/>
      <c r="U4" s="38" t="s">
        <v>549</v>
      </c>
      <c r="V4" s="38" t="s">
        <v>583</v>
      </c>
      <c r="W4" s="37"/>
      <c r="X4" s="37"/>
      <c r="Y4" s="37"/>
    </row>
    <row r="5" spans="1:25" ht="48" customHeight="1" x14ac:dyDescent="0.35">
      <c r="A5" s="54"/>
      <c r="B5" s="54"/>
      <c r="C5" s="37"/>
      <c r="D5" s="37"/>
      <c r="E5" s="38"/>
      <c r="F5" s="37"/>
      <c r="G5" s="37"/>
      <c r="H5" s="39"/>
      <c r="I5" s="39"/>
      <c r="J5" s="37"/>
      <c r="K5" s="40"/>
      <c r="L5" s="40"/>
      <c r="M5" s="40"/>
      <c r="N5" s="40"/>
      <c r="O5" s="38"/>
      <c r="P5" s="38"/>
      <c r="Q5" s="38"/>
      <c r="R5" s="38"/>
      <c r="S5" s="60"/>
      <c r="T5" s="38"/>
      <c r="U5" s="38"/>
      <c r="V5" s="38"/>
      <c r="W5" s="37"/>
      <c r="X5" s="37"/>
      <c r="Y5" s="37"/>
    </row>
    <row r="6" spans="1:25" ht="48" customHeight="1" x14ac:dyDescent="0.35">
      <c r="A6" s="54"/>
      <c r="B6" s="54"/>
      <c r="C6" s="37"/>
      <c r="D6" s="37"/>
      <c r="E6" s="38"/>
      <c r="F6" s="37"/>
      <c r="G6" s="37"/>
      <c r="H6" s="39"/>
      <c r="I6" s="39"/>
      <c r="J6" s="37"/>
      <c r="K6" s="40"/>
      <c r="L6" s="40"/>
      <c r="M6" s="40"/>
      <c r="N6" s="40"/>
      <c r="O6" s="38"/>
      <c r="P6" s="38"/>
      <c r="Q6" s="38"/>
      <c r="R6" s="38"/>
      <c r="S6" s="38"/>
      <c r="T6" s="38"/>
      <c r="U6" s="38"/>
      <c r="V6" s="38"/>
      <c r="W6" s="37"/>
      <c r="X6" s="37"/>
      <c r="Y6" s="37"/>
    </row>
    <row r="7" spans="1:25" ht="48" customHeight="1" x14ac:dyDescent="0.35">
      <c r="A7" s="54"/>
      <c r="B7" s="54"/>
      <c r="C7" s="37"/>
      <c r="D7" s="37"/>
      <c r="E7" s="38"/>
      <c r="F7" s="37"/>
      <c r="G7" s="37"/>
      <c r="H7" s="39"/>
      <c r="I7" s="39"/>
      <c r="J7" s="37"/>
      <c r="K7" s="40"/>
      <c r="L7" s="40"/>
      <c r="M7" s="40"/>
      <c r="N7" s="40"/>
      <c r="O7" s="38"/>
      <c r="P7" s="38"/>
      <c r="Q7" s="38"/>
      <c r="R7" s="38"/>
      <c r="S7" s="38"/>
      <c r="T7" s="38"/>
      <c r="U7" s="38"/>
      <c r="V7" s="38"/>
      <c r="W7" s="37"/>
      <c r="X7" s="37"/>
      <c r="Y7" s="37"/>
    </row>
    <row r="8" spans="1:25" ht="48" customHeight="1" x14ac:dyDescent="0.35">
      <c r="A8" s="54"/>
      <c r="B8" s="54"/>
      <c r="C8" s="37"/>
      <c r="D8" s="37"/>
      <c r="E8" s="38"/>
      <c r="F8" s="37"/>
      <c r="G8" s="37"/>
      <c r="H8" s="39"/>
      <c r="I8" s="39"/>
      <c r="J8" s="37"/>
      <c r="K8" s="40"/>
      <c r="L8" s="40"/>
      <c r="M8" s="40"/>
      <c r="N8" s="40"/>
      <c r="O8" s="38"/>
      <c r="P8" s="38"/>
      <c r="Q8" s="38"/>
      <c r="R8" s="38"/>
      <c r="S8" s="59"/>
      <c r="T8" s="38"/>
      <c r="U8" s="38"/>
      <c r="V8" s="38"/>
      <c r="W8" s="37"/>
      <c r="X8" s="37"/>
      <c r="Y8" s="37"/>
    </row>
    <row r="9" spans="1:25" ht="48" customHeight="1" x14ac:dyDescent="0.35">
      <c r="A9" s="54"/>
      <c r="B9" s="54"/>
      <c r="C9" s="37"/>
      <c r="D9" s="37"/>
      <c r="E9" s="38"/>
      <c r="F9" s="37"/>
      <c r="G9" s="37"/>
      <c r="H9" s="39"/>
      <c r="I9" s="39"/>
      <c r="J9" s="37"/>
      <c r="K9" s="40"/>
      <c r="L9" s="40"/>
      <c r="M9" s="40"/>
      <c r="N9" s="40"/>
      <c r="O9" s="38"/>
      <c r="P9" s="38"/>
      <c r="Q9" s="38"/>
      <c r="R9" s="38"/>
      <c r="S9" s="38"/>
      <c r="T9" s="38"/>
      <c r="U9" s="38"/>
      <c r="V9" s="38"/>
      <c r="W9" s="37"/>
      <c r="X9" s="37"/>
      <c r="Y9" s="37"/>
    </row>
    <row r="10" spans="1:25" ht="48" customHeight="1" x14ac:dyDescent="0.35"/>
  </sheetData>
  <dataValidations count="1">
    <dataValidation type="list" allowBlank="1" showInputMessage="1" showErrorMessage="1" sqref="O2:O9" xr:uid="{F504ABA8-1E64-4C0F-B7E8-519CAFDC8902}">
      <formula1>"Magnetic, SSD (gp2), Prov IOPS (io1), S3 bucket"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170144C-2181-4080-8823-810D6DA51790}">
          <x14:formula1>
            <xm:f>Metadata!$B$106:$B$161</xm:f>
          </x14:formula1>
          <xm:sqref>G5:G7 F5:F9 F2:G4</xm:sqref>
        </x14:dataValidation>
        <x14:dataValidation type="list" allowBlank="1" showInputMessage="1" showErrorMessage="1" xr:uid="{4056B64F-5EFB-48B8-95E5-5C9276AF32A0}">
          <x14:formula1>
            <xm:f>Metadata!$B$49:$B$66</xm:f>
          </x14:formula1>
          <xm:sqref>E2:E9</xm:sqref>
        </x14:dataValidation>
        <x14:dataValidation type="list" allowBlank="1" showInputMessage="1" showErrorMessage="1" xr:uid="{DC0C888A-100E-44CB-BEEF-55CE9355D994}">
          <x14:formula1>
            <xm:f>Metadata!$B$325:$B$330</xm:f>
          </x14:formula1>
          <xm:sqref>H2:H9</xm:sqref>
        </x14:dataValidation>
        <x14:dataValidation type="list" allowBlank="1" showInputMessage="1" showErrorMessage="1" xr:uid="{BAEEDD52-E4CC-4551-883E-30F78EA94C22}">
          <x14:formula1>
            <xm:f>Metadata!$B$332:$B$346</xm:f>
          </x14:formula1>
          <xm:sqref>I2:I9</xm:sqref>
        </x14:dataValidation>
        <x14:dataValidation type="list" allowBlank="1" showInputMessage="1" showErrorMessage="1" xr:uid="{3EE8A940-9341-4347-A895-D783AF416510}">
          <x14:formula1>
            <xm:f>Metadata!$B$7:$B$14</xm:f>
          </x14:formula1>
          <xm:sqref>C2:C9</xm:sqref>
        </x14:dataValidation>
        <x14:dataValidation type="list" allowBlank="1" showInputMessage="1" showErrorMessage="1" xr:uid="{A77934AE-0E27-438C-BA8A-9E981C0A9BFB}">
          <x14:formula1>
            <xm:f>Metadata!$B$368:$B$373</xm:f>
          </x14:formula1>
          <xm:sqref>D2:D9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FF99"/>
    <pageSetUpPr fitToPage="1"/>
  </sheetPr>
  <dimension ref="A1:D41"/>
  <sheetViews>
    <sheetView showGridLines="0" zoomScaleNormal="100" workbookViewId="0">
      <pane ySplit="4" topLeftCell="A5" activePane="bottomLeft" state="frozen"/>
      <selection pane="bottomLeft" activeCell="A6" sqref="A6"/>
    </sheetView>
  </sheetViews>
  <sheetFormatPr defaultColWidth="9.1796875" defaultRowHeight="14.5" x14ac:dyDescent="0.35"/>
  <cols>
    <col min="1" max="1" width="24.7265625" style="32" customWidth="1"/>
    <col min="2" max="2" width="10.7265625" style="32" customWidth="1"/>
    <col min="3" max="3" width="109.26953125" style="31" customWidth="1"/>
    <col min="4" max="4" width="9.1796875" style="32"/>
    <col min="5" max="16384" width="9.1796875" style="31"/>
  </cols>
  <sheetData>
    <row r="1" spans="1:4" s="6" customFormat="1" ht="26.15" customHeight="1" x14ac:dyDescent="0.35">
      <c r="A1" s="57" t="s">
        <v>415</v>
      </c>
      <c r="B1" s="57"/>
      <c r="C1" s="57"/>
      <c r="D1" s="2"/>
    </row>
    <row r="2" spans="1:4" s="1" customFormat="1" ht="15" customHeight="1" x14ac:dyDescent="0.35">
      <c r="A2" s="56" t="s">
        <v>416</v>
      </c>
      <c r="B2" s="56"/>
      <c r="C2" s="56"/>
    </row>
    <row r="3" spans="1:4" s="1" customFormat="1" ht="6" customHeight="1" x14ac:dyDescent="0.35">
      <c r="A3" s="5"/>
      <c r="B3" s="5"/>
    </row>
    <row r="4" spans="1:4" ht="22.15" customHeight="1" x14ac:dyDescent="0.35">
      <c r="A4" s="41" t="s">
        <v>363</v>
      </c>
      <c r="B4" s="42" t="s">
        <v>364</v>
      </c>
      <c r="C4" s="43" t="s">
        <v>365</v>
      </c>
    </row>
    <row r="5" spans="1:4" x14ac:dyDescent="0.35">
      <c r="A5" s="35" t="s">
        <v>541</v>
      </c>
      <c r="B5" s="34">
        <v>44005</v>
      </c>
      <c r="C5" s="36" t="s">
        <v>417</v>
      </c>
    </row>
    <row r="6" spans="1:4" x14ac:dyDescent="0.35">
      <c r="A6" s="33"/>
      <c r="B6" s="33"/>
      <c r="C6" s="49"/>
    </row>
    <row r="7" spans="1:4" x14ac:dyDescent="0.35">
      <c r="A7" s="33"/>
      <c r="B7" s="33"/>
      <c r="C7" s="49"/>
    </row>
    <row r="8" spans="1:4" x14ac:dyDescent="0.35">
      <c r="A8" s="33"/>
      <c r="B8" s="33"/>
      <c r="C8" s="49"/>
    </row>
    <row r="9" spans="1:4" x14ac:dyDescent="0.35">
      <c r="A9" s="33"/>
      <c r="B9" s="33"/>
      <c r="C9" s="49"/>
    </row>
    <row r="10" spans="1:4" ht="15" customHeight="1" x14ac:dyDescent="0.35">
      <c r="A10" s="33"/>
      <c r="B10" s="33"/>
      <c r="C10" s="49"/>
    </row>
    <row r="11" spans="1:4" x14ac:dyDescent="0.35">
      <c r="A11" s="33"/>
      <c r="B11" s="33"/>
      <c r="C11" s="49"/>
    </row>
    <row r="12" spans="1:4" ht="15" customHeight="1" x14ac:dyDescent="0.35">
      <c r="A12" s="33"/>
      <c r="B12" s="33"/>
      <c r="C12" s="49"/>
    </row>
    <row r="13" spans="1:4" x14ac:dyDescent="0.35">
      <c r="A13" s="33"/>
      <c r="B13" s="33"/>
      <c r="C13" s="49"/>
    </row>
    <row r="14" spans="1:4" x14ac:dyDescent="0.35">
      <c r="A14" s="33"/>
      <c r="B14" s="33"/>
      <c r="C14" s="49"/>
    </row>
    <row r="15" spans="1:4" x14ac:dyDescent="0.35">
      <c r="A15" s="33"/>
      <c r="B15" s="33"/>
      <c r="C15" s="49"/>
    </row>
    <row r="16" spans="1:4" x14ac:dyDescent="0.35">
      <c r="A16" s="33"/>
      <c r="B16" s="33"/>
      <c r="C16" s="49"/>
    </row>
    <row r="17" spans="1:3" x14ac:dyDescent="0.35">
      <c r="A17" s="33"/>
      <c r="B17" s="33"/>
      <c r="C17" s="49"/>
    </row>
    <row r="18" spans="1:3" x14ac:dyDescent="0.35">
      <c r="A18" s="33"/>
      <c r="B18" s="33"/>
      <c r="C18" s="49"/>
    </row>
    <row r="19" spans="1:3" x14ac:dyDescent="0.35">
      <c r="A19" s="33"/>
      <c r="B19" s="33"/>
      <c r="C19" s="49"/>
    </row>
    <row r="20" spans="1:3" x14ac:dyDescent="0.35">
      <c r="A20" s="33"/>
      <c r="B20" s="33"/>
      <c r="C20" s="49"/>
    </row>
    <row r="21" spans="1:3" x14ac:dyDescent="0.35">
      <c r="A21" s="33"/>
      <c r="B21" s="33"/>
      <c r="C21" s="49"/>
    </row>
    <row r="22" spans="1:3" x14ac:dyDescent="0.35">
      <c r="A22" s="33"/>
      <c r="B22" s="33"/>
      <c r="C22" s="49"/>
    </row>
    <row r="23" spans="1:3" x14ac:dyDescent="0.35">
      <c r="A23" s="33"/>
      <c r="B23" s="33"/>
      <c r="C23" s="49"/>
    </row>
    <row r="24" spans="1:3" x14ac:dyDescent="0.35">
      <c r="A24" s="33"/>
      <c r="B24" s="33"/>
      <c r="C24" s="49"/>
    </row>
    <row r="25" spans="1:3" x14ac:dyDescent="0.35">
      <c r="A25" s="33"/>
      <c r="B25" s="33"/>
      <c r="C25" s="49"/>
    </row>
    <row r="26" spans="1:3" x14ac:dyDescent="0.35">
      <c r="A26" s="33"/>
      <c r="B26" s="33"/>
      <c r="C26" s="49"/>
    </row>
    <row r="27" spans="1:3" x14ac:dyDescent="0.35">
      <c r="A27" s="33"/>
      <c r="B27" s="33"/>
      <c r="C27" s="49"/>
    </row>
    <row r="28" spans="1:3" x14ac:dyDescent="0.35">
      <c r="A28" s="33"/>
      <c r="B28" s="33"/>
      <c r="C28" s="49"/>
    </row>
    <row r="29" spans="1:3" x14ac:dyDescent="0.35">
      <c r="A29" s="33"/>
      <c r="B29" s="33"/>
      <c r="C29" s="49"/>
    </row>
    <row r="30" spans="1:3" x14ac:dyDescent="0.35">
      <c r="A30" s="33"/>
      <c r="B30" s="33"/>
      <c r="C30" s="49"/>
    </row>
    <row r="31" spans="1:3" x14ac:dyDescent="0.35">
      <c r="A31" s="33"/>
      <c r="B31" s="33"/>
      <c r="C31" s="49"/>
    </row>
    <row r="32" spans="1:3" x14ac:dyDescent="0.35">
      <c r="A32" s="33"/>
      <c r="B32" s="33"/>
      <c r="C32" s="49"/>
    </row>
    <row r="33" spans="1:3" x14ac:dyDescent="0.35">
      <c r="A33" s="33"/>
      <c r="B33" s="33"/>
      <c r="C33" s="49"/>
    </row>
    <row r="34" spans="1:3" x14ac:dyDescent="0.35">
      <c r="A34" s="33"/>
      <c r="B34" s="33"/>
      <c r="C34" s="49"/>
    </row>
    <row r="35" spans="1:3" x14ac:dyDescent="0.35">
      <c r="A35" s="33"/>
      <c r="B35" s="33"/>
      <c r="C35" s="49"/>
    </row>
    <row r="36" spans="1:3" x14ac:dyDescent="0.35">
      <c r="A36" s="33"/>
      <c r="B36" s="33"/>
      <c r="C36" s="49"/>
    </row>
    <row r="37" spans="1:3" x14ac:dyDescent="0.35">
      <c r="A37" s="33"/>
      <c r="B37" s="33"/>
      <c r="C37" s="49"/>
    </row>
    <row r="38" spans="1:3" x14ac:dyDescent="0.35">
      <c r="A38" s="33"/>
      <c r="B38" s="33"/>
      <c r="C38" s="49"/>
    </row>
    <row r="39" spans="1:3" x14ac:dyDescent="0.35">
      <c r="A39" s="33"/>
      <c r="B39" s="33"/>
      <c r="C39" s="49"/>
    </row>
    <row r="40" spans="1:3" x14ac:dyDescent="0.35">
      <c r="A40" s="33"/>
      <c r="B40" s="33"/>
      <c r="C40" s="49"/>
    </row>
    <row r="41" spans="1:3" x14ac:dyDescent="0.35">
      <c r="A41" s="33"/>
      <c r="B41" s="33"/>
      <c r="C41" s="49"/>
    </row>
  </sheetData>
  <mergeCells count="2">
    <mergeCell ref="A2:C2"/>
    <mergeCell ref="A1:C1"/>
  </mergeCells>
  <printOptions horizontalCentered="1"/>
  <pageMargins left="0.25" right="0.25" top="0.75" bottom="0.75" header="0.3" footer="0.3"/>
  <pageSetup scale="5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 tint="0.499984740745262"/>
    <pageSetUpPr fitToPage="1"/>
  </sheetPr>
  <dimension ref="A1:L373"/>
  <sheetViews>
    <sheetView showGridLines="0" zoomScaleNormal="100" workbookViewId="0">
      <pane ySplit="1" topLeftCell="A181" activePane="bottomLeft" state="frozen"/>
      <selection activeCell="A3" sqref="A3"/>
      <selection pane="bottomLeft" activeCell="B374" sqref="B374"/>
    </sheetView>
  </sheetViews>
  <sheetFormatPr defaultRowHeight="14.5" x14ac:dyDescent="0.35"/>
  <cols>
    <col min="1" max="1" width="24.453125" style="8" customWidth="1"/>
    <col min="2" max="2" width="48.7265625" style="8" customWidth="1"/>
    <col min="3" max="4" width="12.7265625" style="8" customWidth="1"/>
    <col min="5" max="5" width="52.26953125" style="8" customWidth="1"/>
    <col min="6" max="6" width="9.1796875" style="8"/>
    <col min="7" max="7" width="23" style="8" customWidth="1"/>
    <col min="8" max="12" width="9.1796875" style="8"/>
  </cols>
  <sheetData>
    <row r="1" spans="1:5" x14ac:dyDescent="0.35">
      <c r="A1" s="7" t="s">
        <v>231</v>
      </c>
      <c r="B1" s="7" t="s">
        <v>232</v>
      </c>
      <c r="C1" s="7" t="s">
        <v>3</v>
      </c>
      <c r="D1" s="7" t="s">
        <v>233</v>
      </c>
      <c r="E1" s="7" t="s">
        <v>234</v>
      </c>
    </row>
    <row r="2" spans="1:5" x14ac:dyDescent="0.35">
      <c r="A2" s="3" t="s">
        <v>235</v>
      </c>
      <c r="B2" s="3" t="s">
        <v>236</v>
      </c>
      <c r="C2" s="9" t="s">
        <v>495</v>
      </c>
      <c r="D2" s="3"/>
      <c r="E2" s="10" t="s">
        <v>496</v>
      </c>
    </row>
    <row r="3" spans="1:5" s="8" customFormat="1" x14ac:dyDescent="0.35">
      <c r="A3" s="25" t="s">
        <v>254</v>
      </c>
      <c r="B3" s="26"/>
      <c r="C3" s="26"/>
      <c r="D3" s="26"/>
      <c r="E3" s="27"/>
    </row>
    <row r="4" spans="1:5" s="8" customFormat="1" x14ac:dyDescent="0.35">
      <c r="A4" s="3" t="s">
        <v>254</v>
      </c>
      <c r="B4" s="3" t="s">
        <v>255</v>
      </c>
      <c r="C4" s="3" t="s">
        <v>256</v>
      </c>
      <c r="D4" s="3"/>
      <c r="E4" s="10"/>
    </row>
    <row r="5" spans="1:5" s="8" customFormat="1" x14ac:dyDescent="0.35">
      <c r="A5" s="3" t="s">
        <v>254</v>
      </c>
      <c r="B5" s="3" t="s">
        <v>257</v>
      </c>
      <c r="C5" s="3" t="s">
        <v>5</v>
      </c>
      <c r="D5" s="3"/>
      <c r="E5" s="10"/>
    </row>
    <row r="6" spans="1:5" s="8" customFormat="1" x14ac:dyDescent="0.35">
      <c r="A6" s="25" t="s">
        <v>258</v>
      </c>
      <c r="B6" s="26"/>
      <c r="C6" s="26"/>
      <c r="D6" s="26"/>
      <c r="E6" s="27"/>
    </row>
    <row r="7" spans="1:5" s="8" customFormat="1" x14ac:dyDescent="0.35">
      <c r="A7" s="3" t="s">
        <v>259</v>
      </c>
      <c r="B7" s="3" t="s">
        <v>322</v>
      </c>
      <c r="C7" s="3" t="s">
        <v>260</v>
      </c>
      <c r="D7" s="10"/>
      <c r="E7" s="10"/>
    </row>
    <row r="8" spans="1:5" s="8" customFormat="1" x14ac:dyDescent="0.35">
      <c r="A8" s="3" t="s">
        <v>259</v>
      </c>
      <c r="B8" s="3" t="s">
        <v>323</v>
      </c>
      <c r="C8" s="3" t="s">
        <v>421</v>
      </c>
      <c r="D8" s="10"/>
      <c r="E8" s="10"/>
    </row>
    <row r="9" spans="1:5" s="32" customFormat="1" x14ac:dyDescent="0.35">
      <c r="A9" s="33" t="s">
        <v>259</v>
      </c>
      <c r="B9" s="33" t="s">
        <v>418</v>
      </c>
      <c r="C9" s="33" t="s">
        <v>419</v>
      </c>
      <c r="D9" s="10"/>
      <c r="E9" s="10"/>
    </row>
    <row r="10" spans="1:5" s="32" customFormat="1" x14ac:dyDescent="0.35">
      <c r="A10" s="33" t="s">
        <v>259</v>
      </c>
      <c r="B10" s="33" t="s">
        <v>420</v>
      </c>
      <c r="C10" s="33" t="s">
        <v>422</v>
      </c>
      <c r="D10" s="10"/>
      <c r="E10" s="10"/>
    </row>
    <row r="11" spans="1:5" s="32" customFormat="1" x14ac:dyDescent="0.35">
      <c r="A11" s="33" t="s">
        <v>259</v>
      </c>
      <c r="B11" s="33" t="s">
        <v>456</v>
      </c>
      <c r="C11" s="33" t="s">
        <v>457</v>
      </c>
      <c r="D11" s="10"/>
      <c r="E11" s="10"/>
    </row>
    <row r="12" spans="1:5" s="32" customFormat="1" x14ac:dyDescent="0.35">
      <c r="A12" s="33" t="s">
        <v>259</v>
      </c>
      <c r="B12" s="33" t="s">
        <v>458</v>
      </c>
      <c r="C12" s="33" t="s">
        <v>459</v>
      </c>
      <c r="D12" s="10"/>
      <c r="E12" s="10"/>
    </row>
    <row r="13" spans="1:5" s="32" customFormat="1" x14ac:dyDescent="0.35">
      <c r="A13" s="33" t="s">
        <v>259</v>
      </c>
      <c r="B13" s="33" t="s">
        <v>491</v>
      </c>
      <c r="C13" s="33" t="s">
        <v>492</v>
      </c>
      <c r="D13" s="10"/>
      <c r="E13" s="10"/>
    </row>
    <row r="14" spans="1:5" s="32" customFormat="1" x14ac:dyDescent="0.35">
      <c r="A14" s="33" t="s">
        <v>259</v>
      </c>
      <c r="B14" s="33" t="s">
        <v>493</v>
      </c>
      <c r="C14" s="33" t="s">
        <v>494</v>
      </c>
      <c r="D14" s="10"/>
      <c r="E14" s="10"/>
    </row>
    <row r="15" spans="1:5" s="8" customFormat="1" x14ac:dyDescent="0.35">
      <c r="A15" s="25" t="s">
        <v>271</v>
      </c>
      <c r="B15" s="26"/>
      <c r="C15" s="26"/>
      <c r="D15" s="26"/>
      <c r="E15" s="27"/>
    </row>
    <row r="16" spans="1:5" s="8" customFormat="1" x14ac:dyDescent="0.35">
      <c r="A16" s="3" t="s">
        <v>272</v>
      </c>
      <c r="B16" s="3" t="s">
        <v>273</v>
      </c>
      <c r="C16" s="3" t="s">
        <v>274</v>
      </c>
      <c r="D16" s="3"/>
      <c r="E16" s="10"/>
    </row>
    <row r="17" spans="1:5" s="8" customFormat="1" x14ac:dyDescent="0.35">
      <c r="A17" s="3" t="s">
        <v>272</v>
      </c>
      <c r="B17" s="3" t="s">
        <v>275</v>
      </c>
      <c r="C17" s="3" t="s">
        <v>276</v>
      </c>
      <c r="D17" s="3"/>
      <c r="E17" s="10"/>
    </row>
    <row r="18" spans="1:5" s="8" customFormat="1" x14ac:dyDescent="0.35">
      <c r="A18" s="3" t="s">
        <v>272</v>
      </c>
      <c r="B18" s="3" t="s">
        <v>277</v>
      </c>
      <c r="C18" s="3" t="s">
        <v>278</v>
      </c>
      <c r="D18" s="3"/>
      <c r="E18" s="10"/>
    </row>
    <row r="19" spans="1:5" s="8" customFormat="1" x14ac:dyDescent="0.35">
      <c r="A19" s="3" t="s">
        <v>272</v>
      </c>
      <c r="B19" s="3" t="s">
        <v>279</v>
      </c>
      <c r="C19" s="3" t="s">
        <v>280</v>
      </c>
      <c r="D19" s="3"/>
      <c r="E19" s="10"/>
    </row>
    <row r="20" spans="1:5" s="8" customFormat="1" x14ac:dyDescent="0.35">
      <c r="A20" s="3" t="s">
        <v>272</v>
      </c>
      <c r="B20" s="3" t="s">
        <v>281</v>
      </c>
      <c r="C20" s="3" t="s">
        <v>228</v>
      </c>
      <c r="D20" s="3"/>
      <c r="E20" s="10"/>
    </row>
    <row r="21" spans="1:5" s="8" customFormat="1" x14ac:dyDescent="0.35">
      <c r="A21" s="3" t="s">
        <v>272</v>
      </c>
      <c r="B21" s="3" t="s">
        <v>255</v>
      </c>
      <c r="C21" s="3" t="s">
        <v>256</v>
      </c>
      <c r="D21" s="3"/>
      <c r="E21" s="10"/>
    </row>
    <row r="22" spans="1:5" s="8" customFormat="1" x14ac:dyDescent="0.35">
      <c r="A22" s="25" t="s">
        <v>229</v>
      </c>
      <c r="B22" s="26"/>
      <c r="C22" s="26"/>
      <c r="D22" s="26"/>
      <c r="E22" s="27"/>
    </row>
    <row r="23" spans="1:5" s="8" customFormat="1" x14ac:dyDescent="0.35">
      <c r="A23" s="3" t="s">
        <v>229</v>
      </c>
      <c r="B23" s="3" t="s">
        <v>284</v>
      </c>
      <c r="C23" s="3"/>
      <c r="D23" s="3"/>
      <c r="E23" s="10"/>
    </row>
    <row r="24" spans="1:5" s="8" customFormat="1" x14ac:dyDescent="0.35">
      <c r="A24" s="3" t="s">
        <v>229</v>
      </c>
      <c r="B24" s="3" t="s">
        <v>285</v>
      </c>
      <c r="C24" s="3"/>
      <c r="D24" s="3"/>
      <c r="E24" s="10"/>
    </row>
    <row r="25" spans="1:5" s="8" customFormat="1" x14ac:dyDescent="0.35">
      <c r="A25" s="3" t="s">
        <v>229</v>
      </c>
      <c r="B25" s="3" t="s">
        <v>286</v>
      </c>
      <c r="C25" s="3"/>
      <c r="D25" s="3"/>
      <c r="E25" s="10"/>
    </row>
    <row r="26" spans="1:5" s="8" customFormat="1" x14ac:dyDescent="0.35">
      <c r="A26" s="3" t="s">
        <v>229</v>
      </c>
      <c r="B26" s="3" t="s">
        <v>287</v>
      </c>
      <c r="C26" s="3"/>
      <c r="D26" s="3"/>
      <c r="E26" s="10"/>
    </row>
    <row r="27" spans="1:5" s="32" customFormat="1" x14ac:dyDescent="0.35">
      <c r="A27" s="33" t="s">
        <v>229</v>
      </c>
      <c r="B27" s="33" t="s">
        <v>443</v>
      </c>
      <c r="C27" s="33"/>
      <c r="D27" s="33"/>
      <c r="E27" s="10"/>
    </row>
    <row r="28" spans="1:5" s="8" customFormat="1" x14ac:dyDescent="0.35">
      <c r="A28" s="3" t="s">
        <v>229</v>
      </c>
      <c r="B28" s="3" t="s">
        <v>288</v>
      </c>
      <c r="C28" s="3"/>
      <c r="D28" s="3"/>
      <c r="E28" s="10"/>
    </row>
    <row r="29" spans="1:5" s="8" customFormat="1" x14ac:dyDescent="0.35">
      <c r="A29" s="3" t="s">
        <v>229</v>
      </c>
      <c r="B29" s="3" t="s">
        <v>289</v>
      </c>
      <c r="C29" s="3"/>
      <c r="D29" s="3"/>
      <c r="E29" s="10"/>
    </row>
    <row r="30" spans="1:5" s="8" customFormat="1" x14ac:dyDescent="0.35">
      <c r="A30" s="25" t="s">
        <v>230</v>
      </c>
      <c r="B30" s="26"/>
      <c r="C30" s="26"/>
      <c r="D30" s="26"/>
      <c r="E30" s="27"/>
    </row>
    <row r="31" spans="1:5" s="32" customFormat="1" x14ac:dyDescent="0.35">
      <c r="A31" s="33" t="s">
        <v>230</v>
      </c>
      <c r="B31" s="33" t="s">
        <v>441</v>
      </c>
      <c r="C31" s="33"/>
      <c r="D31" s="33"/>
      <c r="E31" s="10"/>
    </row>
    <row r="32" spans="1:5" s="8" customFormat="1" x14ac:dyDescent="0.35">
      <c r="A32" s="3" t="s">
        <v>230</v>
      </c>
      <c r="B32" s="3" t="s">
        <v>273</v>
      </c>
      <c r="C32" s="3"/>
      <c r="D32" s="3"/>
      <c r="E32" s="10"/>
    </row>
    <row r="33" spans="1:5" s="8" customFormat="1" x14ac:dyDescent="0.35">
      <c r="A33" s="3" t="s">
        <v>230</v>
      </c>
      <c r="B33" s="3" t="s">
        <v>290</v>
      </c>
      <c r="C33" s="3"/>
      <c r="D33" s="3"/>
      <c r="E33" s="10"/>
    </row>
    <row r="34" spans="1:5" s="8" customFormat="1" x14ac:dyDescent="0.35">
      <c r="A34" s="3" t="s">
        <v>230</v>
      </c>
      <c r="B34" s="3" t="s">
        <v>275</v>
      </c>
      <c r="C34" s="3"/>
      <c r="D34" s="3"/>
      <c r="E34" s="10"/>
    </row>
    <row r="35" spans="1:5" s="8" customFormat="1" x14ac:dyDescent="0.35">
      <c r="A35" s="3" t="s">
        <v>230</v>
      </c>
      <c r="B35" s="3" t="s">
        <v>291</v>
      </c>
      <c r="C35" s="3"/>
      <c r="D35" s="3"/>
      <c r="E35" s="10"/>
    </row>
    <row r="36" spans="1:5" s="8" customFormat="1" x14ac:dyDescent="0.35">
      <c r="A36" s="3" t="s">
        <v>230</v>
      </c>
      <c r="B36" s="3" t="s">
        <v>277</v>
      </c>
      <c r="C36" s="3"/>
      <c r="D36" s="3"/>
      <c r="E36" s="10"/>
    </row>
    <row r="37" spans="1:5" s="8" customFormat="1" x14ac:dyDescent="0.35">
      <c r="A37" s="3" t="s">
        <v>230</v>
      </c>
      <c r="B37" s="3" t="s">
        <v>1</v>
      </c>
      <c r="C37" s="3"/>
      <c r="D37" s="3"/>
      <c r="E37" s="10"/>
    </row>
    <row r="38" spans="1:5" s="32" customFormat="1" x14ac:dyDescent="0.35">
      <c r="A38" s="33" t="s">
        <v>230</v>
      </c>
      <c r="B38" s="33" t="s">
        <v>443</v>
      </c>
      <c r="C38" s="33"/>
      <c r="D38" s="33"/>
      <c r="E38" s="10"/>
    </row>
    <row r="39" spans="1:5" s="8" customFormat="1" x14ac:dyDescent="0.35">
      <c r="A39" s="3" t="s">
        <v>230</v>
      </c>
      <c r="B39" s="3" t="s">
        <v>292</v>
      </c>
      <c r="C39" s="3"/>
      <c r="D39" s="3"/>
      <c r="E39" s="10"/>
    </row>
    <row r="40" spans="1:5" x14ac:dyDescent="0.35">
      <c r="A40" s="25" t="s">
        <v>341</v>
      </c>
      <c r="B40" s="26"/>
      <c r="C40" s="26"/>
      <c r="D40" s="26"/>
      <c r="E40" s="27"/>
    </row>
    <row r="41" spans="1:5" x14ac:dyDescent="0.35">
      <c r="A41" s="3" t="s">
        <v>341</v>
      </c>
      <c r="B41" s="22" t="s">
        <v>444</v>
      </c>
      <c r="C41" s="3"/>
      <c r="D41" s="3"/>
      <c r="E41" s="10"/>
    </row>
    <row r="42" spans="1:5" x14ac:dyDescent="0.35">
      <c r="A42" s="3" t="s">
        <v>341</v>
      </c>
      <c r="B42" s="22" t="s">
        <v>342</v>
      </c>
      <c r="C42" s="3"/>
      <c r="D42" s="3"/>
      <c r="E42" s="10"/>
    </row>
    <row r="43" spans="1:5" x14ac:dyDescent="0.35">
      <c r="A43" s="3" t="s">
        <v>341</v>
      </c>
      <c r="B43" s="22" t="s">
        <v>343</v>
      </c>
      <c r="C43" s="3"/>
      <c r="D43" s="3"/>
      <c r="E43" s="10"/>
    </row>
    <row r="44" spans="1:5" x14ac:dyDescent="0.35">
      <c r="A44" s="3" t="s">
        <v>341</v>
      </c>
      <c r="B44" s="22" t="s">
        <v>344</v>
      </c>
      <c r="C44" s="3"/>
      <c r="D44" s="3"/>
      <c r="E44" s="10"/>
    </row>
    <row r="45" spans="1:5" x14ac:dyDescent="0.35">
      <c r="A45" s="3" t="s">
        <v>341</v>
      </c>
      <c r="B45" s="3" t="s">
        <v>345</v>
      </c>
      <c r="C45" s="3"/>
      <c r="D45" s="3"/>
      <c r="E45" s="10"/>
    </row>
    <row r="46" spans="1:5" x14ac:dyDescent="0.35">
      <c r="A46" s="3" t="s">
        <v>341</v>
      </c>
      <c r="B46" s="22" t="s">
        <v>346</v>
      </c>
      <c r="C46" s="3"/>
      <c r="D46" s="3"/>
      <c r="E46" s="10"/>
    </row>
    <row r="47" spans="1:5" x14ac:dyDescent="0.35">
      <c r="A47" s="3" t="s">
        <v>341</v>
      </c>
      <c r="B47" s="22" t="s">
        <v>347</v>
      </c>
      <c r="C47" s="3"/>
      <c r="D47" s="3"/>
      <c r="E47" s="10"/>
    </row>
    <row r="48" spans="1:5" s="8" customFormat="1" x14ac:dyDescent="0.35">
      <c r="A48" s="25" t="s">
        <v>261</v>
      </c>
      <c r="B48" s="26"/>
      <c r="C48" s="26"/>
      <c r="D48" s="26"/>
      <c r="E48" s="27"/>
    </row>
    <row r="49" spans="1:5" s="8" customFormat="1" x14ac:dyDescent="0.35">
      <c r="A49" s="3" t="s">
        <v>261</v>
      </c>
      <c r="B49" s="3" t="s">
        <v>262</v>
      </c>
      <c r="C49" s="3" t="s">
        <v>109</v>
      </c>
      <c r="D49" s="3"/>
      <c r="E49" s="10"/>
    </row>
    <row r="50" spans="1:5" s="32" customFormat="1" x14ac:dyDescent="0.35">
      <c r="A50" s="33" t="s">
        <v>261</v>
      </c>
      <c r="B50" s="33" t="s">
        <v>519</v>
      </c>
      <c r="C50" s="33" t="s">
        <v>109</v>
      </c>
      <c r="D50" s="33"/>
      <c r="E50" s="10"/>
    </row>
    <row r="51" spans="1:5" s="32" customFormat="1" x14ac:dyDescent="0.35">
      <c r="A51" s="33" t="s">
        <v>261</v>
      </c>
      <c r="B51" s="33" t="s">
        <v>520</v>
      </c>
      <c r="C51" s="33" t="s">
        <v>109</v>
      </c>
      <c r="D51" s="33"/>
      <c r="E51" s="10"/>
    </row>
    <row r="52" spans="1:5" s="8" customFormat="1" x14ac:dyDescent="0.35">
      <c r="A52" s="3" t="s">
        <v>261</v>
      </c>
      <c r="B52" s="3" t="s">
        <v>114</v>
      </c>
      <c r="C52" s="3" t="s">
        <v>115</v>
      </c>
      <c r="D52" s="3"/>
      <c r="E52" s="10"/>
    </row>
    <row r="53" spans="1:5" s="8" customFormat="1" x14ac:dyDescent="0.35">
      <c r="A53" s="3" t="s">
        <v>261</v>
      </c>
      <c r="B53" s="3" t="s">
        <v>263</v>
      </c>
      <c r="C53" s="3" t="s">
        <v>113</v>
      </c>
      <c r="D53" s="3"/>
      <c r="E53" s="10"/>
    </row>
    <row r="54" spans="1:5" s="32" customFormat="1" x14ac:dyDescent="0.35">
      <c r="A54" s="33" t="s">
        <v>261</v>
      </c>
      <c r="B54" s="33" t="s">
        <v>521</v>
      </c>
      <c r="C54" s="33" t="s">
        <v>113</v>
      </c>
      <c r="D54" s="33"/>
      <c r="E54" s="10"/>
    </row>
    <row r="55" spans="1:5" s="32" customFormat="1" x14ac:dyDescent="0.35">
      <c r="A55" s="33" t="s">
        <v>261</v>
      </c>
      <c r="B55" s="33" t="s">
        <v>522</v>
      </c>
      <c r="C55" s="33" t="s">
        <v>113</v>
      </c>
      <c r="D55" s="33"/>
      <c r="E55" s="10"/>
    </row>
    <row r="56" spans="1:5" s="32" customFormat="1" x14ac:dyDescent="0.35">
      <c r="A56" s="33" t="s">
        <v>261</v>
      </c>
      <c r="B56" s="33" t="s">
        <v>440</v>
      </c>
      <c r="C56" s="33" t="s">
        <v>445</v>
      </c>
      <c r="D56" s="33"/>
      <c r="E56" s="10"/>
    </row>
    <row r="57" spans="1:5" s="8" customFormat="1" x14ac:dyDescent="0.35">
      <c r="A57" s="3" t="s">
        <v>261</v>
      </c>
      <c r="B57" s="3" t="s">
        <v>264</v>
      </c>
      <c r="C57" s="3" t="s">
        <v>107</v>
      </c>
      <c r="D57" s="3"/>
      <c r="E57" s="10"/>
    </row>
    <row r="58" spans="1:5" s="32" customFormat="1" x14ac:dyDescent="0.35">
      <c r="A58" s="33" t="s">
        <v>261</v>
      </c>
      <c r="B58" s="33" t="s">
        <v>517</v>
      </c>
      <c r="C58" s="33" t="s">
        <v>107</v>
      </c>
      <c r="D58" s="33"/>
      <c r="E58" s="10"/>
    </row>
    <row r="59" spans="1:5" s="32" customFormat="1" x14ac:dyDescent="0.35">
      <c r="A59" s="33" t="s">
        <v>261</v>
      </c>
      <c r="B59" s="33" t="s">
        <v>518</v>
      </c>
      <c r="C59" s="33" t="s">
        <v>107</v>
      </c>
      <c r="D59" s="33"/>
      <c r="E59" s="10"/>
    </row>
    <row r="60" spans="1:5" s="32" customFormat="1" x14ac:dyDescent="0.35">
      <c r="A60" s="33" t="s">
        <v>261</v>
      </c>
      <c r="B60" s="33" t="s">
        <v>451</v>
      </c>
      <c r="C60" s="33" t="s">
        <v>452</v>
      </c>
      <c r="D60" s="33"/>
      <c r="E60" s="10"/>
    </row>
    <row r="61" spans="1:5" s="8" customFormat="1" x14ac:dyDescent="0.35">
      <c r="A61" s="3" t="s">
        <v>261</v>
      </c>
      <c r="B61" s="3" t="s">
        <v>265</v>
      </c>
      <c r="C61" s="3" t="s">
        <v>110</v>
      </c>
      <c r="D61" s="3"/>
      <c r="E61" s="10"/>
    </row>
    <row r="62" spans="1:5" s="8" customFormat="1" x14ac:dyDescent="0.35">
      <c r="A62" s="3" t="s">
        <v>261</v>
      </c>
      <c r="B62" s="3" t="s">
        <v>266</v>
      </c>
      <c r="C62" s="3" t="s">
        <v>111</v>
      </c>
      <c r="D62" s="3"/>
      <c r="E62" s="10"/>
    </row>
    <row r="63" spans="1:5" s="8" customFormat="1" x14ac:dyDescent="0.35">
      <c r="A63" s="3" t="s">
        <v>261</v>
      </c>
      <c r="B63" s="3" t="s">
        <v>267</v>
      </c>
      <c r="C63" s="3" t="s">
        <v>112</v>
      </c>
      <c r="D63" s="3"/>
      <c r="E63" s="10"/>
    </row>
    <row r="64" spans="1:5" s="8" customFormat="1" x14ac:dyDescent="0.35">
      <c r="A64" s="3" t="s">
        <v>261</v>
      </c>
      <c r="B64" s="3" t="s">
        <v>268</v>
      </c>
      <c r="C64" s="3" t="s">
        <v>108</v>
      </c>
      <c r="D64" s="3"/>
      <c r="E64" s="10"/>
    </row>
    <row r="65" spans="1:5" s="8" customFormat="1" x14ac:dyDescent="0.35">
      <c r="A65" s="3" t="s">
        <v>261</v>
      </c>
      <c r="B65" s="3" t="s">
        <v>269</v>
      </c>
      <c r="C65" s="3" t="s">
        <v>270</v>
      </c>
      <c r="D65" s="3"/>
      <c r="E65" s="10"/>
    </row>
    <row r="66" spans="1:5" s="32" customFormat="1" x14ac:dyDescent="0.35">
      <c r="A66" s="33" t="s">
        <v>261</v>
      </c>
      <c r="B66" s="33" t="s">
        <v>441</v>
      </c>
      <c r="C66" s="33" t="s">
        <v>442</v>
      </c>
      <c r="D66" s="33"/>
      <c r="E66" s="10"/>
    </row>
    <row r="67" spans="1:5" s="8" customFormat="1" x14ac:dyDescent="0.35">
      <c r="A67" s="25" t="s">
        <v>282</v>
      </c>
      <c r="B67" s="26"/>
      <c r="C67" s="26"/>
      <c r="D67" s="26"/>
      <c r="E67" s="27"/>
    </row>
    <row r="68" spans="1:5" s="8" customFormat="1" x14ac:dyDescent="0.35">
      <c r="A68" s="3" t="s">
        <v>283</v>
      </c>
      <c r="B68" s="15" t="s">
        <v>6</v>
      </c>
      <c r="C68" s="47" t="s">
        <v>126</v>
      </c>
      <c r="D68" s="15"/>
      <c r="E68" s="48" t="s">
        <v>471</v>
      </c>
    </row>
    <row r="69" spans="1:5" s="8" customFormat="1" x14ac:dyDescent="0.35">
      <c r="A69" s="3" t="s">
        <v>283</v>
      </c>
      <c r="B69" s="4" t="s">
        <v>129</v>
      </c>
      <c r="C69" s="17" t="s">
        <v>130</v>
      </c>
      <c r="D69" s="3"/>
      <c r="E69" s="10" t="s">
        <v>473</v>
      </c>
    </row>
    <row r="70" spans="1:5" s="8" customFormat="1" x14ac:dyDescent="0.35">
      <c r="A70" s="3" t="s">
        <v>283</v>
      </c>
      <c r="B70" s="4" t="s">
        <v>131</v>
      </c>
      <c r="C70" s="17" t="s">
        <v>47</v>
      </c>
      <c r="D70" s="3"/>
      <c r="E70" s="10" t="s">
        <v>486</v>
      </c>
    </row>
    <row r="71" spans="1:5" s="8" customFormat="1" x14ac:dyDescent="0.35">
      <c r="A71" s="3" t="s">
        <v>283</v>
      </c>
      <c r="B71" s="4" t="s">
        <v>132</v>
      </c>
      <c r="C71" s="17" t="s">
        <v>133</v>
      </c>
      <c r="D71" s="3"/>
      <c r="E71" s="10" t="s">
        <v>474</v>
      </c>
    </row>
    <row r="72" spans="1:5" s="8" customFormat="1" x14ac:dyDescent="0.35">
      <c r="A72" s="3" t="s">
        <v>283</v>
      </c>
      <c r="B72" s="4" t="s">
        <v>134</v>
      </c>
      <c r="C72" s="17" t="s">
        <v>135</v>
      </c>
      <c r="D72" s="3"/>
      <c r="E72" s="10" t="s">
        <v>475</v>
      </c>
    </row>
    <row r="73" spans="1:5" s="32" customFormat="1" x14ac:dyDescent="0.35">
      <c r="A73" s="33" t="s">
        <v>283</v>
      </c>
      <c r="B73" s="4" t="s">
        <v>479</v>
      </c>
      <c r="C73" s="17" t="s">
        <v>485</v>
      </c>
      <c r="D73" s="33"/>
      <c r="E73" s="10" t="s">
        <v>480</v>
      </c>
    </row>
    <row r="74" spans="1:5" s="32" customFormat="1" x14ac:dyDescent="0.35">
      <c r="A74" s="33" t="s">
        <v>283</v>
      </c>
      <c r="B74" s="4" t="s">
        <v>487</v>
      </c>
      <c r="C74" s="17" t="s">
        <v>488</v>
      </c>
      <c r="D74" s="33"/>
      <c r="E74" s="10" t="s">
        <v>489</v>
      </c>
    </row>
    <row r="75" spans="1:5" s="32" customFormat="1" ht="11.25" customHeight="1" x14ac:dyDescent="0.35">
      <c r="A75" s="50"/>
      <c r="B75" s="51"/>
      <c r="C75" s="52"/>
      <c r="D75" s="50"/>
      <c r="E75" s="10" t="s">
        <v>490</v>
      </c>
    </row>
    <row r="76" spans="1:5" s="8" customFormat="1" x14ac:dyDescent="0.35">
      <c r="A76" s="3" t="s">
        <v>283</v>
      </c>
      <c r="B76" s="3" t="s">
        <v>124</v>
      </c>
      <c r="C76" s="16" t="s">
        <v>125</v>
      </c>
      <c r="D76" s="3"/>
      <c r="E76" s="10" t="s">
        <v>472</v>
      </c>
    </row>
    <row r="77" spans="1:5" s="32" customFormat="1" x14ac:dyDescent="0.35">
      <c r="A77" s="33" t="s">
        <v>283</v>
      </c>
      <c r="B77" s="4" t="s">
        <v>438</v>
      </c>
      <c r="C77" s="17" t="s">
        <v>439</v>
      </c>
      <c r="D77" s="33"/>
      <c r="E77" s="10" t="s">
        <v>478</v>
      </c>
    </row>
    <row r="78" spans="1:5" s="8" customFormat="1" x14ac:dyDescent="0.35">
      <c r="A78" s="3" t="s">
        <v>283</v>
      </c>
      <c r="B78" s="3" t="s">
        <v>116</v>
      </c>
      <c r="C78" s="16" t="s">
        <v>117</v>
      </c>
      <c r="D78" s="3"/>
      <c r="E78" s="10" t="s">
        <v>324</v>
      </c>
    </row>
    <row r="79" spans="1:5" s="8" customFormat="1" x14ac:dyDescent="0.35">
      <c r="A79" s="3" t="s">
        <v>283</v>
      </c>
      <c r="B79" s="3" t="s">
        <v>118</v>
      </c>
      <c r="C79" s="16" t="s">
        <v>119</v>
      </c>
      <c r="D79" s="3"/>
      <c r="E79" s="10" t="s">
        <v>481</v>
      </c>
    </row>
    <row r="80" spans="1:5" s="8" customFormat="1" x14ac:dyDescent="0.35">
      <c r="A80" s="3" t="s">
        <v>283</v>
      </c>
      <c r="B80" s="3" t="s">
        <v>120</v>
      </c>
      <c r="C80" s="16" t="s">
        <v>121</v>
      </c>
      <c r="D80" s="3"/>
      <c r="E80" s="10" t="s">
        <v>482</v>
      </c>
    </row>
    <row r="81" spans="1:5" s="32" customFormat="1" x14ac:dyDescent="0.35">
      <c r="A81" s="33" t="s">
        <v>283</v>
      </c>
      <c r="B81" s="33" t="s">
        <v>453</v>
      </c>
      <c r="C81" s="16" t="s">
        <v>454</v>
      </c>
      <c r="D81" s="33"/>
      <c r="E81" s="10" t="s">
        <v>483</v>
      </c>
    </row>
    <row r="82" spans="1:5" s="8" customFormat="1" x14ac:dyDescent="0.35">
      <c r="A82" s="3" t="s">
        <v>283</v>
      </c>
      <c r="B82" s="3" t="s">
        <v>122</v>
      </c>
      <c r="C82" s="16" t="s">
        <v>123</v>
      </c>
      <c r="D82" s="3"/>
      <c r="E82" s="10" t="s">
        <v>472</v>
      </c>
    </row>
    <row r="83" spans="1:5" s="8" customFormat="1" x14ac:dyDescent="0.35">
      <c r="A83" s="3" t="s">
        <v>283</v>
      </c>
      <c r="B83" s="3" t="s">
        <v>127</v>
      </c>
      <c r="C83" s="16" t="s">
        <v>128</v>
      </c>
      <c r="D83" s="3"/>
      <c r="E83" s="10" t="s">
        <v>484</v>
      </c>
    </row>
    <row r="84" spans="1:5" s="8" customFormat="1" x14ac:dyDescent="0.35">
      <c r="A84" s="3" t="s">
        <v>283</v>
      </c>
      <c r="B84" s="4" t="s">
        <v>325</v>
      </c>
      <c r="C84" s="17" t="s">
        <v>326</v>
      </c>
      <c r="D84" s="3"/>
      <c r="E84" s="10" t="s">
        <v>476</v>
      </c>
    </row>
    <row r="85" spans="1:5" s="8" customFormat="1" x14ac:dyDescent="0.35">
      <c r="A85" s="3" t="s">
        <v>283</v>
      </c>
      <c r="B85" s="4" t="s">
        <v>327</v>
      </c>
      <c r="C85" s="17" t="s">
        <v>51</v>
      </c>
      <c r="D85" s="3"/>
      <c r="E85" s="10" t="s">
        <v>477</v>
      </c>
    </row>
    <row r="86" spans="1:5" x14ac:dyDescent="0.35">
      <c r="A86" s="25" t="s">
        <v>328</v>
      </c>
      <c r="B86" s="26"/>
      <c r="C86" s="26"/>
      <c r="D86" s="26"/>
      <c r="E86" s="27"/>
    </row>
    <row r="87" spans="1:5" x14ac:dyDescent="0.35">
      <c r="A87" s="3" t="s">
        <v>237</v>
      </c>
      <c r="B87" s="3" t="s">
        <v>238</v>
      </c>
      <c r="C87" s="44"/>
      <c r="D87" s="45"/>
      <c r="E87" s="46"/>
    </row>
    <row r="88" spans="1:5" x14ac:dyDescent="0.35">
      <c r="A88" s="3" t="s">
        <v>237</v>
      </c>
      <c r="B88" s="3" t="s">
        <v>239</v>
      </c>
      <c r="C88" s="44"/>
      <c r="D88" s="45"/>
      <c r="E88" s="46"/>
    </row>
    <row r="89" spans="1:5" x14ac:dyDescent="0.35">
      <c r="A89" s="3" t="s">
        <v>237</v>
      </c>
      <c r="B89" s="3" t="s">
        <v>240</v>
      </c>
      <c r="C89" s="44"/>
      <c r="D89" s="45"/>
      <c r="E89" s="46"/>
    </row>
    <row r="90" spans="1:5" s="8" customFormat="1" x14ac:dyDescent="0.35">
      <c r="A90" s="25" t="s">
        <v>241</v>
      </c>
      <c r="B90" s="26"/>
      <c r="C90" s="26"/>
      <c r="D90" s="26"/>
      <c r="E90" s="27"/>
    </row>
    <row r="91" spans="1:5" s="8" customFormat="1" x14ac:dyDescent="0.35">
      <c r="A91" s="3" t="s">
        <v>249</v>
      </c>
      <c r="B91" s="3" t="s">
        <v>329</v>
      </c>
      <c r="C91" s="12">
        <v>50</v>
      </c>
      <c r="D91" s="3" t="s">
        <v>251</v>
      </c>
      <c r="E91" s="14"/>
    </row>
    <row r="92" spans="1:5" s="8" customFormat="1" x14ac:dyDescent="0.35">
      <c r="A92" s="3" t="s">
        <v>249</v>
      </c>
      <c r="B92" s="3" t="s">
        <v>250</v>
      </c>
      <c r="C92" s="12">
        <v>100</v>
      </c>
      <c r="D92" s="3" t="s">
        <v>251</v>
      </c>
      <c r="E92" s="14" t="s">
        <v>252</v>
      </c>
    </row>
    <row r="93" spans="1:5" s="8" customFormat="1" x14ac:dyDescent="0.35">
      <c r="A93" s="3" t="s">
        <v>242</v>
      </c>
      <c r="B93" s="3" t="s">
        <v>243</v>
      </c>
      <c r="C93" s="12">
        <v>500</v>
      </c>
      <c r="D93" s="3" t="s">
        <v>244</v>
      </c>
      <c r="E93" s="10" t="s">
        <v>245</v>
      </c>
    </row>
    <row r="94" spans="1:5" s="8" customFormat="1" x14ac:dyDescent="0.35">
      <c r="A94" s="3" t="s">
        <v>246</v>
      </c>
      <c r="B94" s="3" t="s">
        <v>247</v>
      </c>
      <c r="C94" s="13">
        <v>5000</v>
      </c>
      <c r="D94" s="3" t="s">
        <v>244</v>
      </c>
      <c r="E94" s="10" t="s">
        <v>248</v>
      </c>
    </row>
    <row r="95" spans="1:5" s="8" customFormat="1" x14ac:dyDescent="0.35">
      <c r="A95" s="25" t="s">
        <v>330</v>
      </c>
      <c r="B95" s="26"/>
      <c r="C95" s="26"/>
      <c r="D95" s="26"/>
      <c r="E95" s="27"/>
    </row>
    <row r="96" spans="1:5" s="8" customFormat="1" x14ac:dyDescent="0.35">
      <c r="A96" s="15" t="s">
        <v>331</v>
      </c>
      <c r="B96" s="3" t="s">
        <v>332</v>
      </c>
      <c r="C96" s="21">
        <f>5/7</f>
        <v>0.7142857142857143</v>
      </c>
      <c r="D96" s="3"/>
      <c r="E96" s="20" t="s">
        <v>333</v>
      </c>
    </row>
    <row r="97" spans="1:7" s="8" customFormat="1" x14ac:dyDescent="0.35">
      <c r="A97" s="15" t="s">
        <v>331</v>
      </c>
      <c r="B97" s="3" t="s">
        <v>265</v>
      </c>
      <c r="C97" s="21">
        <v>1</v>
      </c>
      <c r="D97" s="3"/>
      <c r="E97" s="3"/>
    </row>
    <row r="98" spans="1:7" s="8" customFormat="1" x14ac:dyDescent="0.35">
      <c r="A98" s="25" t="s">
        <v>414</v>
      </c>
      <c r="B98" s="26"/>
      <c r="C98" s="26"/>
      <c r="D98" s="26"/>
      <c r="E98" s="27"/>
    </row>
    <row r="99" spans="1:7" s="8" customFormat="1" x14ac:dyDescent="0.35">
      <c r="A99" s="3" t="s">
        <v>414</v>
      </c>
      <c r="B99" s="33" t="s">
        <v>319</v>
      </c>
      <c r="C99" s="12"/>
      <c r="D99" s="3"/>
      <c r="E99" s="14"/>
      <c r="G99" s="32"/>
    </row>
    <row r="100" spans="1:7" s="8" customFormat="1" x14ac:dyDescent="0.35">
      <c r="A100" s="3" t="s">
        <v>414</v>
      </c>
      <c r="B100" s="33" t="s">
        <v>253</v>
      </c>
      <c r="C100" s="12"/>
      <c r="D100" s="3"/>
      <c r="E100" s="14" t="s">
        <v>334</v>
      </c>
      <c r="G100" s="32"/>
    </row>
    <row r="101" spans="1:7" s="8" customFormat="1" x14ac:dyDescent="0.35">
      <c r="A101" s="3" t="s">
        <v>414</v>
      </c>
      <c r="B101" s="33" t="s">
        <v>335</v>
      </c>
      <c r="C101" s="12"/>
      <c r="D101" s="3"/>
      <c r="E101" s="10" t="s">
        <v>336</v>
      </c>
      <c r="G101" s="32"/>
    </row>
    <row r="102" spans="1:7" s="8" customFormat="1" x14ac:dyDescent="0.35">
      <c r="A102" s="3" t="s">
        <v>414</v>
      </c>
      <c r="B102" s="33" t="s">
        <v>337</v>
      </c>
      <c r="C102" s="12"/>
      <c r="D102" s="3"/>
      <c r="E102" s="10" t="s">
        <v>336</v>
      </c>
      <c r="G102" s="32"/>
    </row>
    <row r="103" spans="1:7" s="8" customFormat="1" x14ac:dyDescent="0.35">
      <c r="A103" s="3" t="s">
        <v>414</v>
      </c>
      <c r="B103" s="33" t="s">
        <v>343</v>
      </c>
      <c r="C103" s="12"/>
      <c r="D103" s="3"/>
      <c r="E103" s="14"/>
      <c r="G103" s="32"/>
    </row>
    <row r="104" spans="1:7" s="8" customFormat="1" x14ac:dyDescent="0.35">
      <c r="A104" s="3"/>
      <c r="B104" s="3"/>
      <c r="C104" s="12"/>
      <c r="D104" s="3"/>
      <c r="E104" s="14"/>
      <c r="G104" s="32"/>
    </row>
    <row r="105" spans="1:7" s="8" customFormat="1" x14ac:dyDescent="0.35">
      <c r="A105" s="25" t="s">
        <v>293</v>
      </c>
      <c r="B105" s="26"/>
      <c r="C105" s="26"/>
      <c r="D105" s="26"/>
      <c r="E105" s="27"/>
    </row>
    <row r="106" spans="1:7" s="8" customFormat="1" x14ac:dyDescent="0.35">
      <c r="A106" s="3" t="s">
        <v>294</v>
      </c>
      <c r="B106" s="3" t="s">
        <v>136</v>
      </c>
      <c r="C106" s="16" t="s">
        <v>137</v>
      </c>
      <c r="D106" s="3"/>
      <c r="E106" s="10"/>
    </row>
    <row r="107" spans="1:7" s="8" customFormat="1" x14ac:dyDescent="0.35">
      <c r="A107" s="3" t="s">
        <v>294</v>
      </c>
      <c r="B107" s="3" t="s">
        <v>138</v>
      </c>
      <c r="C107" s="16" t="s">
        <v>139</v>
      </c>
      <c r="D107" s="3"/>
      <c r="E107" s="10"/>
    </row>
    <row r="108" spans="1:7" s="8" customFormat="1" x14ac:dyDescent="0.35">
      <c r="A108" s="3" t="s">
        <v>294</v>
      </c>
      <c r="B108" s="3" t="s">
        <v>140</v>
      </c>
      <c r="C108" s="16" t="s">
        <v>141</v>
      </c>
      <c r="D108" s="3"/>
      <c r="E108" s="10"/>
    </row>
    <row r="109" spans="1:7" s="8" customFormat="1" x14ac:dyDescent="0.35">
      <c r="A109" s="3" t="s">
        <v>294</v>
      </c>
      <c r="B109" s="3" t="s">
        <v>303</v>
      </c>
      <c r="C109" s="16" t="s">
        <v>304</v>
      </c>
      <c r="D109" s="3"/>
      <c r="E109" s="10"/>
    </row>
    <row r="110" spans="1:7" s="8" customFormat="1" x14ac:dyDescent="0.35">
      <c r="A110" s="3" t="s">
        <v>294</v>
      </c>
      <c r="B110" s="3" t="s">
        <v>142</v>
      </c>
      <c r="C110" s="16" t="s">
        <v>143</v>
      </c>
      <c r="D110" s="3"/>
      <c r="E110" s="10"/>
    </row>
    <row r="111" spans="1:7" s="8" customFormat="1" x14ac:dyDescent="0.35">
      <c r="A111" s="3" t="s">
        <v>294</v>
      </c>
      <c r="B111" s="3" t="s">
        <v>468</v>
      </c>
      <c r="C111" s="16" t="s">
        <v>144</v>
      </c>
      <c r="D111" s="3"/>
      <c r="E111" s="10"/>
    </row>
    <row r="112" spans="1:7" s="8" customFormat="1" x14ac:dyDescent="0.35">
      <c r="A112" s="3" t="s">
        <v>294</v>
      </c>
      <c r="B112" s="3" t="s">
        <v>145</v>
      </c>
      <c r="C112" s="16" t="s">
        <v>146</v>
      </c>
      <c r="D112" s="3"/>
      <c r="E112" s="10"/>
    </row>
    <row r="113" spans="1:5" s="8" customFormat="1" x14ac:dyDescent="0.35">
      <c r="A113" s="3" t="s">
        <v>294</v>
      </c>
      <c r="B113" s="3" t="s">
        <v>305</v>
      </c>
      <c r="C113" s="16" t="s">
        <v>306</v>
      </c>
      <c r="D113" s="3"/>
      <c r="E113" s="10"/>
    </row>
    <row r="114" spans="1:5" s="8" customFormat="1" x14ac:dyDescent="0.35">
      <c r="A114" s="3" t="s">
        <v>294</v>
      </c>
      <c r="B114" s="3" t="s">
        <v>147</v>
      </c>
      <c r="C114" s="16" t="s">
        <v>148</v>
      </c>
      <c r="D114" s="3"/>
      <c r="E114" s="10"/>
    </row>
    <row r="115" spans="1:5" s="8" customFormat="1" x14ac:dyDescent="0.35">
      <c r="A115" s="3" t="s">
        <v>294</v>
      </c>
      <c r="B115" s="3" t="s">
        <v>149</v>
      </c>
      <c r="C115" s="16" t="s">
        <v>150</v>
      </c>
      <c r="D115" s="3"/>
      <c r="E115" s="10"/>
    </row>
    <row r="116" spans="1:5" s="8" customFormat="1" x14ac:dyDescent="0.35">
      <c r="A116" s="3" t="s">
        <v>294</v>
      </c>
      <c r="B116" s="3" t="s">
        <v>151</v>
      </c>
      <c r="C116" s="16" t="s">
        <v>152</v>
      </c>
      <c r="D116" s="3"/>
      <c r="E116" s="10"/>
    </row>
    <row r="117" spans="1:5" s="8" customFormat="1" x14ac:dyDescent="0.35">
      <c r="A117" s="3" t="s">
        <v>294</v>
      </c>
      <c r="B117" s="3" t="s">
        <v>153</v>
      </c>
      <c r="C117" s="16" t="s">
        <v>154</v>
      </c>
      <c r="D117" s="3"/>
      <c r="E117" s="10"/>
    </row>
    <row r="118" spans="1:5" s="8" customFormat="1" x14ac:dyDescent="0.35">
      <c r="A118" s="3" t="s">
        <v>294</v>
      </c>
      <c r="B118" s="3" t="s">
        <v>307</v>
      </c>
      <c r="C118" s="16" t="s">
        <v>308</v>
      </c>
      <c r="D118" s="3"/>
      <c r="E118" s="10"/>
    </row>
    <row r="119" spans="1:5" s="8" customFormat="1" x14ac:dyDescent="0.35">
      <c r="A119" s="3" t="s">
        <v>294</v>
      </c>
      <c r="B119" s="3" t="s">
        <v>155</v>
      </c>
      <c r="C119" s="16" t="s">
        <v>156</v>
      </c>
      <c r="D119" s="3"/>
      <c r="E119" s="3"/>
    </row>
    <row r="120" spans="1:5" s="8" customFormat="1" x14ac:dyDescent="0.35">
      <c r="A120" s="3" t="s">
        <v>294</v>
      </c>
      <c r="B120" s="3" t="s">
        <v>157</v>
      </c>
      <c r="C120" s="16" t="s">
        <v>158</v>
      </c>
      <c r="D120" s="3"/>
      <c r="E120" s="3"/>
    </row>
    <row r="121" spans="1:5" s="8" customFormat="1" x14ac:dyDescent="0.35">
      <c r="A121" s="3" t="s">
        <v>294</v>
      </c>
      <c r="B121" s="3" t="s">
        <v>159</v>
      </c>
      <c r="C121" s="16" t="s">
        <v>160</v>
      </c>
      <c r="D121" s="3"/>
      <c r="E121" s="3"/>
    </row>
    <row r="122" spans="1:5" s="8" customFormat="1" x14ac:dyDescent="0.35">
      <c r="A122" s="3" t="s">
        <v>294</v>
      </c>
      <c r="B122" s="3" t="s">
        <v>161</v>
      </c>
      <c r="C122" s="16" t="s">
        <v>162</v>
      </c>
      <c r="D122" s="3"/>
      <c r="E122" s="3"/>
    </row>
    <row r="123" spans="1:5" s="8" customFormat="1" x14ac:dyDescent="0.35">
      <c r="A123" s="3" t="s">
        <v>294</v>
      </c>
      <c r="B123" s="3" t="s">
        <v>163</v>
      </c>
      <c r="C123" s="16" t="s">
        <v>164</v>
      </c>
      <c r="D123" s="3"/>
      <c r="E123" s="3"/>
    </row>
    <row r="124" spans="1:5" s="8" customFormat="1" x14ac:dyDescent="0.35">
      <c r="A124" s="3" t="s">
        <v>294</v>
      </c>
      <c r="B124" s="3" t="s">
        <v>309</v>
      </c>
      <c r="C124" s="16" t="s">
        <v>310</v>
      </c>
      <c r="D124" s="3"/>
      <c r="E124" s="3"/>
    </row>
    <row r="125" spans="1:5" s="8" customFormat="1" x14ac:dyDescent="0.35">
      <c r="A125" s="3" t="s">
        <v>294</v>
      </c>
      <c r="B125" s="3" t="s">
        <v>165</v>
      </c>
      <c r="C125" s="16" t="s">
        <v>166</v>
      </c>
      <c r="D125" s="3"/>
      <c r="E125" s="3"/>
    </row>
    <row r="126" spans="1:5" s="8" customFormat="1" x14ac:dyDescent="0.35">
      <c r="A126" s="3" t="s">
        <v>294</v>
      </c>
      <c r="B126" s="3" t="s">
        <v>167</v>
      </c>
      <c r="C126" s="16" t="s">
        <v>168</v>
      </c>
      <c r="D126" s="3"/>
      <c r="E126" s="3"/>
    </row>
    <row r="127" spans="1:5" s="8" customFormat="1" x14ac:dyDescent="0.35">
      <c r="A127" s="3" t="s">
        <v>294</v>
      </c>
      <c r="B127" s="3" t="s">
        <v>169</v>
      </c>
      <c r="C127" s="16" t="s">
        <v>170</v>
      </c>
      <c r="D127" s="3"/>
      <c r="E127" s="3"/>
    </row>
    <row r="128" spans="1:5" s="8" customFormat="1" x14ac:dyDescent="0.35">
      <c r="A128" s="3" t="s">
        <v>294</v>
      </c>
      <c r="B128" s="3" t="s">
        <v>461</v>
      </c>
      <c r="C128" s="16" t="s">
        <v>0</v>
      </c>
      <c r="D128" s="3"/>
      <c r="E128" s="3"/>
    </row>
    <row r="129" spans="1:5" s="8" customFormat="1" x14ac:dyDescent="0.35">
      <c r="A129" s="3" t="s">
        <v>294</v>
      </c>
      <c r="B129" s="3" t="s">
        <v>171</v>
      </c>
      <c r="C129" s="16" t="s">
        <v>172</v>
      </c>
      <c r="D129" s="3"/>
      <c r="E129" s="3"/>
    </row>
    <row r="130" spans="1:5" s="8" customFormat="1" x14ac:dyDescent="0.35">
      <c r="A130" s="3" t="s">
        <v>294</v>
      </c>
      <c r="B130" s="3" t="s">
        <v>173</v>
      </c>
      <c r="C130" s="16" t="s">
        <v>156</v>
      </c>
      <c r="D130" s="3"/>
      <c r="E130" s="3"/>
    </row>
    <row r="131" spans="1:5" s="32" customFormat="1" x14ac:dyDescent="0.35">
      <c r="A131" s="33" t="s">
        <v>294</v>
      </c>
      <c r="B131" s="33" t="s">
        <v>466</v>
      </c>
      <c r="C131" s="16" t="s">
        <v>467</v>
      </c>
      <c r="D131" s="33"/>
      <c r="E131" s="10"/>
    </row>
    <row r="132" spans="1:5" s="8" customFormat="1" x14ac:dyDescent="0.35">
      <c r="A132" s="3" t="s">
        <v>294</v>
      </c>
      <c r="B132" s="3" t="s">
        <v>311</v>
      </c>
      <c r="C132" s="16" t="s">
        <v>312</v>
      </c>
      <c r="D132" s="3"/>
      <c r="E132" s="3"/>
    </row>
    <row r="133" spans="1:5" s="8" customFormat="1" x14ac:dyDescent="0.35">
      <c r="A133" s="3" t="s">
        <v>294</v>
      </c>
      <c r="B133" s="3" t="s">
        <v>174</v>
      </c>
      <c r="C133" s="16" t="s">
        <v>175</v>
      </c>
      <c r="D133" s="3"/>
      <c r="E133" s="3"/>
    </row>
    <row r="134" spans="1:5" s="8" customFormat="1" x14ac:dyDescent="0.35">
      <c r="A134" s="3" t="s">
        <v>294</v>
      </c>
      <c r="B134" s="3" t="s">
        <v>176</v>
      </c>
      <c r="C134" s="16" t="s">
        <v>177</v>
      </c>
      <c r="D134" s="3"/>
      <c r="E134" s="3"/>
    </row>
    <row r="135" spans="1:5" s="8" customFormat="1" x14ac:dyDescent="0.35">
      <c r="A135" s="3" t="s">
        <v>294</v>
      </c>
      <c r="B135" s="3" t="s">
        <v>313</v>
      </c>
      <c r="C135" s="16" t="s">
        <v>178</v>
      </c>
      <c r="D135" s="3"/>
      <c r="E135" s="3"/>
    </row>
    <row r="136" spans="1:5" s="8" customFormat="1" x14ac:dyDescent="0.35">
      <c r="A136" s="3" t="s">
        <v>294</v>
      </c>
      <c r="B136" s="3" t="s">
        <v>179</v>
      </c>
      <c r="C136" s="16" t="s">
        <v>180</v>
      </c>
      <c r="D136" s="3"/>
      <c r="E136" s="3"/>
    </row>
    <row r="137" spans="1:5" s="8" customFormat="1" x14ac:dyDescent="0.35">
      <c r="A137" s="3" t="s">
        <v>294</v>
      </c>
      <c r="B137" s="3" t="s">
        <v>181</v>
      </c>
      <c r="C137" s="16" t="s">
        <v>182</v>
      </c>
      <c r="D137" s="3"/>
      <c r="E137" s="3"/>
    </row>
    <row r="138" spans="1:5" s="8" customFormat="1" x14ac:dyDescent="0.35">
      <c r="A138" s="3" t="s">
        <v>294</v>
      </c>
      <c r="B138" s="3" t="s">
        <v>183</v>
      </c>
      <c r="C138" s="16" t="s">
        <v>184</v>
      </c>
      <c r="D138" s="3"/>
      <c r="E138" s="3"/>
    </row>
    <row r="139" spans="1:5" s="8" customFormat="1" x14ac:dyDescent="0.35">
      <c r="A139" s="3" t="s">
        <v>294</v>
      </c>
      <c r="B139" s="3" t="s">
        <v>185</v>
      </c>
      <c r="C139" s="16" t="s">
        <v>186</v>
      </c>
      <c r="D139" s="3"/>
      <c r="E139" s="3"/>
    </row>
    <row r="140" spans="1:5" s="8" customFormat="1" x14ac:dyDescent="0.35">
      <c r="A140" s="3" t="s">
        <v>294</v>
      </c>
      <c r="B140" s="3" t="s">
        <v>187</v>
      </c>
      <c r="C140" s="16" t="s">
        <v>188</v>
      </c>
      <c r="D140" s="3"/>
      <c r="E140" s="3"/>
    </row>
    <row r="141" spans="1:5" s="8" customFormat="1" x14ac:dyDescent="0.35">
      <c r="A141" s="3" t="s">
        <v>294</v>
      </c>
      <c r="B141" s="3" t="s">
        <v>189</v>
      </c>
      <c r="C141" s="16" t="s">
        <v>190</v>
      </c>
      <c r="D141" s="3"/>
      <c r="E141" s="3"/>
    </row>
    <row r="142" spans="1:5" s="8" customFormat="1" x14ac:dyDescent="0.35">
      <c r="A142" s="3" t="s">
        <v>294</v>
      </c>
      <c r="B142" s="3" t="s">
        <v>191</v>
      </c>
      <c r="C142" s="16" t="s">
        <v>192</v>
      </c>
      <c r="D142" s="3"/>
      <c r="E142" s="3"/>
    </row>
    <row r="143" spans="1:5" s="8" customFormat="1" x14ac:dyDescent="0.35">
      <c r="A143" s="3" t="s">
        <v>294</v>
      </c>
      <c r="B143" s="3" t="s">
        <v>193</v>
      </c>
      <c r="C143" s="16" t="s">
        <v>194</v>
      </c>
      <c r="D143" s="3"/>
      <c r="E143" s="3"/>
    </row>
    <row r="144" spans="1:5" s="8" customFormat="1" x14ac:dyDescent="0.35">
      <c r="A144" s="3" t="s">
        <v>294</v>
      </c>
      <c r="B144" s="3" t="s">
        <v>314</v>
      </c>
      <c r="C144" s="16" t="s">
        <v>315</v>
      </c>
      <c r="D144" s="3"/>
      <c r="E144" s="3"/>
    </row>
    <row r="145" spans="1:5" s="8" customFormat="1" x14ac:dyDescent="0.35">
      <c r="A145" s="3" t="s">
        <v>294</v>
      </c>
      <c r="B145" s="3" t="s">
        <v>195</v>
      </c>
      <c r="C145" s="16" t="s">
        <v>196</v>
      </c>
      <c r="D145" s="3"/>
      <c r="E145" s="3"/>
    </row>
    <row r="146" spans="1:5" s="8" customFormat="1" x14ac:dyDescent="0.35">
      <c r="A146" s="3" t="s">
        <v>294</v>
      </c>
      <c r="B146" s="3" t="s">
        <v>197</v>
      </c>
      <c r="C146" s="16" t="s">
        <v>198</v>
      </c>
      <c r="D146" s="3"/>
      <c r="E146" s="3"/>
    </row>
    <row r="147" spans="1:5" s="8" customFormat="1" x14ac:dyDescent="0.35">
      <c r="A147" s="3" t="s">
        <v>294</v>
      </c>
      <c r="B147" s="3" t="s">
        <v>199</v>
      </c>
      <c r="C147" s="16" t="s">
        <v>200</v>
      </c>
      <c r="D147" s="3"/>
      <c r="E147" s="3"/>
    </row>
    <row r="148" spans="1:5" s="8" customFormat="1" x14ac:dyDescent="0.35">
      <c r="A148" s="3" t="s">
        <v>294</v>
      </c>
      <c r="B148" s="3" t="s">
        <v>201</v>
      </c>
      <c r="C148" s="16" t="s">
        <v>202</v>
      </c>
      <c r="D148" s="3"/>
      <c r="E148" s="3"/>
    </row>
    <row r="149" spans="1:5" s="8" customFormat="1" x14ac:dyDescent="0.35">
      <c r="A149" s="3" t="s">
        <v>294</v>
      </c>
      <c r="B149" s="3" t="s">
        <v>203</v>
      </c>
      <c r="C149" s="16" t="s">
        <v>204</v>
      </c>
      <c r="D149" s="3"/>
      <c r="E149" s="3"/>
    </row>
    <row r="150" spans="1:5" s="8" customFormat="1" x14ac:dyDescent="0.35">
      <c r="A150" s="3" t="s">
        <v>294</v>
      </c>
      <c r="B150" s="3" t="s">
        <v>205</v>
      </c>
      <c r="C150" s="16" t="s">
        <v>206</v>
      </c>
      <c r="D150" s="3"/>
      <c r="E150" s="3"/>
    </row>
    <row r="151" spans="1:5" s="8" customFormat="1" x14ac:dyDescent="0.35">
      <c r="A151" s="3" t="s">
        <v>294</v>
      </c>
      <c r="B151" s="3" t="s">
        <v>207</v>
      </c>
      <c r="C151" s="16" t="s">
        <v>208</v>
      </c>
      <c r="D151" s="3"/>
      <c r="E151" s="3"/>
    </row>
    <row r="152" spans="1:5" s="8" customFormat="1" x14ac:dyDescent="0.35">
      <c r="A152" s="3" t="s">
        <v>294</v>
      </c>
      <c r="B152" s="3" t="s">
        <v>209</v>
      </c>
      <c r="C152" s="16" t="s">
        <v>210</v>
      </c>
      <c r="D152" s="3"/>
      <c r="E152" s="3"/>
    </row>
    <row r="153" spans="1:5" s="8" customFormat="1" x14ac:dyDescent="0.35">
      <c r="A153" s="3" t="s">
        <v>294</v>
      </c>
      <c r="B153" s="3" t="s">
        <v>211</v>
      </c>
      <c r="C153" s="16" t="s">
        <v>212</v>
      </c>
      <c r="D153" s="3"/>
      <c r="E153" s="3"/>
    </row>
    <row r="154" spans="1:5" s="8" customFormat="1" x14ac:dyDescent="0.35">
      <c r="A154" s="3" t="s">
        <v>294</v>
      </c>
      <c r="B154" s="3" t="s">
        <v>213</v>
      </c>
      <c r="C154" s="16" t="s">
        <v>214</v>
      </c>
      <c r="D154" s="3"/>
      <c r="E154" s="3"/>
    </row>
    <row r="155" spans="1:5" s="8" customFormat="1" x14ac:dyDescent="0.35">
      <c r="A155" s="3" t="s">
        <v>294</v>
      </c>
      <c r="B155" s="3" t="s">
        <v>215</v>
      </c>
      <c r="C155" s="16" t="s">
        <v>216</v>
      </c>
      <c r="D155" s="3"/>
      <c r="E155" s="3"/>
    </row>
    <row r="156" spans="1:5" s="8" customFormat="1" x14ac:dyDescent="0.35">
      <c r="A156" s="3" t="s">
        <v>294</v>
      </c>
      <c r="B156" s="3" t="s">
        <v>217</v>
      </c>
      <c r="C156" s="16" t="s">
        <v>218</v>
      </c>
      <c r="D156" s="3"/>
      <c r="E156" s="3"/>
    </row>
    <row r="157" spans="1:5" s="8" customFormat="1" x14ac:dyDescent="0.35">
      <c r="A157" s="3" t="s">
        <v>294</v>
      </c>
      <c r="B157" s="3" t="s">
        <v>219</v>
      </c>
      <c r="C157" s="16" t="s">
        <v>220</v>
      </c>
      <c r="D157" s="3"/>
      <c r="E157" s="3"/>
    </row>
    <row r="158" spans="1:5" s="8" customFormat="1" x14ac:dyDescent="0.35">
      <c r="A158" s="3" t="s">
        <v>294</v>
      </c>
      <c r="B158" s="3" t="s">
        <v>221</v>
      </c>
      <c r="C158" s="16" t="s">
        <v>222</v>
      </c>
      <c r="D158" s="3"/>
      <c r="E158" s="3"/>
    </row>
    <row r="159" spans="1:5" s="8" customFormat="1" x14ac:dyDescent="0.35">
      <c r="A159" s="3" t="s">
        <v>294</v>
      </c>
      <c r="B159" s="3" t="s">
        <v>7</v>
      </c>
      <c r="C159" s="16" t="s">
        <v>223</v>
      </c>
      <c r="D159" s="3"/>
      <c r="E159" s="3"/>
    </row>
    <row r="160" spans="1:5" s="8" customFormat="1" x14ac:dyDescent="0.35">
      <c r="A160" s="3" t="s">
        <v>294</v>
      </c>
      <c r="B160" s="3" t="s">
        <v>224</v>
      </c>
      <c r="C160" s="16" t="s">
        <v>225</v>
      </c>
      <c r="D160" s="3"/>
      <c r="E160" s="3"/>
    </row>
    <row r="161" spans="1:5" s="8" customFormat="1" x14ac:dyDescent="0.35">
      <c r="A161" s="3" t="s">
        <v>294</v>
      </c>
      <c r="B161" s="3" t="s">
        <v>226</v>
      </c>
      <c r="C161" s="16" t="s">
        <v>227</v>
      </c>
      <c r="D161" s="3"/>
      <c r="E161" s="3"/>
    </row>
    <row r="162" spans="1:5" s="8" customFormat="1" x14ac:dyDescent="0.35">
      <c r="A162" s="25" t="s">
        <v>295</v>
      </c>
      <c r="B162" s="26"/>
      <c r="C162" s="26"/>
      <c r="D162" s="26"/>
      <c r="E162" s="27"/>
    </row>
    <row r="163" spans="1:5" s="8" customFormat="1" x14ac:dyDescent="0.35">
      <c r="A163" s="3" t="s">
        <v>295</v>
      </c>
      <c r="B163" s="3" t="s">
        <v>296</v>
      </c>
      <c r="C163" s="3" t="s">
        <v>274</v>
      </c>
      <c r="D163" s="3"/>
      <c r="E163" s="3"/>
    </row>
    <row r="164" spans="1:5" s="8" customFormat="1" x14ac:dyDescent="0.35">
      <c r="A164" s="3" t="s">
        <v>295</v>
      </c>
      <c r="B164" s="3" t="s">
        <v>297</v>
      </c>
      <c r="C164" s="3" t="s">
        <v>276</v>
      </c>
      <c r="D164" s="3"/>
      <c r="E164" s="3"/>
    </row>
    <row r="165" spans="1:5" s="8" customFormat="1" x14ac:dyDescent="0.35">
      <c r="A165" s="3" t="s">
        <v>295</v>
      </c>
      <c r="B165" s="3" t="s">
        <v>298</v>
      </c>
      <c r="C165" s="3" t="s">
        <v>299</v>
      </c>
      <c r="D165" s="3"/>
      <c r="E165" s="3"/>
    </row>
    <row r="166" spans="1:5" s="8" customFormat="1" x14ac:dyDescent="0.35">
      <c r="A166" s="3" t="s">
        <v>295</v>
      </c>
      <c r="B166" s="3" t="s">
        <v>300</v>
      </c>
      <c r="C166" s="3" t="s">
        <v>256</v>
      </c>
      <c r="D166" s="3"/>
      <c r="E166" s="3"/>
    </row>
    <row r="167" spans="1:5" s="8" customFormat="1" x14ac:dyDescent="0.35">
      <c r="A167" s="3" t="s">
        <v>295</v>
      </c>
      <c r="B167" s="3" t="s">
        <v>301</v>
      </c>
      <c r="C167" s="3" t="s">
        <v>302</v>
      </c>
      <c r="D167" s="3"/>
      <c r="E167" s="3"/>
    </row>
    <row r="168" spans="1:5" s="8" customFormat="1" x14ac:dyDescent="0.35">
      <c r="A168" s="3" t="s">
        <v>295</v>
      </c>
      <c r="B168" s="3" t="s">
        <v>8</v>
      </c>
      <c r="C168" s="3" t="s">
        <v>9</v>
      </c>
      <c r="D168" s="3"/>
      <c r="E168" s="3"/>
    </row>
    <row r="169" spans="1:5" s="8" customFormat="1" x14ac:dyDescent="0.35">
      <c r="A169" s="3" t="s">
        <v>295</v>
      </c>
      <c r="B169" s="3" t="s">
        <v>10</v>
      </c>
      <c r="C169" s="3" t="s">
        <v>11</v>
      </c>
      <c r="D169" s="3"/>
      <c r="E169" s="3"/>
    </row>
    <row r="170" spans="1:5" s="8" customFormat="1" x14ac:dyDescent="0.35">
      <c r="A170" s="3" t="s">
        <v>295</v>
      </c>
      <c r="B170" s="3" t="s">
        <v>12</v>
      </c>
      <c r="C170" s="3" t="s">
        <v>13</v>
      </c>
      <c r="D170" s="3"/>
      <c r="E170" s="3"/>
    </row>
    <row r="171" spans="1:5" s="8" customFormat="1" x14ac:dyDescent="0.35">
      <c r="A171" s="3" t="s">
        <v>295</v>
      </c>
      <c r="B171" s="3" t="s">
        <v>14</v>
      </c>
      <c r="C171" s="3" t="s">
        <v>15</v>
      </c>
      <c r="D171" s="3"/>
      <c r="E171" s="3"/>
    </row>
    <row r="172" spans="1:5" s="8" customFormat="1" x14ac:dyDescent="0.35">
      <c r="A172" s="3" t="s">
        <v>295</v>
      </c>
      <c r="B172" s="3" t="s">
        <v>16</v>
      </c>
      <c r="C172" s="3" t="s">
        <v>17</v>
      </c>
      <c r="D172" s="3"/>
      <c r="E172" s="3"/>
    </row>
    <row r="173" spans="1:5" s="8" customFormat="1" x14ac:dyDescent="0.35">
      <c r="A173" s="3" t="s">
        <v>295</v>
      </c>
      <c r="B173" s="3" t="s">
        <v>18</v>
      </c>
      <c r="C173" s="3" t="s">
        <v>19</v>
      </c>
      <c r="D173" s="3"/>
      <c r="E173" s="3"/>
    </row>
    <row r="174" spans="1:5" s="8" customFormat="1" x14ac:dyDescent="0.35">
      <c r="A174" s="3" t="s">
        <v>295</v>
      </c>
      <c r="B174" s="3" t="s">
        <v>20</v>
      </c>
      <c r="C174" s="3" t="s">
        <v>21</v>
      </c>
      <c r="D174" s="3"/>
      <c r="E174" s="3"/>
    </row>
    <row r="175" spans="1:5" s="8" customFormat="1" x14ac:dyDescent="0.35">
      <c r="A175" s="3" t="s">
        <v>295</v>
      </c>
      <c r="B175" s="3" t="s">
        <v>22</v>
      </c>
      <c r="C175" s="3" t="s">
        <v>23</v>
      </c>
      <c r="D175" s="3"/>
      <c r="E175" s="3"/>
    </row>
    <row r="176" spans="1:5" s="8" customFormat="1" x14ac:dyDescent="0.35">
      <c r="A176" s="3" t="s">
        <v>295</v>
      </c>
      <c r="B176" s="3" t="s">
        <v>24</v>
      </c>
      <c r="C176" s="3" t="s">
        <v>25</v>
      </c>
      <c r="D176" s="3"/>
      <c r="E176" s="3"/>
    </row>
    <row r="177" spans="1:5" s="8" customFormat="1" x14ac:dyDescent="0.35">
      <c r="A177" s="3" t="s">
        <v>295</v>
      </c>
      <c r="B177" s="3" t="s">
        <v>26</v>
      </c>
      <c r="C177" s="3" t="s">
        <v>27</v>
      </c>
      <c r="D177" s="3"/>
      <c r="E177" s="3"/>
    </row>
    <row r="178" spans="1:5" s="8" customFormat="1" x14ac:dyDescent="0.35">
      <c r="A178" s="3" t="s">
        <v>295</v>
      </c>
      <c r="B178" s="3" t="s">
        <v>28</v>
      </c>
      <c r="C178" s="3" t="s">
        <v>29</v>
      </c>
      <c r="D178" s="3"/>
      <c r="E178" s="3"/>
    </row>
    <row r="179" spans="1:5" s="8" customFormat="1" x14ac:dyDescent="0.35">
      <c r="A179" s="3" t="s">
        <v>295</v>
      </c>
      <c r="B179" s="3" t="s">
        <v>30</v>
      </c>
      <c r="C179" s="3" t="s">
        <v>31</v>
      </c>
      <c r="D179" s="3"/>
      <c r="E179" s="3"/>
    </row>
    <row r="180" spans="1:5" s="8" customFormat="1" x14ac:dyDescent="0.35">
      <c r="A180" s="3" t="s">
        <v>295</v>
      </c>
      <c r="B180" s="3" t="s">
        <v>32</v>
      </c>
      <c r="C180" s="3" t="s">
        <v>33</v>
      </c>
      <c r="D180" s="3"/>
      <c r="E180" s="3"/>
    </row>
    <row r="181" spans="1:5" s="8" customFormat="1" x14ac:dyDescent="0.35">
      <c r="A181" s="3" t="s">
        <v>295</v>
      </c>
      <c r="B181" s="3" t="s">
        <v>34</v>
      </c>
      <c r="C181" s="3" t="s">
        <v>35</v>
      </c>
      <c r="D181" s="3"/>
      <c r="E181" s="3"/>
    </row>
    <row r="182" spans="1:5" s="8" customFormat="1" x14ac:dyDescent="0.35">
      <c r="A182" s="3" t="s">
        <v>295</v>
      </c>
      <c r="B182" s="3" t="s">
        <v>36</v>
      </c>
      <c r="C182" s="3" t="s">
        <v>37</v>
      </c>
      <c r="D182" s="3"/>
      <c r="E182" s="3"/>
    </row>
    <row r="183" spans="1:5" s="8" customFormat="1" x14ac:dyDescent="0.35">
      <c r="A183" s="3" t="s">
        <v>295</v>
      </c>
      <c r="B183" s="3" t="s">
        <v>38</v>
      </c>
      <c r="C183" s="3" t="s">
        <v>39</v>
      </c>
      <c r="D183" s="3"/>
      <c r="E183" s="3"/>
    </row>
    <row r="184" spans="1:5" s="8" customFormat="1" x14ac:dyDescent="0.35">
      <c r="A184" s="3" t="s">
        <v>295</v>
      </c>
      <c r="B184" s="3" t="s">
        <v>40</v>
      </c>
      <c r="C184" s="3" t="s">
        <v>41</v>
      </c>
      <c r="D184" s="3"/>
      <c r="E184" s="3"/>
    </row>
    <row r="185" spans="1:5" s="8" customFormat="1" x14ac:dyDescent="0.35">
      <c r="A185" s="3" t="s">
        <v>295</v>
      </c>
      <c r="B185" s="3" t="s">
        <v>42</v>
      </c>
      <c r="C185" s="3" t="s">
        <v>43</v>
      </c>
      <c r="D185" s="3"/>
      <c r="E185" s="3"/>
    </row>
    <row r="186" spans="1:5" s="8" customFormat="1" x14ac:dyDescent="0.35">
      <c r="A186" s="3" t="s">
        <v>295</v>
      </c>
      <c r="B186" s="3" t="s">
        <v>44</v>
      </c>
      <c r="C186" s="3" t="s">
        <v>45</v>
      </c>
      <c r="D186" s="3"/>
      <c r="E186" s="3"/>
    </row>
    <row r="187" spans="1:5" s="8" customFormat="1" x14ac:dyDescent="0.35">
      <c r="A187" s="3" t="s">
        <v>295</v>
      </c>
      <c r="B187" s="3" t="s">
        <v>46</v>
      </c>
      <c r="C187" s="3" t="s">
        <v>47</v>
      </c>
      <c r="D187" s="3"/>
      <c r="E187" s="3"/>
    </row>
    <row r="188" spans="1:5" s="8" customFormat="1" x14ac:dyDescent="0.35">
      <c r="A188" s="3" t="s">
        <v>295</v>
      </c>
      <c r="B188" s="3" t="s">
        <v>48</v>
      </c>
      <c r="C188" s="3" t="s">
        <v>49</v>
      </c>
      <c r="D188" s="3"/>
      <c r="E188" s="3"/>
    </row>
    <row r="189" spans="1:5" s="8" customFormat="1" x14ac:dyDescent="0.35">
      <c r="A189" s="3" t="s">
        <v>295</v>
      </c>
      <c r="B189" s="3" t="s">
        <v>50</v>
      </c>
      <c r="C189" s="3" t="s">
        <v>51</v>
      </c>
      <c r="D189" s="3"/>
      <c r="E189" s="3"/>
    </row>
    <row r="190" spans="1:5" s="8" customFormat="1" x14ac:dyDescent="0.35">
      <c r="A190" s="3" t="s">
        <v>295</v>
      </c>
      <c r="B190" s="3" t="s">
        <v>52</v>
      </c>
      <c r="C190" s="3" t="s">
        <v>53</v>
      </c>
      <c r="D190" s="3"/>
      <c r="E190" s="3"/>
    </row>
    <row r="191" spans="1:5" s="8" customFormat="1" x14ac:dyDescent="0.35">
      <c r="A191" s="3" t="s">
        <v>295</v>
      </c>
      <c r="B191" s="3" t="s">
        <v>54</v>
      </c>
      <c r="C191" s="3" t="s">
        <v>55</v>
      </c>
      <c r="D191" s="3"/>
      <c r="E191" s="3"/>
    </row>
    <row r="192" spans="1:5" s="8" customFormat="1" x14ac:dyDescent="0.35">
      <c r="A192" s="3" t="s">
        <v>295</v>
      </c>
      <c r="B192" s="3" t="s">
        <v>56</v>
      </c>
      <c r="C192" s="3" t="s">
        <v>57</v>
      </c>
      <c r="D192" s="3"/>
      <c r="E192" s="3"/>
    </row>
    <row r="193" spans="1:5" s="8" customFormat="1" x14ac:dyDescent="0.35">
      <c r="A193" s="3" t="s">
        <v>295</v>
      </c>
      <c r="B193" s="3" t="s">
        <v>58</v>
      </c>
      <c r="C193" s="3" t="s">
        <v>59</v>
      </c>
      <c r="D193" s="3"/>
      <c r="E193" s="3"/>
    </row>
    <row r="194" spans="1:5" s="8" customFormat="1" x14ac:dyDescent="0.35">
      <c r="A194" s="3" t="s">
        <v>295</v>
      </c>
      <c r="B194" s="3" t="s">
        <v>60</v>
      </c>
      <c r="C194" s="3" t="s">
        <v>61</v>
      </c>
      <c r="D194" s="3"/>
      <c r="E194" s="3"/>
    </row>
    <row r="195" spans="1:5" s="8" customFormat="1" x14ac:dyDescent="0.35">
      <c r="A195" s="3" t="s">
        <v>295</v>
      </c>
      <c r="B195" s="3" t="s">
        <v>62</v>
      </c>
      <c r="C195" s="3" t="s">
        <v>63</v>
      </c>
      <c r="D195" s="3"/>
      <c r="E195" s="3"/>
    </row>
    <row r="196" spans="1:5" s="8" customFormat="1" x14ac:dyDescent="0.35">
      <c r="A196" s="3" t="s">
        <v>295</v>
      </c>
      <c r="B196" s="3" t="s">
        <v>64</v>
      </c>
      <c r="C196" s="3" t="s">
        <v>65</v>
      </c>
      <c r="D196" s="3"/>
      <c r="E196" s="3"/>
    </row>
    <row r="197" spans="1:5" s="8" customFormat="1" x14ac:dyDescent="0.35">
      <c r="A197" s="3" t="s">
        <v>295</v>
      </c>
      <c r="B197" s="3" t="s">
        <v>66</v>
      </c>
      <c r="C197" s="3" t="s">
        <v>67</v>
      </c>
      <c r="D197" s="3"/>
      <c r="E197" s="3"/>
    </row>
    <row r="198" spans="1:5" s="8" customFormat="1" x14ac:dyDescent="0.35">
      <c r="A198" s="3" t="s">
        <v>295</v>
      </c>
      <c r="B198" s="3" t="s">
        <v>68</v>
      </c>
      <c r="C198" s="3" t="s">
        <v>69</v>
      </c>
      <c r="D198" s="3"/>
      <c r="E198" s="3"/>
    </row>
    <row r="199" spans="1:5" s="8" customFormat="1" x14ac:dyDescent="0.35">
      <c r="A199" s="3" t="s">
        <v>295</v>
      </c>
      <c r="B199" s="3" t="s">
        <v>70</v>
      </c>
      <c r="C199" s="3" t="s">
        <v>71</v>
      </c>
      <c r="D199" s="3"/>
      <c r="E199" s="3"/>
    </row>
    <row r="200" spans="1:5" s="8" customFormat="1" x14ac:dyDescent="0.35">
      <c r="A200" s="3" t="s">
        <v>295</v>
      </c>
      <c r="B200" s="3" t="s">
        <v>72</v>
      </c>
      <c r="C200" s="3" t="s">
        <v>73</v>
      </c>
      <c r="D200" s="3"/>
      <c r="E200" s="3"/>
    </row>
    <row r="201" spans="1:5" s="8" customFormat="1" x14ac:dyDescent="0.35">
      <c r="A201" s="3" t="s">
        <v>295</v>
      </c>
      <c r="B201" s="3" t="s">
        <v>74</v>
      </c>
      <c r="C201" s="3" t="s">
        <v>75</v>
      </c>
      <c r="D201" s="3"/>
      <c r="E201" s="3"/>
    </row>
    <row r="202" spans="1:5" s="8" customFormat="1" x14ac:dyDescent="0.35">
      <c r="A202" s="3" t="s">
        <v>295</v>
      </c>
      <c r="B202" s="3" t="s">
        <v>76</v>
      </c>
      <c r="C202" s="3" t="s">
        <v>77</v>
      </c>
      <c r="D202" s="3"/>
      <c r="E202" s="3"/>
    </row>
    <row r="203" spans="1:5" s="8" customFormat="1" x14ac:dyDescent="0.35">
      <c r="A203" s="3" t="s">
        <v>295</v>
      </c>
      <c r="B203" s="3" t="s">
        <v>78</v>
      </c>
      <c r="C203" s="3" t="s">
        <v>79</v>
      </c>
      <c r="D203" s="3"/>
      <c r="E203" s="3"/>
    </row>
    <row r="204" spans="1:5" s="8" customFormat="1" x14ac:dyDescent="0.35">
      <c r="A204" s="3" t="s">
        <v>295</v>
      </c>
      <c r="B204" s="3" t="s">
        <v>4</v>
      </c>
      <c r="C204" s="3" t="s">
        <v>80</v>
      </c>
      <c r="D204" s="3"/>
      <c r="E204" s="3"/>
    </row>
    <row r="205" spans="1:5" s="8" customFormat="1" x14ac:dyDescent="0.35">
      <c r="A205" s="3" t="s">
        <v>295</v>
      </c>
      <c r="B205" s="3" t="s">
        <v>81</v>
      </c>
      <c r="C205" s="3" t="s">
        <v>82</v>
      </c>
      <c r="D205" s="3"/>
      <c r="E205" s="3"/>
    </row>
    <row r="206" spans="1:5" s="8" customFormat="1" x14ac:dyDescent="0.35">
      <c r="A206" s="3" t="s">
        <v>295</v>
      </c>
      <c r="B206" s="3" t="s">
        <v>83</v>
      </c>
      <c r="C206" s="3" t="s">
        <v>84</v>
      </c>
      <c r="D206" s="3"/>
      <c r="E206" s="3"/>
    </row>
    <row r="207" spans="1:5" s="8" customFormat="1" x14ac:dyDescent="0.35">
      <c r="A207" s="3" t="s">
        <v>295</v>
      </c>
      <c r="B207" s="3" t="s">
        <v>85</v>
      </c>
      <c r="C207" s="3" t="s">
        <v>86</v>
      </c>
      <c r="D207" s="3"/>
      <c r="E207" s="3"/>
    </row>
    <row r="208" spans="1:5" s="8" customFormat="1" x14ac:dyDescent="0.35">
      <c r="A208" s="3" t="s">
        <v>295</v>
      </c>
      <c r="B208" s="3" t="s">
        <v>87</v>
      </c>
      <c r="C208" s="3" t="s">
        <v>88</v>
      </c>
      <c r="D208" s="3"/>
      <c r="E208" s="3"/>
    </row>
    <row r="209" spans="1:5" s="8" customFormat="1" x14ac:dyDescent="0.35">
      <c r="A209" s="3" t="s">
        <v>295</v>
      </c>
      <c r="B209" s="3" t="s">
        <v>89</v>
      </c>
      <c r="C209" s="3" t="s">
        <v>90</v>
      </c>
      <c r="D209" s="3"/>
      <c r="E209" s="3"/>
    </row>
    <row r="210" spans="1:5" s="8" customFormat="1" x14ac:dyDescent="0.35">
      <c r="A210" s="3" t="s">
        <v>295</v>
      </c>
      <c r="B210" s="3" t="s">
        <v>91</v>
      </c>
      <c r="C210" s="3" t="s">
        <v>92</v>
      </c>
      <c r="D210" s="3"/>
      <c r="E210" s="3"/>
    </row>
    <row r="211" spans="1:5" s="8" customFormat="1" x14ac:dyDescent="0.35">
      <c r="A211" s="3" t="s">
        <v>295</v>
      </c>
      <c r="B211" s="3" t="s">
        <v>93</v>
      </c>
      <c r="C211" s="3" t="s">
        <v>94</v>
      </c>
      <c r="D211" s="3"/>
      <c r="E211" s="3"/>
    </row>
    <row r="212" spans="1:5" s="8" customFormat="1" x14ac:dyDescent="0.35">
      <c r="A212" s="3" t="s">
        <v>295</v>
      </c>
      <c r="B212" s="3" t="s">
        <v>95</v>
      </c>
      <c r="C212" s="3" t="s">
        <v>96</v>
      </c>
      <c r="D212" s="3"/>
      <c r="E212" s="3"/>
    </row>
    <row r="213" spans="1:5" s="8" customFormat="1" x14ac:dyDescent="0.35">
      <c r="A213" s="3" t="s">
        <v>295</v>
      </c>
      <c r="B213" s="3" t="s">
        <v>97</v>
      </c>
      <c r="C213" s="3" t="s">
        <v>98</v>
      </c>
      <c r="D213" s="3"/>
      <c r="E213" s="3"/>
    </row>
    <row r="214" spans="1:5" s="8" customFormat="1" x14ac:dyDescent="0.35">
      <c r="A214" s="3" t="s">
        <v>295</v>
      </c>
      <c r="B214" s="3" t="s">
        <v>99</v>
      </c>
      <c r="C214" s="3" t="s">
        <v>100</v>
      </c>
      <c r="D214" s="3"/>
      <c r="E214" s="3"/>
    </row>
    <row r="215" spans="1:5" s="8" customFormat="1" x14ac:dyDescent="0.35">
      <c r="A215" s="3" t="s">
        <v>295</v>
      </c>
      <c r="B215" s="3" t="s">
        <v>101</v>
      </c>
      <c r="C215" s="3" t="s">
        <v>102</v>
      </c>
      <c r="D215" s="3"/>
      <c r="E215" s="3"/>
    </row>
    <row r="216" spans="1:5" s="8" customFormat="1" x14ac:dyDescent="0.35">
      <c r="A216" s="3" t="s">
        <v>295</v>
      </c>
      <c r="B216" s="3" t="s">
        <v>103</v>
      </c>
      <c r="C216" s="3" t="s">
        <v>104</v>
      </c>
      <c r="D216" s="3"/>
      <c r="E216" s="3"/>
    </row>
    <row r="217" spans="1:5" s="8" customFormat="1" x14ac:dyDescent="0.35">
      <c r="A217" s="3" t="s">
        <v>295</v>
      </c>
      <c r="B217" s="3" t="s">
        <v>105</v>
      </c>
      <c r="C217" s="3" t="s">
        <v>106</v>
      </c>
      <c r="D217" s="3"/>
      <c r="E217" s="3"/>
    </row>
    <row r="218" spans="1:5" s="8" customFormat="1" x14ac:dyDescent="0.35">
      <c r="A218" s="25" t="s">
        <v>338</v>
      </c>
      <c r="B218" s="26"/>
      <c r="C218" s="26"/>
      <c r="D218" s="26"/>
      <c r="E218" s="27"/>
    </row>
    <row r="219" spans="1:5" x14ac:dyDescent="0.35">
      <c r="A219" s="3" t="s">
        <v>320</v>
      </c>
      <c r="B219" s="3" t="s">
        <v>339</v>
      </c>
      <c r="C219" s="3">
        <v>5</v>
      </c>
      <c r="D219" s="11">
        <v>1258.56</v>
      </c>
      <c r="E219" s="3"/>
    </row>
    <row r="220" spans="1:5" x14ac:dyDescent="0.35">
      <c r="A220" s="3" t="s">
        <v>320</v>
      </c>
      <c r="B220" s="3" t="s">
        <v>339</v>
      </c>
      <c r="C220" s="3">
        <v>10</v>
      </c>
      <c r="D220" s="11">
        <v>1003.2</v>
      </c>
      <c r="E220" s="3"/>
    </row>
    <row r="221" spans="1:5" x14ac:dyDescent="0.35">
      <c r="A221" s="3" t="s">
        <v>320</v>
      </c>
      <c r="B221" s="3" t="s">
        <v>339</v>
      </c>
      <c r="C221" s="3">
        <v>15</v>
      </c>
      <c r="D221" s="11">
        <v>997.12</v>
      </c>
      <c r="E221" s="3"/>
    </row>
    <row r="222" spans="1:5" x14ac:dyDescent="0.35">
      <c r="A222" s="3" t="s">
        <v>320</v>
      </c>
      <c r="B222" s="3" t="s">
        <v>339</v>
      </c>
      <c r="C222" s="3">
        <v>20</v>
      </c>
      <c r="D222" s="11">
        <v>980.4</v>
      </c>
      <c r="E222" s="3"/>
    </row>
    <row r="223" spans="1:5" x14ac:dyDescent="0.35">
      <c r="A223" s="3" t="s">
        <v>320</v>
      </c>
      <c r="B223" s="3" t="s">
        <v>339</v>
      </c>
      <c r="C223" s="3">
        <v>25</v>
      </c>
      <c r="D223" s="11">
        <v>912</v>
      </c>
      <c r="E223" s="3"/>
    </row>
    <row r="224" spans="1:5" x14ac:dyDescent="0.35">
      <c r="A224" s="3" t="s">
        <v>320</v>
      </c>
      <c r="B224" s="3" t="s">
        <v>339</v>
      </c>
      <c r="C224" s="3">
        <v>30</v>
      </c>
      <c r="D224" s="11">
        <v>866.4</v>
      </c>
      <c r="E224" s="3"/>
    </row>
    <row r="225" spans="1:5" x14ac:dyDescent="0.35">
      <c r="A225" s="3" t="s">
        <v>320</v>
      </c>
      <c r="B225" s="3" t="s">
        <v>339</v>
      </c>
      <c r="C225" s="3">
        <v>35</v>
      </c>
      <c r="D225" s="11">
        <v>859.88571428571424</v>
      </c>
      <c r="E225" s="3"/>
    </row>
    <row r="226" spans="1:5" x14ac:dyDescent="0.35">
      <c r="A226" s="3" t="s">
        <v>320</v>
      </c>
      <c r="B226" s="3" t="s">
        <v>339</v>
      </c>
      <c r="C226" s="3">
        <v>40</v>
      </c>
      <c r="D226" s="11">
        <v>832.2</v>
      </c>
      <c r="E226" s="3"/>
    </row>
    <row r="227" spans="1:5" x14ac:dyDescent="0.35">
      <c r="A227" s="3" t="s">
        <v>320</v>
      </c>
      <c r="B227" s="3" t="s">
        <v>339</v>
      </c>
      <c r="C227" s="3">
        <v>45</v>
      </c>
      <c r="D227" s="11">
        <v>810.66666666666663</v>
      </c>
      <c r="E227" s="3"/>
    </row>
    <row r="228" spans="1:5" x14ac:dyDescent="0.35">
      <c r="A228" s="3" t="s">
        <v>320</v>
      </c>
      <c r="B228" s="3" t="s">
        <v>339</v>
      </c>
      <c r="C228" s="3">
        <v>50</v>
      </c>
      <c r="D228" s="11">
        <v>775.2</v>
      </c>
      <c r="E228" s="3"/>
    </row>
    <row r="229" spans="1:5" x14ac:dyDescent="0.35">
      <c r="A229" s="3" t="s">
        <v>320</v>
      </c>
      <c r="B229" s="3" t="s">
        <v>339</v>
      </c>
      <c r="C229" s="3">
        <v>75</v>
      </c>
      <c r="D229" s="11">
        <v>706.51733333333334</v>
      </c>
      <c r="E229" s="3"/>
    </row>
    <row r="230" spans="1:5" x14ac:dyDescent="0.35">
      <c r="A230" s="3" t="s">
        <v>320</v>
      </c>
      <c r="B230" s="3" t="s">
        <v>339</v>
      </c>
      <c r="C230" s="3">
        <v>100</v>
      </c>
      <c r="D230" s="11">
        <v>638.4</v>
      </c>
      <c r="E230" s="3"/>
    </row>
    <row r="231" spans="1:5" x14ac:dyDescent="0.35">
      <c r="A231" s="3" t="s">
        <v>320</v>
      </c>
      <c r="B231" s="3" t="s">
        <v>339</v>
      </c>
      <c r="C231" s="3">
        <v>125</v>
      </c>
      <c r="D231" s="11">
        <v>618.4</v>
      </c>
      <c r="E231" s="3"/>
    </row>
    <row r="232" spans="1:5" x14ac:dyDescent="0.35">
      <c r="A232" s="3" t="s">
        <v>320</v>
      </c>
      <c r="B232" s="3" t="s">
        <v>339</v>
      </c>
      <c r="C232" s="3">
        <v>150</v>
      </c>
      <c r="D232" s="11">
        <v>598.4</v>
      </c>
      <c r="E232" s="3"/>
    </row>
    <row r="233" spans="1:5" x14ac:dyDescent="0.35">
      <c r="A233" s="3" t="s">
        <v>320</v>
      </c>
      <c r="B233" s="3" t="s">
        <v>339</v>
      </c>
      <c r="C233" s="3">
        <v>175</v>
      </c>
      <c r="D233" s="11">
        <v>578.4</v>
      </c>
      <c r="E233" s="3"/>
    </row>
    <row r="234" spans="1:5" x14ac:dyDescent="0.35">
      <c r="A234" s="3" t="s">
        <v>320</v>
      </c>
      <c r="B234" s="3" t="s">
        <v>339</v>
      </c>
      <c r="C234" s="3">
        <v>200</v>
      </c>
      <c r="D234" s="11">
        <v>547.20000000000005</v>
      </c>
      <c r="E234" s="3"/>
    </row>
    <row r="235" spans="1:5" x14ac:dyDescent="0.35">
      <c r="A235" s="3" t="s">
        <v>320</v>
      </c>
      <c r="B235" s="3" t="s">
        <v>339</v>
      </c>
      <c r="C235" s="3">
        <v>300</v>
      </c>
      <c r="D235" s="11">
        <v>486.4</v>
      </c>
      <c r="E235" s="3"/>
    </row>
    <row r="236" spans="1:5" x14ac:dyDescent="0.35">
      <c r="A236" s="3" t="s">
        <v>320</v>
      </c>
      <c r="B236" s="3" t="s">
        <v>339</v>
      </c>
      <c r="C236" s="3">
        <v>400</v>
      </c>
      <c r="D236" s="11">
        <v>444.6</v>
      </c>
      <c r="E236" s="3"/>
    </row>
    <row r="237" spans="1:5" x14ac:dyDescent="0.35">
      <c r="A237" s="3" t="s">
        <v>320</v>
      </c>
      <c r="B237" s="3" t="s">
        <v>339</v>
      </c>
      <c r="C237" s="3">
        <v>500</v>
      </c>
      <c r="D237" s="11">
        <v>419.52</v>
      </c>
      <c r="E237" s="3"/>
    </row>
    <row r="238" spans="1:5" x14ac:dyDescent="0.35">
      <c r="A238" s="3" t="s">
        <v>320</v>
      </c>
      <c r="B238" s="3" t="s">
        <v>339</v>
      </c>
      <c r="C238" s="3">
        <v>600</v>
      </c>
      <c r="D238" s="11">
        <v>395.2</v>
      </c>
      <c r="E238" s="3"/>
    </row>
    <row r="239" spans="1:5" x14ac:dyDescent="0.35">
      <c r="A239" s="3" t="s">
        <v>320</v>
      </c>
      <c r="B239" s="3" t="s">
        <v>339</v>
      </c>
      <c r="C239" s="3">
        <v>700</v>
      </c>
      <c r="D239" s="11">
        <v>377.82857142857142</v>
      </c>
      <c r="E239" s="3"/>
    </row>
    <row r="240" spans="1:5" x14ac:dyDescent="0.35">
      <c r="A240" s="3" t="s">
        <v>320</v>
      </c>
      <c r="B240" s="3" t="s">
        <v>339</v>
      </c>
      <c r="C240" s="3">
        <v>800</v>
      </c>
      <c r="D240" s="11">
        <v>359.1</v>
      </c>
      <c r="E240" s="3"/>
    </row>
    <row r="241" spans="1:12" x14ac:dyDescent="0.35">
      <c r="A241" s="3" t="s">
        <v>320</v>
      </c>
      <c r="B241" s="3" t="s">
        <v>339</v>
      </c>
      <c r="C241" s="3">
        <v>1000</v>
      </c>
      <c r="D241" s="11">
        <v>310.08</v>
      </c>
      <c r="E241" s="3"/>
    </row>
    <row r="242" spans="1:12" x14ac:dyDescent="0.35">
      <c r="A242" s="3" t="s">
        <v>320</v>
      </c>
      <c r="B242" s="3" t="s">
        <v>339</v>
      </c>
      <c r="C242" s="3">
        <v>1500</v>
      </c>
      <c r="D242" s="11">
        <v>248.06399999999999</v>
      </c>
      <c r="E242" s="3"/>
    </row>
    <row r="243" spans="1:12" x14ac:dyDescent="0.35">
      <c r="A243" s="3" t="s">
        <v>320</v>
      </c>
      <c r="B243" s="3" t="s">
        <v>339</v>
      </c>
      <c r="C243" s="3">
        <v>2500</v>
      </c>
      <c r="D243" s="11">
        <v>198.4512</v>
      </c>
      <c r="E243" s="3"/>
    </row>
    <row r="244" spans="1:12" x14ac:dyDescent="0.35">
      <c r="A244" s="3" t="s">
        <v>320</v>
      </c>
      <c r="B244" s="3" t="s">
        <v>339</v>
      </c>
      <c r="C244" s="3">
        <v>3000</v>
      </c>
      <c r="D244" s="11">
        <v>184</v>
      </c>
      <c r="E244" s="3"/>
    </row>
    <row r="245" spans="1:12" x14ac:dyDescent="0.35">
      <c r="A245" s="3" t="s">
        <v>320</v>
      </c>
      <c r="B245" s="3" t="s">
        <v>339</v>
      </c>
      <c r="C245" s="3">
        <v>4000</v>
      </c>
      <c r="D245" s="11">
        <v>171.38039999999998</v>
      </c>
      <c r="E245" s="3"/>
    </row>
    <row r="246" spans="1:12" x14ac:dyDescent="0.35">
      <c r="A246" s="3" t="s">
        <v>320</v>
      </c>
      <c r="B246" s="3" t="s">
        <v>339</v>
      </c>
      <c r="C246" s="3">
        <v>5000</v>
      </c>
      <c r="D246" s="11">
        <v>158.76096000000001</v>
      </c>
      <c r="E246" s="3"/>
    </row>
    <row r="247" spans="1:12" s="8" customFormat="1" x14ac:dyDescent="0.35">
      <c r="A247" s="25" t="s">
        <v>368</v>
      </c>
      <c r="B247" s="26"/>
      <c r="C247" s="26"/>
      <c r="D247" s="26"/>
      <c r="E247" s="27"/>
    </row>
    <row r="248" spans="1:12" x14ac:dyDescent="0.35">
      <c r="A248" s="30" t="s">
        <v>355</v>
      </c>
      <c r="B248" s="3" t="s">
        <v>366</v>
      </c>
      <c r="C248" s="3"/>
      <c r="D248" s="11"/>
      <c r="E248" s="3"/>
    </row>
    <row r="249" spans="1:12" x14ac:dyDescent="0.35">
      <c r="A249" s="30" t="s">
        <v>355</v>
      </c>
      <c r="B249" s="3" t="s">
        <v>367</v>
      </c>
      <c r="C249" s="3"/>
      <c r="D249" s="11"/>
      <c r="E249" s="3"/>
    </row>
    <row r="250" spans="1:12" x14ac:dyDescent="0.35">
      <c r="A250" s="30" t="s">
        <v>355</v>
      </c>
      <c r="B250" s="3" t="s">
        <v>343</v>
      </c>
      <c r="C250" s="3"/>
      <c r="D250" s="11"/>
      <c r="E250" s="3"/>
    </row>
    <row r="251" spans="1:12" s="8" customFormat="1" x14ac:dyDescent="0.35">
      <c r="A251" s="25" t="s">
        <v>369</v>
      </c>
      <c r="B251" s="26"/>
      <c r="C251" s="26"/>
      <c r="D251" s="26"/>
      <c r="E251" s="27"/>
    </row>
    <row r="252" spans="1:12" x14ac:dyDescent="0.35">
      <c r="A252" s="30" t="s">
        <v>355</v>
      </c>
      <c r="B252" s="3" t="s">
        <v>370</v>
      </c>
      <c r="C252" s="3"/>
      <c r="D252" s="11"/>
      <c r="E252" s="3"/>
    </row>
    <row r="253" spans="1:12" x14ac:dyDescent="0.35">
      <c r="A253" s="30" t="s">
        <v>355</v>
      </c>
      <c r="B253" s="3" t="s">
        <v>365</v>
      </c>
      <c r="C253" s="3"/>
      <c r="D253" s="11"/>
      <c r="E253" s="3"/>
    </row>
    <row r="254" spans="1:12" s="31" customFormat="1" x14ac:dyDescent="0.35">
      <c r="A254" s="30" t="s">
        <v>355</v>
      </c>
      <c r="B254" s="33" t="s">
        <v>423</v>
      </c>
      <c r="C254" s="33"/>
      <c r="D254" s="11"/>
      <c r="E254" s="33"/>
      <c r="F254" s="32"/>
      <c r="G254" s="32"/>
      <c r="H254" s="32"/>
      <c r="I254" s="32"/>
      <c r="J254" s="32"/>
      <c r="K254" s="32"/>
      <c r="L254" s="32"/>
    </row>
    <row r="255" spans="1:12" x14ac:dyDescent="0.35">
      <c r="A255" s="30" t="s">
        <v>355</v>
      </c>
      <c r="B255" s="3" t="s">
        <v>371</v>
      </c>
      <c r="C255" s="3"/>
      <c r="D255" s="11"/>
      <c r="E255" s="3"/>
    </row>
    <row r="256" spans="1:12" s="32" customFormat="1" x14ac:dyDescent="0.35">
      <c r="A256" s="25" t="s">
        <v>425</v>
      </c>
      <c r="B256" s="26"/>
      <c r="C256" s="26"/>
      <c r="D256" s="26"/>
      <c r="E256" s="27"/>
    </row>
    <row r="257" spans="1:12" s="31" customFormat="1" x14ac:dyDescent="0.35">
      <c r="A257" s="30" t="s">
        <v>425</v>
      </c>
      <c r="B257" s="33" t="s">
        <v>370</v>
      </c>
      <c r="C257" s="33"/>
      <c r="D257" s="11"/>
      <c r="E257" s="33"/>
      <c r="F257" s="32"/>
      <c r="G257" s="32"/>
      <c r="H257" s="32"/>
      <c r="I257" s="32"/>
      <c r="J257" s="32"/>
      <c r="K257" s="32"/>
      <c r="L257" s="32"/>
    </row>
    <row r="258" spans="1:12" s="31" customFormat="1" x14ac:dyDescent="0.35">
      <c r="A258" s="30" t="s">
        <v>425</v>
      </c>
      <c r="B258" s="33" t="s">
        <v>365</v>
      </c>
      <c r="C258" s="33"/>
      <c r="D258" s="11"/>
      <c r="E258" s="33"/>
      <c r="F258" s="32"/>
      <c r="G258" s="32"/>
      <c r="H258" s="32"/>
      <c r="I258" s="32"/>
      <c r="J258" s="32"/>
      <c r="K258" s="32"/>
      <c r="L258" s="32"/>
    </row>
    <row r="259" spans="1:12" s="31" customFormat="1" x14ac:dyDescent="0.35">
      <c r="A259" s="30" t="s">
        <v>425</v>
      </c>
      <c r="B259" s="33" t="s">
        <v>423</v>
      </c>
      <c r="C259" s="33"/>
      <c r="D259" s="11"/>
      <c r="E259" s="33"/>
      <c r="F259" s="32"/>
      <c r="G259" s="32"/>
      <c r="H259" s="32"/>
      <c r="I259" s="32"/>
      <c r="J259" s="32"/>
      <c r="K259" s="32"/>
      <c r="L259" s="32"/>
    </row>
    <row r="260" spans="1:12" s="8" customFormat="1" x14ac:dyDescent="0.35">
      <c r="A260" s="25" t="s">
        <v>399</v>
      </c>
      <c r="B260" s="26"/>
      <c r="C260" s="26"/>
      <c r="D260" s="26"/>
      <c r="E260" s="27"/>
    </row>
    <row r="261" spans="1:12" x14ac:dyDescent="0.35">
      <c r="A261" s="30" t="s">
        <v>399</v>
      </c>
      <c r="B261" s="3" t="s">
        <v>372</v>
      </c>
      <c r="C261" s="19">
        <v>22</v>
      </c>
      <c r="D261" s="11"/>
      <c r="E261" s="3"/>
    </row>
    <row r="262" spans="1:12" x14ac:dyDescent="0.35">
      <c r="A262" s="30" t="s">
        <v>399</v>
      </c>
      <c r="B262" s="3" t="s">
        <v>373</v>
      </c>
      <c r="C262" s="19">
        <v>25</v>
      </c>
      <c r="D262" s="11"/>
      <c r="E262" s="3"/>
    </row>
    <row r="263" spans="1:12" x14ac:dyDescent="0.35">
      <c r="A263" s="30" t="s">
        <v>399</v>
      </c>
      <c r="B263" s="3" t="s">
        <v>374</v>
      </c>
      <c r="C263" s="19">
        <v>53</v>
      </c>
      <c r="D263" s="11"/>
      <c r="E263" s="3"/>
    </row>
    <row r="264" spans="1:12" x14ac:dyDescent="0.35">
      <c r="A264" s="30" t="s">
        <v>399</v>
      </c>
      <c r="B264" s="3" t="s">
        <v>375</v>
      </c>
      <c r="C264" s="19">
        <v>53</v>
      </c>
      <c r="D264" s="11"/>
      <c r="E264" s="3"/>
    </row>
    <row r="265" spans="1:12" x14ac:dyDescent="0.35">
      <c r="A265" s="30" t="s">
        <v>399</v>
      </c>
      <c r="B265" s="3" t="s">
        <v>376</v>
      </c>
      <c r="C265" s="19">
        <v>80</v>
      </c>
      <c r="D265" s="11"/>
      <c r="E265" s="3"/>
    </row>
    <row r="266" spans="1:12" x14ac:dyDescent="0.35">
      <c r="A266" s="30" t="s">
        <v>399</v>
      </c>
      <c r="B266" s="3" t="s">
        <v>377</v>
      </c>
      <c r="C266" s="19">
        <v>110</v>
      </c>
      <c r="D266" s="11"/>
      <c r="E266" s="3"/>
    </row>
    <row r="267" spans="1:12" x14ac:dyDescent="0.35">
      <c r="A267" s="30" t="s">
        <v>399</v>
      </c>
      <c r="B267" s="3" t="s">
        <v>378</v>
      </c>
      <c r="C267" s="19">
        <v>143</v>
      </c>
      <c r="D267" s="11"/>
      <c r="E267" s="3"/>
    </row>
    <row r="268" spans="1:12" x14ac:dyDescent="0.35">
      <c r="A268" s="30" t="s">
        <v>399</v>
      </c>
      <c r="B268" s="3" t="s">
        <v>379</v>
      </c>
      <c r="C268" s="19">
        <v>389</v>
      </c>
      <c r="D268" s="11"/>
      <c r="E268" s="3"/>
    </row>
    <row r="269" spans="1:12" x14ac:dyDescent="0.35">
      <c r="A269" s="30" t="s">
        <v>399</v>
      </c>
      <c r="B269" s="3" t="s">
        <v>380</v>
      </c>
      <c r="C269" s="19">
        <v>443</v>
      </c>
      <c r="D269" s="11"/>
      <c r="E269" s="3"/>
    </row>
    <row r="270" spans="1:12" s="31" customFormat="1" x14ac:dyDescent="0.35">
      <c r="A270" s="30" t="s">
        <v>399</v>
      </c>
      <c r="B270" s="33" t="s">
        <v>427</v>
      </c>
      <c r="C270" s="19">
        <v>445</v>
      </c>
      <c r="D270" s="11"/>
      <c r="E270" s="33"/>
      <c r="F270" s="32"/>
      <c r="G270" s="32"/>
      <c r="H270" s="32"/>
      <c r="I270" s="32"/>
      <c r="J270" s="32"/>
      <c r="K270" s="32"/>
      <c r="L270" s="32"/>
    </row>
    <row r="271" spans="1:12" x14ac:dyDescent="0.35">
      <c r="A271" s="30" t="s">
        <v>399</v>
      </c>
      <c r="B271" s="3" t="s">
        <v>381</v>
      </c>
      <c r="C271" s="19">
        <v>465</v>
      </c>
      <c r="D271" s="11"/>
      <c r="E271" s="3"/>
    </row>
    <row r="272" spans="1:12" x14ac:dyDescent="0.35">
      <c r="A272" s="30" t="s">
        <v>399</v>
      </c>
      <c r="B272" s="3" t="s">
        <v>382</v>
      </c>
      <c r="C272" s="19">
        <v>993</v>
      </c>
      <c r="D272" s="11"/>
      <c r="E272" s="3"/>
    </row>
    <row r="273" spans="1:5" x14ac:dyDescent="0.35">
      <c r="A273" s="30" t="s">
        <v>399</v>
      </c>
      <c r="B273" s="3" t="s">
        <v>383</v>
      </c>
      <c r="C273" s="19">
        <v>995</v>
      </c>
      <c r="D273" s="11"/>
      <c r="E273" s="3"/>
    </row>
    <row r="274" spans="1:5" x14ac:dyDescent="0.35">
      <c r="A274" s="30" t="s">
        <v>399</v>
      </c>
      <c r="B274" s="3" t="s">
        <v>384</v>
      </c>
      <c r="C274" s="19">
        <v>1433</v>
      </c>
      <c r="D274" s="11"/>
      <c r="E274" s="3"/>
    </row>
    <row r="275" spans="1:5" x14ac:dyDescent="0.35">
      <c r="A275" s="30" t="s">
        <v>399</v>
      </c>
      <c r="B275" s="3" t="s">
        <v>349</v>
      </c>
      <c r="C275" s="19">
        <v>2049</v>
      </c>
      <c r="D275" s="11"/>
      <c r="E275" s="3"/>
    </row>
    <row r="276" spans="1:5" x14ac:dyDescent="0.35">
      <c r="A276" s="30" t="s">
        <v>399</v>
      </c>
      <c r="B276" s="3" t="s">
        <v>385</v>
      </c>
      <c r="C276" s="19">
        <v>3306</v>
      </c>
      <c r="D276" s="11"/>
      <c r="E276" s="3"/>
    </row>
    <row r="277" spans="1:5" x14ac:dyDescent="0.35">
      <c r="A277" s="30" t="s">
        <v>399</v>
      </c>
      <c r="B277" s="3" t="s">
        <v>386</v>
      </c>
      <c r="C277" s="19">
        <v>3389</v>
      </c>
      <c r="D277" s="11"/>
      <c r="E277" s="3"/>
    </row>
    <row r="278" spans="1:5" x14ac:dyDescent="0.35">
      <c r="A278" s="30" t="s">
        <v>399</v>
      </c>
      <c r="B278" s="3" t="s">
        <v>387</v>
      </c>
      <c r="C278" s="19">
        <v>5439</v>
      </c>
      <c r="D278" s="11"/>
      <c r="E278" s="3"/>
    </row>
    <row r="279" spans="1:5" x14ac:dyDescent="0.35">
      <c r="A279" s="30" t="s">
        <v>399</v>
      </c>
      <c r="B279" s="3" t="s">
        <v>388</v>
      </c>
      <c r="C279" s="19">
        <v>5432</v>
      </c>
      <c r="D279" s="11"/>
      <c r="E279" s="3"/>
    </row>
    <row r="280" spans="1:5" x14ac:dyDescent="0.35">
      <c r="A280" s="30" t="s">
        <v>399</v>
      </c>
      <c r="B280" s="3" t="s">
        <v>389</v>
      </c>
      <c r="C280" s="19">
        <v>1521</v>
      </c>
      <c r="D280" s="11"/>
      <c r="E280" s="3"/>
    </row>
    <row r="281" spans="1:5" x14ac:dyDescent="0.35">
      <c r="A281" s="30" t="s">
        <v>399</v>
      </c>
      <c r="B281" s="3" t="s">
        <v>390</v>
      </c>
      <c r="C281" s="19">
        <v>5985</v>
      </c>
      <c r="D281" s="11"/>
      <c r="E281" s="3"/>
    </row>
    <row r="282" spans="1:5" x14ac:dyDescent="0.35">
      <c r="A282" s="30" t="s">
        <v>399</v>
      </c>
      <c r="B282" s="3" t="s">
        <v>391</v>
      </c>
      <c r="C282" s="19">
        <v>5986</v>
      </c>
      <c r="D282" s="11"/>
      <c r="E282" s="3"/>
    </row>
    <row r="283" spans="1:5" x14ac:dyDescent="0.35">
      <c r="A283" s="30" t="s">
        <v>399</v>
      </c>
      <c r="B283" s="3" t="s">
        <v>392</v>
      </c>
      <c r="C283" s="19" t="s">
        <v>321</v>
      </c>
      <c r="D283" s="11"/>
      <c r="E283" s="3"/>
    </row>
    <row r="284" spans="1:5" x14ac:dyDescent="0.35">
      <c r="A284" s="30" t="s">
        <v>399</v>
      </c>
      <c r="B284" s="3" t="s">
        <v>393</v>
      </c>
      <c r="C284" s="19" t="s">
        <v>321</v>
      </c>
      <c r="D284" s="11"/>
      <c r="E284" s="3"/>
    </row>
    <row r="285" spans="1:5" x14ac:dyDescent="0.35">
      <c r="A285" s="30" t="s">
        <v>399</v>
      </c>
      <c r="B285" s="3" t="s">
        <v>394</v>
      </c>
      <c r="C285" s="19" t="s">
        <v>321</v>
      </c>
      <c r="D285" s="11"/>
      <c r="E285" s="3"/>
    </row>
    <row r="286" spans="1:5" x14ac:dyDescent="0.35">
      <c r="A286" s="30" t="s">
        <v>399</v>
      </c>
      <c r="B286" s="3" t="s">
        <v>395</v>
      </c>
      <c r="C286" s="19" t="s">
        <v>398</v>
      </c>
      <c r="D286" s="11"/>
      <c r="E286" s="3"/>
    </row>
    <row r="287" spans="1:5" x14ac:dyDescent="0.35">
      <c r="A287" s="30" t="s">
        <v>399</v>
      </c>
      <c r="B287" s="3" t="s">
        <v>396</v>
      </c>
      <c r="C287" s="19" t="s">
        <v>398</v>
      </c>
      <c r="D287" s="11"/>
      <c r="E287" s="3"/>
    </row>
    <row r="288" spans="1:5" x14ac:dyDescent="0.35">
      <c r="A288" s="30" t="s">
        <v>399</v>
      </c>
      <c r="B288" s="3" t="s">
        <v>397</v>
      </c>
      <c r="C288" s="19" t="s">
        <v>398</v>
      </c>
      <c r="D288" s="11"/>
      <c r="E288" s="3"/>
    </row>
    <row r="289" spans="1:12" s="32" customFormat="1" x14ac:dyDescent="0.35">
      <c r="A289" s="25" t="s">
        <v>360</v>
      </c>
      <c r="B289" s="26"/>
      <c r="C289" s="26"/>
      <c r="D289" s="26"/>
      <c r="E289" s="27"/>
    </row>
    <row r="290" spans="1:12" x14ac:dyDescent="0.35">
      <c r="A290" s="3" t="s">
        <v>360</v>
      </c>
      <c r="B290" s="3" t="s">
        <v>348</v>
      </c>
      <c r="C290" s="3"/>
      <c r="D290" s="11"/>
      <c r="E290" s="3"/>
    </row>
    <row r="291" spans="1:12" x14ac:dyDescent="0.35">
      <c r="A291" s="33" t="s">
        <v>360</v>
      </c>
      <c r="B291" s="3" t="s">
        <v>361</v>
      </c>
      <c r="C291" s="3"/>
      <c r="D291" s="11"/>
      <c r="E291" s="3"/>
    </row>
    <row r="292" spans="1:12" x14ac:dyDescent="0.35">
      <c r="A292" s="33" t="s">
        <v>360</v>
      </c>
      <c r="B292" s="3" t="s">
        <v>362</v>
      </c>
      <c r="C292" s="3"/>
      <c r="D292" s="11"/>
      <c r="E292" s="3"/>
    </row>
    <row r="293" spans="1:12" s="32" customFormat="1" x14ac:dyDescent="0.35">
      <c r="A293" s="25" t="s">
        <v>358</v>
      </c>
      <c r="B293" s="26"/>
      <c r="C293" s="26"/>
      <c r="D293" s="26"/>
      <c r="E293" s="27"/>
    </row>
    <row r="294" spans="1:12" s="31" customFormat="1" x14ac:dyDescent="0.35">
      <c r="A294" s="33" t="s">
        <v>358</v>
      </c>
      <c r="B294" s="33" t="s">
        <v>400</v>
      </c>
      <c r="C294" s="33"/>
      <c r="D294" s="11"/>
      <c r="E294" s="33"/>
      <c r="F294" s="32"/>
      <c r="G294" s="32"/>
      <c r="H294" s="32"/>
      <c r="I294" s="32"/>
      <c r="J294" s="32"/>
      <c r="K294" s="32"/>
      <c r="L294" s="32"/>
    </row>
    <row r="295" spans="1:12" s="31" customFormat="1" x14ac:dyDescent="0.35">
      <c r="A295" s="33" t="s">
        <v>358</v>
      </c>
      <c r="B295" s="33" t="s">
        <v>401</v>
      </c>
      <c r="C295" s="33"/>
      <c r="D295" s="11"/>
      <c r="E295" s="33"/>
      <c r="F295" s="32"/>
      <c r="G295" s="32"/>
      <c r="H295" s="32"/>
      <c r="I295" s="32"/>
      <c r="J295" s="32"/>
      <c r="K295" s="32"/>
      <c r="L295" s="32"/>
    </row>
    <row r="296" spans="1:12" s="31" customFormat="1" x14ac:dyDescent="0.35">
      <c r="A296" s="33" t="s">
        <v>358</v>
      </c>
      <c r="B296" s="33" t="s">
        <v>402</v>
      </c>
      <c r="C296" s="33"/>
      <c r="D296" s="11"/>
      <c r="E296" s="33"/>
      <c r="F296" s="32"/>
      <c r="G296" s="32"/>
      <c r="H296" s="32"/>
      <c r="I296" s="32"/>
      <c r="J296" s="32"/>
      <c r="K296" s="32"/>
      <c r="L296" s="32"/>
    </row>
    <row r="297" spans="1:12" s="32" customFormat="1" x14ac:dyDescent="0.35">
      <c r="A297" s="25" t="s">
        <v>359</v>
      </c>
      <c r="B297" s="26"/>
      <c r="C297" s="26"/>
      <c r="D297" s="26"/>
      <c r="E297" s="27"/>
    </row>
    <row r="298" spans="1:12" s="31" customFormat="1" x14ac:dyDescent="0.35">
      <c r="A298" s="33" t="s">
        <v>359</v>
      </c>
      <c r="B298" s="33" t="s">
        <v>403</v>
      </c>
      <c r="C298" s="33"/>
      <c r="D298" s="11"/>
      <c r="E298" s="33"/>
      <c r="F298" s="32"/>
      <c r="G298" s="32"/>
      <c r="H298" s="32"/>
      <c r="I298" s="32"/>
      <c r="J298" s="32"/>
      <c r="K298" s="32"/>
      <c r="L298" s="32"/>
    </row>
    <row r="299" spans="1:12" s="31" customFormat="1" x14ac:dyDescent="0.35">
      <c r="A299" s="33" t="s">
        <v>359</v>
      </c>
      <c r="B299" s="33" t="s">
        <v>404</v>
      </c>
      <c r="C299" s="33"/>
      <c r="D299" s="11"/>
      <c r="E299" s="33"/>
      <c r="F299" s="32"/>
      <c r="G299" s="32"/>
      <c r="H299" s="32"/>
      <c r="I299" s="32"/>
      <c r="J299" s="32"/>
      <c r="K299" s="32"/>
      <c r="L299" s="32"/>
    </row>
    <row r="300" spans="1:12" s="31" customFormat="1" x14ac:dyDescent="0.35">
      <c r="A300" s="33" t="s">
        <v>359</v>
      </c>
      <c r="B300" s="33" t="s">
        <v>313</v>
      </c>
      <c r="C300" s="33"/>
      <c r="D300" s="11"/>
      <c r="E300" s="33"/>
      <c r="F300" s="32"/>
      <c r="G300" s="32"/>
      <c r="H300" s="32"/>
      <c r="I300" s="32"/>
      <c r="J300" s="32"/>
      <c r="K300" s="32"/>
      <c r="L300" s="32"/>
    </row>
    <row r="301" spans="1:12" s="32" customFormat="1" x14ac:dyDescent="0.35">
      <c r="A301" s="25" t="s">
        <v>356</v>
      </c>
      <c r="B301" s="26"/>
      <c r="C301" s="26"/>
      <c r="D301" s="26"/>
      <c r="E301" s="27"/>
    </row>
    <row r="302" spans="1:12" s="31" customFormat="1" x14ac:dyDescent="0.35">
      <c r="A302" s="33" t="s">
        <v>356</v>
      </c>
      <c r="B302" s="33" t="s">
        <v>426</v>
      </c>
      <c r="C302" s="33"/>
      <c r="D302" s="33"/>
      <c r="E302" s="33"/>
      <c r="F302" s="32"/>
      <c r="G302" s="32"/>
      <c r="H302" s="32"/>
      <c r="I302" s="32"/>
      <c r="J302" s="32"/>
      <c r="K302" s="32"/>
      <c r="L302" s="32"/>
    </row>
    <row r="303" spans="1:12" x14ac:dyDescent="0.35">
      <c r="A303" s="33" t="s">
        <v>356</v>
      </c>
      <c r="B303" s="33" t="s">
        <v>352</v>
      </c>
      <c r="C303" s="33"/>
      <c r="D303" s="33"/>
      <c r="E303" s="33"/>
    </row>
    <row r="304" spans="1:12" x14ac:dyDescent="0.35">
      <c r="A304" s="33" t="s">
        <v>356</v>
      </c>
      <c r="B304" s="33" t="s">
        <v>353</v>
      </c>
      <c r="C304" s="33"/>
      <c r="D304" s="33"/>
      <c r="E304" s="33"/>
    </row>
    <row r="305" spans="1:12" x14ac:dyDescent="0.35">
      <c r="A305" s="33" t="s">
        <v>356</v>
      </c>
      <c r="B305" s="33" t="s">
        <v>351</v>
      </c>
      <c r="C305" s="33"/>
      <c r="D305" s="33"/>
      <c r="E305" s="33"/>
    </row>
    <row r="306" spans="1:12" x14ac:dyDescent="0.35">
      <c r="A306" s="33" t="s">
        <v>356</v>
      </c>
      <c r="B306" s="33" t="s">
        <v>354</v>
      </c>
      <c r="C306" s="33"/>
      <c r="D306" s="33"/>
      <c r="E306" s="33"/>
    </row>
    <row r="307" spans="1:12" x14ac:dyDescent="0.35">
      <c r="A307" s="33" t="s">
        <v>356</v>
      </c>
      <c r="B307" s="33" t="s">
        <v>343</v>
      </c>
      <c r="C307" s="33"/>
      <c r="D307" s="33"/>
      <c r="E307" s="33"/>
    </row>
    <row r="308" spans="1:12" s="32" customFormat="1" x14ac:dyDescent="0.35">
      <c r="A308" s="25" t="s">
        <v>413</v>
      </c>
      <c r="B308" s="26"/>
      <c r="C308" s="26"/>
      <c r="D308" s="26"/>
      <c r="E308" s="27"/>
    </row>
    <row r="309" spans="1:12" s="31" customFormat="1" x14ac:dyDescent="0.35">
      <c r="A309" s="33" t="s">
        <v>405</v>
      </c>
      <c r="B309" s="33" t="s">
        <v>319</v>
      </c>
      <c r="C309" s="33"/>
      <c r="D309" s="33"/>
      <c r="E309" s="33"/>
      <c r="F309" s="32"/>
      <c r="G309" s="32"/>
      <c r="H309" s="32"/>
      <c r="I309" s="32"/>
      <c r="J309" s="32"/>
      <c r="K309" s="32"/>
      <c r="L309" s="32"/>
    </row>
    <row r="310" spans="1:12" s="31" customFormat="1" x14ac:dyDescent="0.35">
      <c r="A310" s="33" t="s">
        <v>405</v>
      </c>
      <c r="B310" s="33" t="s">
        <v>406</v>
      </c>
      <c r="C310" s="33"/>
      <c r="D310" s="33"/>
      <c r="E310" s="33"/>
      <c r="F310" s="32"/>
      <c r="G310" s="32"/>
      <c r="H310" s="32"/>
      <c r="I310" s="32"/>
      <c r="J310" s="32"/>
      <c r="K310" s="32"/>
      <c r="L310" s="32"/>
    </row>
    <row r="311" spans="1:12" s="31" customFormat="1" x14ac:dyDescent="0.35">
      <c r="A311" s="33" t="s">
        <v>405</v>
      </c>
      <c r="B311" s="33" t="s">
        <v>407</v>
      </c>
      <c r="C311" s="33"/>
      <c r="D311" s="33"/>
      <c r="E311" s="33"/>
      <c r="F311" s="32"/>
      <c r="G311" s="32"/>
      <c r="H311" s="32"/>
      <c r="I311" s="32"/>
      <c r="J311" s="32"/>
      <c r="K311" s="32"/>
      <c r="L311" s="32"/>
    </row>
    <row r="312" spans="1:12" s="31" customFormat="1" x14ac:dyDescent="0.35">
      <c r="A312" s="33" t="s">
        <v>405</v>
      </c>
      <c r="B312" s="33" t="s">
        <v>343</v>
      </c>
      <c r="C312" s="33"/>
      <c r="D312" s="33"/>
      <c r="E312" s="33"/>
      <c r="F312" s="32"/>
      <c r="G312" s="32"/>
      <c r="H312" s="32"/>
      <c r="I312" s="32"/>
      <c r="J312" s="32"/>
      <c r="K312" s="32"/>
      <c r="L312" s="32"/>
    </row>
    <row r="313" spans="1:12" s="32" customFormat="1" x14ac:dyDescent="0.35">
      <c r="A313" s="25" t="s">
        <v>357</v>
      </c>
      <c r="B313" s="26"/>
      <c r="C313" s="26"/>
      <c r="D313" s="26"/>
      <c r="E313" s="27"/>
    </row>
    <row r="314" spans="1:12" s="31" customFormat="1" x14ac:dyDescent="0.35">
      <c r="A314" s="33" t="s">
        <v>357</v>
      </c>
      <c r="B314" s="33" t="s">
        <v>408</v>
      </c>
      <c r="C314" s="33"/>
      <c r="D314" s="33"/>
      <c r="E314" s="33"/>
      <c r="F314" s="32"/>
      <c r="G314" s="32"/>
      <c r="H314" s="32"/>
      <c r="I314" s="32"/>
      <c r="J314" s="32"/>
      <c r="K314" s="32"/>
      <c r="L314" s="32"/>
    </row>
    <row r="315" spans="1:12" s="31" customFormat="1" x14ac:dyDescent="0.35">
      <c r="A315" s="33" t="s">
        <v>357</v>
      </c>
      <c r="B315" s="33" t="s">
        <v>192</v>
      </c>
      <c r="C315" s="33"/>
      <c r="D315" s="33"/>
      <c r="E315" s="33"/>
      <c r="F315" s="32"/>
      <c r="G315" s="32"/>
      <c r="H315" s="32"/>
      <c r="I315" s="32"/>
      <c r="J315" s="32"/>
      <c r="K315" s="32"/>
      <c r="L315" s="32"/>
    </row>
    <row r="316" spans="1:12" s="31" customFormat="1" x14ac:dyDescent="0.35">
      <c r="A316" s="33" t="s">
        <v>357</v>
      </c>
      <c r="B316" s="33" t="s">
        <v>349</v>
      </c>
      <c r="C316" s="33"/>
      <c r="D316" s="33"/>
      <c r="E316" s="33"/>
      <c r="F316" s="32"/>
      <c r="G316" s="32"/>
      <c r="H316" s="32"/>
      <c r="I316" s="32"/>
      <c r="J316" s="32"/>
      <c r="K316" s="32"/>
      <c r="L316" s="32"/>
    </row>
    <row r="317" spans="1:12" s="31" customFormat="1" x14ac:dyDescent="0.35">
      <c r="A317" s="33" t="s">
        <v>357</v>
      </c>
      <c r="B317" s="33" t="s">
        <v>409</v>
      </c>
      <c r="C317" s="33"/>
      <c r="D317" s="33"/>
      <c r="E317" s="33"/>
      <c r="F317" s="32"/>
      <c r="G317" s="32"/>
      <c r="H317" s="32"/>
      <c r="I317" s="32"/>
      <c r="J317" s="32"/>
      <c r="K317" s="32"/>
      <c r="L317" s="32"/>
    </row>
    <row r="318" spans="1:12" s="31" customFormat="1" x14ac:dyDescent="0.35">
      <c r="A318" s="33" t="s">
        <v>357</v>
      </c>
      <c r="B318" s="33" t="s">
        <v>469</v>
      </c>
      <c r="C318" s="33"/>
      <c r="D318" s="33"/>
      <c r="E318" s="33"/>
      <c r="F318" s="32"/>
      <c r="G318" s="32"/>
      <c r="H318" s="32"/>
      <c r="I318" s="32"/>
      <c r="J318" s="32"/>
      <c r="K318" s="32"/>
      <c r="L318" s="32"/>
    </row>
    <row r="319" spans="1:12" s="31" customFormat="1" x14ac:dyDescent="0.35">
      <c r="A319" s="33" t="s">
        <v>357</v>
      </c>
      <c r="B319" s="33" t="s">
        <v>470</v>
      </c>
      <c r="C319" s="33"/>
      <c r="D319" s="33"/>
      <c r="E319" s="33"/>
      <c r="F319" s="32"/>
      <c r="G319" s="32"/>
      <c r="H319" s="32"/>
      <c r="I319" s="32"/>
      <c r="J319" s="32"/>
      <c r="K319" s="32"/>
      <c r="L319" s="32"/>
    </row>
    <row r="320" spans="1:12" s="31" customFormat="1" x14ac:dyDescent="0.35">
      <c r="A320" s="33" t="s">
        <v>357</v>
      </c>
      <c r="B320" s="33" t="s">
        <v>410</v>
      </c>
      <c r="C320" s="33"/>
      <c r="D320" s="33"/>
      <c r="E320" s="33"/>
      <c r="F320" s="32"/>
      <c r="G320" s="32"/>
      <c r="H320" s="32"/>
      <c r="I320" s="32"/>
      <c r="J320" s="32"/>
      <c r="K320" s="32"/>
      <c r="L320" s="32"/>
    </row>
    <row r="321" spans="1:12" s="31" customFormat="1" x14ac:dyDescent="0.35">
      <c r="A321" s="33" t="s">
        <v>357</v>
      </c>
      <c r="B321" s="33" t="s">
        <v>455</v>
      </c>
      <c r="C321" s="33"/>
      <c r="D321" s="33"/>
      <c r="E321" s="33"/>
      <c r="F321" s="32"/>
      <c r="G321" s="32"/>
      <c r="H321" s="32"/>
      <c r="I321" s="32"/>
      <c r="J321" s="32"/>
      <c r="K321" s="32"/>
      <c r="L321" s="32"/>
    </row>
    <row r="322" spans="1:12" s="31" customFormat="1" x14ac:dyDescent="0.35">
      <c r="A322" s="33" t="s">
        <v>357</v>
      </c>
      <c r="B322" s="33" t="s">
        <v>411</v>
      </c>
      <c r="C322" s="33"/>
      <c r="D322" s="33"/>
      <c r="E322" s="33"/>
      <c r="F322" s="32"/>
      <c r="G322" s="32"/>
      <c r="H322" s="32"/>
      <c r="I322" s="32"/>
      <c r="J322" s="32"/>
      <c r="K322" s="32"/>
      <c r="L322" s="32"/>
    </row>
    <row r="323" spans="1:12" s="31" customFormat="1" x14ac:dyDescent="0.35">
      <c r="A323" s="33" t="s">
        <v>357</v>
      </c>
      <c r="B323" s="33" t="s">
        <v>446</v>
      </c>
      <c r="C323" s="33"/>
      <c r="D323" s="33"/>
      <c r="E323" s="33"/>
      <c r="F323" s="32"/>
      <c r="G323" s="32"/>
      <c r="H323" s="32"/>
      <c r="I323" s="32"/>
      <c r="J323" s="32"/>
      <c r="K323" s="32"/>
      <c r="L323" s="32"/>
    </row>
    <row r="324" spans="1:12" s="32" customFormat="1" x14ac:dyDescent="0.35">
      <c r="A324" s="25" t="s">
        <v>412</v>
      </c>
      <c r="B324" s="26"/>
      <c r="C324" s="26"/>
      <c r="D324" s="26"/>
      <c r="E324" s="27"/>
    </row>
    <row r="325" spans="1:12" s="31" customFormat="1" x14ac:dyDescent="0.35">
      <c r="A325" s="33" t="s">
        <v>412</v>
      </c>
      <c r="B325" s="33" t="s">
        <v>500</v>
      </c>
      <c r="C325" s="33"/>
      <c r="D325" s="33"/>
      <c r="E325" s="33"/>
      <c r="F325" s="32"/>
      <c r="G325" s="32"/>
      <c r="H325" s="32"/>
      <c r="I325" s="32"/>
      <c r="J325" s="32"/>
      <c r="K325" s="32"/>
      <c r="L325" s="32"/>
    </row>
    <row r="326" spans="1:12" s="31" customFormat="1" x14ac:dyDescent="0.35">
      <c r="A326" s="33" t="s">
        <v>412</v>
      </c>
      <c r="B326" s="33" t="s">
        <v>514</v>
      </c>
      <c r="C326" s="33"/>
      <c r="D326" s="33"/>
      <c r="E326" s="33"/>
      <c r="F326" s="32"/>
      <c r="G326" s="32"/>
      <c r="H326" s="32"/>
      <c r="I326" s="32"/>
      <c r="J326" s="32"/>
      <c r="K326" s="32"/>
      <c r="L326" s="32"/>
    </row>
    <row r="327" spans="1:12" s="31" customFormat="1" x14ac:dyDescent="0.35">
      <c r="A327" s="33" t="s">
        <v>412</v>
      </c>
      <c r="B327" s="33" t="s">
        <v>515</v>
      </c>
      <c r="C327" s="33"/>
      <c r="D327" s="33"/>
      <c r="E327" s="33"/>
      <c r="F327" s="32"/>
      <c r="G327" s="32"/>
      <c r="H327" s="32"/>
      <c r="I327" s="32"/>
      <c r="J327" s="32"/>
      <c r="K327" s="32"/>
      <c r="L327" s="32"/>
    </row>
    <row r="328" spans="1:12" s="31" customFormat="1" x14ac:dyDescent="0.35">
      <c r="A328" s="33" t="s">
        <v>412</v>
      </c>
      <c r="B328" s="33" t="s">
        <v>516</v>
      </c>
      <c r="C328" s="33"/>
      <c r="D328" s="33"/>
      <c r="E328" s="33"/>
      <c r="F328" s="32"/>
      <c r="G328" s="32"/>
      <c r="H328" s="32"/>
      <c r="I328" s="32"/>
      <c r="J328" s="32"/>
      <c r="K328" s="32"/>
      <c r="L328" s="32"/>
    </row>
    <row r="329" spans="1:12" s="31" customFormat="1" x14ac:dyDescent="0.35">
      <c r="A329" s="33" t="s">
        <v>412</v>
      </c>
      <c r="B329" s="33" t="s">
        <v>501</v>
      </c>
      <c r="C329" s="33"/>
      <c r="D329" s="33"/>
      <c r="E329" s="33"/>
      <c r="F329" s="32"/>
      <c r="G329" s="32"/>
      <c r="H329" s="32"/>
      <c r="I329" s="32"/>
      <c r="J329" s="32"/>
      <c r="K329" s="32"/>
      <c r="L329" s="32"/>
    </row>
    <row r="330" spans="1:12" s="31" customFormat="1" x14ac:dyDescent="0.35">
      <c r="A330" s="33" t="s">
        <v>412</v>
      </c>
      <c r="B330" s="33" t="s">
        <v>343</v>
      </c>
      <c r="C330" s="33"/>
      <c r="D330" s="33"/>
      <c r="E330" s="33"/>
      <c r="F330" s="32"/>
      <c r="G330" s="32"/>
      <c r="H330" s="32"/>
      <c r="I330" s="32"/>
      <c r="J330" s="32"/>
      <c r="K330" s="32"/>
      <c r="L330" s="32"/>
    </row>
    <row r="331" spans="1:12" s="32" customFormat="1" x14ac:dyDescent="0.35">
      <c r="A331" s="25" t="s">
        <v>424</v>
      </c>
      <c r="B331" s="26"/>
      <c r="C331" s="26"/>
      <c r="D331" s="26"/>
      <c r="E331" s="27"/>
    </row>
    <row r="332" spans="1:12" s="31" customFormat="1" x14ac:dyDescent="0.35">
      <c r="A332" s="33" t="s">
        <v>424</v>
      </c>
      <c r="B332" s="33" t="s">
        <v>505</v>
      </c>
      <c r="C332" s="33"/>
      <c r="D332" s="33"/>
      <c r="E332" s="33"/>
      <c r="F332" s="32"/>
      <c r="G332" s="32"/>
      <c r="H332" s="32"/>
      <c r="I332" s="32"/>
      <c r="J332" s="32"/>
      <c r="K332" s="32"/>
      <c r="L332" s="32"/>
    </row>
    <row r="333" spans="1:12" s="31" customFormat="1" x14ac:dyDescent="0.35">
      <c r="A333" s="33" t="s">
        <v>424</v>
      </c>
      <c r="B333" s="33" t="s">
        <v>508</v>
      </c>
      <c r="C333" s="33"/>
      <c r="D333" s="33"/>
      <c r="E333" s="33"/>
      <c r="F333" s="32"/>
      <c r="G333" s="32"/>
      <c r="H333" s="32"/>
      <c r="I333" s="32"/>
      <c r="J333" s="32"/>
      <c r="K333" s="32"/>
      <c r="L333" s="32"/>
    </row>
    <row r="334" spans="1:12" s="31" customFormat="1" x14ac:dyDescent="0.35">
      <c r="A334" s="33" t="s">
        <v>424</v>
      </c>
      <c r="B334" s="33" t="s">
        <v>504</v>
      </c>
      <c r="C334" s="33"/>
      <c r="D334" s="33"/>
      <c r="E334" s="33"/>
      <c r="F334" s="32"/>
      <c r="G334" s="32"/>
      <c r="H334" s="32"/>
      <c r="I334" s="32"/>
      <c r="J334" s="32"/>
      <c r="K334" s="32"/>
      <c r="L334" s="32"/>
    </row>
    <row r="335" spans="1:12" s="31" customFormat="1" x14ac:dyDescent="0.35">
      <c r="A335" s="33" t="s">
        <v>424</v>
      </c>
      <c r="B335" s="33" t="s">
        <v>502</v>
      </c>
      <c r="C335" s="33"/>
      <c r="D335" s="33"/>
      <c r="E335" s="33"/>
      <c r="F335" s="32"/>
      <c r="G335" s="32"/>
      <c r="H335" s="32"/>
      <c r="I335" s="32"/>
      <c r="J335" s="32"/>
      <c r="K335" s="32"/>
      <c r="L335" s="32"/>
    </row>
    <row r="336" spans="1:12" s="31" customFormat="1" x14ac:dyDescent="0.35">
      <c r="A336" s="33" t="s">
        <v>424</v>
      </c>
      <c r="B336" s="33" t="s">
        <v>503</v>
      </c>
      <c r="C336" s="33"/>
      <c r="D336" s="33"/>
      <c r="E336" s="33"/>
      <c r="F336" s="32"/>
      <c r="G336" s="32"/>
      <c r="H336" s="32"/>
      <c r="I336" s="32"/>
      <c r="J336" s="32"/>
      <c r="K336" s="32"/>
      <c r="L336" s="32"/>
    </row>
    <row r="337" spans="1:12" s="31" customFormat="1" x14ac:dyDescent="0.35">
      <c r="A337" s="33" t="s">
        <v>424</v>
      </c>
      <c r="B337" s="33" t="s">
        <v>509</v>
      </c>
      <c r="C337" s="33"/>
      <c r="D337" s="33"/>
      <c r="E337" s="33"/>
      <c r="F337" s="32"/>
      <c r="G337" s="32"/>
      <c r="H337" s="32"/>
      <c r="I337" s="32"/>
      <c r="J337" s="32"/>
      <c r="K337" s="32"/>
      <c r="L337" s="32"/>
    </row>
    <row r="338" spans="1:12" s="31" customFormat="1" x14ac:dyDescent="0.35">
      <c r="A338" s="33" t="s">
        <v>424</v>
      </c>
      <c r="B338" s="33" t="s">
        <v>497</v>
      </c>
      <c r="C338" s="33"/>
      <c r="D338" s="33"/>
      <c r="E338" s="33"/>
      <c r="F338" s="32"/>
      <c r="G338" s="32"/>
      <c r="H338" s="32"/>
      <c r="I338" s="32"/>
      <c r="J338" s="32"/>
      <c r="K338" s="32"/>
      <c r="L338" s="32"/>
    </row>
    <row r="339" spans="1:12" s="31" customFormat="1" x14ac:dyDescent="0.35">
      <c r="A339" s="33" t="s">
        <v>424</v>
      </c>
      <c r="B339" s="33" t="s">
        <v>498</v>
      </c>
      <c r="C339" s="33"/>
      <c r="D339" s="33"/>
      <c r="E339" s="33"/>
      <c r="F339" s="32"/>
      <c r="G339" s="32"/>
      <c r="H339" s="32"/>
      <c r="I339" s="32"/>
      <c r="J339" s="32"/>
      <c r="K339" s="32"/>
      <c r="L339" s="32"/>
    </row>
    <row r="340" spans="1:12" s="31" customFormat="1" x14ac:dyDescent="0.35">
      <c r="A340" s="33" t="s">
        <v>424</v>
      </c>
      <c r="B340" s="33" t="s">
        <v>499</v>
      </c>
      <c r="C340" s="33"/>
      <c r="D340" s="33"/>
      <c r="E340" s="33"/>
      <c r="F340" s="32"/>
      <c r="G340" s="32"/>
      <c r="H340" s="32"/>
      <c r="I340" s="32"/>
      <c r="J340" s="32"/>
      <c r="K340" s="32"/>
      <c r="L340" s="32"/>
    </row>
    <row r="341" spans="1:12" s="31" customFormat="1" x14ac:dyDescent="0.35">
      <c r="A341" s="33" t="s">
        <v>424</v>
      </c>
      <c r="B341" s="33" t="s">
        <v>462</v>
      </c>
      <c r="C341" s="33"/>
      <c r="D341" s="33"/>
      <c r="E341" s="33"/>
      <c r="F341" s="32"/>
      <c r="G341" s="32"/>
      <c r="H341" s="32"/>
      <c r="I341" s="32"/>
      <c r="J341" s="32"/>
      <c r="K341" s="32"/>
      <c r="L341" s="32"/>
    </row>
    <row r="342" spans="1:12" s="31" customFormat="1" x14ac:dyDescent="0.35">
      <c r="A342" s="33" t="s">
        <v>424</v>
      </c>
      <c r="B342" s="33" t="s">
        <v>510</v>
      </c>
      <c r="C342" s="33"/>
      <c r="D342" s="33"/>
      <c r="E342" s="33"/>
      <c r="F342" s="32"/>
      <c r="G342" s="32"/>
      <c r="H342" s="32"/>
      <c r="I342" s="32"/>
      <c r="J342" s="32"/>
      <c r="K342" s="32"/>
      <c r="L342" s="32"/>
    </row>
    <row r="343" spans="1:12" s="31" customFormat="1" x14ac:dyDescent="0.35">
      <c r="A343" s="33" t="s">
        <v>424</v>
      </c>
      <c r="B343" s="33" t="s">
        <v>511</v>
      </c>
      <c r="C343" s="33"/>
      <c r="D343" s="33"/>
      <c r="E343" s="33"/>
      <c r="F343" s="32"/>
      <c r="G343" s="32"/>
      <c r="H343" s="32"/>
      <c r="I343" s="32"/>
      <c r="J343" s="32"/>
      <c r="K343" s="32"/>
      <c r="L343" s="32"/>
    </row>
    <row r="344" spans="1:12" s="31" customFormat="1" x14ac:dyDescent="0.35">
      <c r="A344" s="33" t="s">
        <v>424</v>
      </c>
      <c r="B344" s="33" t="s">
        <v>512</v>
      </c>
      <c r="C344" s="33"/>
      <c r="D344" s="33"/>
      <c r="E344" s="33"/>
      <c r="F344" s="32"/>
      <c r="G344" s="32"/>
      <c r="H344" s="32"/>
      <c r="I344" s="32"/>
      <c r="J344" s="32"/>
      <c r="K344" s="32"/>
      <c r="L344" s="32"/>
    </row>
    <row r="345" spans="1:12" s="31" customFormat="1" x14ac:dyDescent="0.35">
      <c r="A345" s="33" t="s">
        <v>424</v>
      </c>
      <c r="B345" s="33" t="s">
        <v>513</v>
      </c>
      <c r="C345" s="33"/>
      <c r="D345" s="33"/>
      <c r="E345" s="33"/>
      <c r="F345" s="32"/>
      <c r="G345" s="32"/>
      <c r="H345" s="32"/>
      <c r="I345" s="32"/>
      <c r="J345" s="32"/>
      <c r="K345" s="32"/>
      <c r="L345" s="32"/>
    </row>
    <row r="346" spans="1:12" s="31" customFormat="1" x14ac:dyDescent="0.35">
      <c r="A346" s="33" t="s">
        <v>424</v>
      </c>
      <c r="B346" s="33" t="s">
        <v>343</v>
      </c>
      <c r="C346" s="33"/>
      <c r="D346" s="33"/>
      <c r="E346" s="33"/>
      <c r="F346" s="32"/>
      <c r="G346" s="32"/>
      <c r="H346" s="32"/>
      <c r="I346" s="32"/>
      <c r="J346" s="32"/>
      <c r="K346" s="32"/>
      <c r="L346" s="32"/>
    </row>
    <row r="347" spans="1:12" x14ac:dyDescent="0.35">
      <c r="A347" s="25" t="s">
        <v>428</v>
      </c>
      <c r="B347" s="26"/>
      <c r="C347" s="26"/>
      <c r="D347" s="26"/>
      <c r="E347" s="27"/>
    </row>
    <row r="348" spans="1:12" x14ac:dyDescent="0.35">
      <c r="A348" s="33" t="s">
        <v>428</v>
      </c>
      <c r="B348" s="33" t="s">
        <v>429</v>
      </c>
      <c r="C348" s="33"/>
      <c r="D348" s="33"/>
      <c r="E348" s="33"/>
    </row>
    <row r="349" spans="1:12" x14ac:dyDescent="0.35">
      <c r="A349" s="33" t="s">
        <v>428</v>
      </c>
      <c r="B349" s="33" t="s">
        <v>430</v>
      </c>
      <c r="C349" s="33"/>
      <c r="D349" s="33"/>
      <c r="E349" s="33"/>
    </row>
    <row r="350" spans="1:12" x14ac:dyDescent="0.35">
      <c r="A350" s="33" t="s">
        <v>428</v>
      </c>
      <c r="B350" s="33" t="s">
        <v>431</v>
      </c>
      <c r="C350" s="33"/>
      <c r="D350" s="33"/>
      <c r="E350" s="33"/>
    </row>
    <row r="351" spans="1:12" x14ac:dyDescent="0.35">
      <c r="A351" s="33" t="s">
        <v>428</v>
      </c>
      <c r="B351" s="33" t="s">
        <v>432</v>
      </c>
      <c r="C351" s="33"/>
      <c r="D351" s="33"/>
      <c r="E351" s="33"/>
    </row>
    <row r="352" spans="1:12" x14ac:dyDescent="0.35">
      <c r="A352" s="33" t="s">
        <v>428</v>
      </c>
      <c r="B352" s="33" t="s">
        <v>433</v>
      </c>
      <c r="C352" s="33"/>
      <c r="D352" s="33"/>
      <c r="E352" s="33"/>
    </row>
    <row r="353" spans="1:12" s="31" customFormat="1" x14ac:dyDescent="0.35">
      <c r="A353" s="33" t="s">
        <v>428</v>
      </c>
      <c r="B353" s="33" t="s">
        <v>437</v>
      </c>
      <c r="C353" s="33"/>
      <c r="D353" s="33"/>
      <c r="E353" s="33"/>
      <c r="F353" s="32"/>
      <c r="G353" s="32"/>
      <c r="H353" s="32"/>
      <c r="I353" s="32"/>
      <c r="J353" s="32"/>
      <c r="K353" s="32"/>
      <c r="L353" s="32"/>
    </row>
    <row r="354" spans="1:12" x14ac:dyDescent="0.35">
      <c r="A354" s="33" t="s">
        <v>428</v>
      </c>
      <c r="B354" s="33" t="s">
        <v>343</v>
      </c>
      <c r="C354" s="33"/>
      <c r="D354" s="33"/>
      <c r="E354" s="33"/>
    </row>
    <row r="355" spans="1:12" x14ac:dyDescent="0.35">
      <c r="A355" s="25" t="s">
        <v>434</v>
      </c>
      <c r="B355" s="26"/>
      <c r="C355" s="26"/>
      <c r="D355" s="26"/>
      <c r="E355" s="27"/>
    </row>
    <row r="356" spans="1:12" x14ac:dyDescent="0.35">
      <c r="A356" s="33" t="s">
        <v>434</v>
      </c>
      <c r="B356" s="33" t="s">
        <v>435</v>
      </c>
      <c r="C356" s="33"/>
      <c r="D356" s="33"/>
      <c r="E356" s="33"/>
    </row>
    <row r="357" spans="1:12" x14ac:dyDescent="0.35">
      <c r="A357" s="33" t="s">
        <v>434</v>
      </c>
      <c r="B357" s="33" t="s">
        <v>436</v>
      </c>
      <c r="C357" s="33"/>
      <c r="D357" s="33"/>
      <c r="E357" s="33"/>
    </row>
    <row r="358" spans="1:12" s="31" customFormat="1" x14ac:dyDescent="0.35">
      <c r="A358" s="25" t="s">
        <v>447</v>
      </c>
      <c r="B358" s="26"/>
      <c r="C358" s="26"/>
      <c r="D358" s="26"/>
      <c r="E358" s="27"/>
      <c r="F358" s="32"/>
      <c r="G358" s="32"/>
      <c r="H358" s="32"/>
      <c r="I358" s="32"/>
      <c r="J358" s="32"/>
      <c r="K358" s="32"/>
      <c r="L358" s="32"/>
    </row>
    <row r="359" spans="1:12" x14ac:dyDescent="0.35">
      <c r="A359" s="33" t="s">
        <v>447</v>
      </c>
      <c r="B359" s="33" t="s">
        <v>448</v>
      </c>
      <c r="C359" s="33"/>
      <c r="D359" s="33"/>
      <c r="E359" s="33"/>
    </row>
    <row r="360" spans="1:12" s="31" customFormat="1" x14ac:dyDescent="0.35">
      <c r="A360" s="33" t="s">
        <v>447</v>
      </c>
      <c r="B360" s="33" t="s">
        <v>450</v>
      </c>
      <c r="C360" s="33"/>
      <c r="D360" s="33"/>
      <c r="E360" s="33"/>
      <c r="F360" s="32"/>
      <c r="G360" s="32"/>
      <c r="H360" s="32"/>
      <c r="I360" s="32"/>
      <c r="J360" s="32"/>
      <c r="K360" s="32"/>
      <c r="L360" s="32"/>
    </row>
    <row r="361" spans="1:12" s="31" customFormat="1" x14ac:dyDescent="0.35">
      <c r="A361" s="33" t="s">
        <v>447</v>
      </c>
      <c r="B361" s="33" t="s">
        <v>464</v>
      </c>
      <c r="C361" s="33"/>
      <c r="D361" s="33"/>
      <c r="E361" s="33"/>
      <c r="F361" s="32"/>
      <c r="G361" s="32"/>
      <c r="H361" s="32"/>
      <c r="I361" s="32"/>
      <c r="J361" s="32"/>
      <c r="K361" s="32"/>
      <c r="L361" s="32"/>
    </row>
    <row r="362" spans="1:12" s="31" customFormat="1" x14ac:dyDescent="0.35">
      <c r="A362" s="33" t="s">
        <v>447</v>
      </c>
      <c r="B362" s="33" t="s">
        <v>463</v>
      </c>
      <c r="C362" s="33"/>
      <c r="D362" s="33"/>
      <c r="E362" s="33"/>
      <c r="F362" s="32"/>
      <c r="G362" s="32"/>
      <c r="H362" s="32"/>
      <c r="I362" s="32"/>
      <c r="J362" s="32"/>
      <c r="K362" s="32"/>
      <c r="L362" s="32"/>
    </row>
    <row r="363" spans="1:12" s="31" customFormat="1" x14ac:dyDescent="0.35">
      <c r="A363" s="33" t="s">
        <v>447</v>
      </c>
      <c r="B363" s="33" t="s">
        <v>449</v>
      </c>
      <c r="C363" s="33"/>
      <c r="D363" s="33"/>
      <c r="E363" s="33"/>
      <c r="F363" s="32"/>
      <c r="G363" s="32"/>
      <c r="H363" s="32"/>
      <c r="I363" s="32"/>
      <c r="J363" s="32"/>
      <c r="K363" s="32"/>
      <c r="L363" s="32"/>
    </row>
    <row r="364" spans="1:12" s="31" customFormat="1" x14ac:dyDescent="0.35">
      <c r="A364" s="25" t="s">
        <v>460</v>
      </c>
      <c r="B364" s="26"/>
      <c r="C364" s="26"/>
      <c r="D364" s="26"/>
      <c r="E364" s="27"/>
      <c r="F364" s="32"/>
      <c r="G364" s="32"/>
      <c r="H364" s="32"/>
      <c r="I364" s="32"/>
      <c r="J364" s="32"/>
      <c r="K364" s="32"/>
      <c r="L364" s="32"/>
    </row>
    <row r="365" spans="1:12" s="31" customFormat="1" x14ac:dyDescent="0.35">
      <c r="A365" s="33" t="s">
        <v>460</v>
      </c>
      <c r="B365" s="33" t="s">
        <v>288</v>
      </c>
      <c r="C365" s="33"/>
      <c r="D365" s="33"/>
      <c r="E365" s="33"/>
      <c r="F365" s="32"/>
      <c r="G365" s="32"/>
      <c r="H365" s="32"/>
      <c r="I365" s="32"/>
      <c r="J365" s="32"/>
      <c r="K365" s="32"/>
      <c r="L365" s="32"/>
    </row>
    <row r="366" spans="1:12" s="31" customFormat="1" x14ac:dyDescent="0.35">
      <c r="A366" s="33" t="s">
        <v>460</v>
      </c>
      <c r="B366" s="33" t="s">
        <v>465</v>
      </c>
      <c r="C366" s="33"/>
      <c r="D366" s="33"/>
      <c r="E366" s="33"/>
      <c r="F366" s="32"/>
      <c r="G366" s="32"/>
      <c r="H366" s="32"/>
      <c r="I366" s="32"/>
      <c r="J366" s="32"/>
      <c r="K366" s="32"/>
      <c r="L366" s="32"/>
    </row>
    <row r="367" spans="1:12" s="31" customFormat="1" x14ac:dyDescent="0.35">
      <c r="A367" s="25" t="s">
        <v>542</v>
      </c>
      <c r="B367" s="26"/>
      <c r="C367" s="26"/>
      <c r="D367" s="26"/>
      <c r="E367" s="27"/>
      <c r="F367" s="32"/>
      <c r="G367" s="32"/>
      <c r="H367" s="32"/>
      <c r="I367" s="32"/>
      <c r="J367" s="32"/>
      <c r="K367" s="32"/>
      <c r="L367" s="32"/>
    </row>
    <row r="368" spans="1:12" s="31" customFormat="1" x14ac:dyDescent="0.35">
      <c r="A368" s="33" t="s">
        <v>542</v>
      </c>
      <c r="B368" s="33" t="s">
        <v>539</v>
      </c>
      <c r="C368" s="33"/>
      <c r="D368" s="33"/>
      <c r="E368" s="33"/>
      <c r="F368" s="32"/>
      <c r="G368" s="32"/>
      <c r="H368" s="32"/>
      <c r="I368" s="32"/>
      <c r="J368" s="32"/>
      <c r="K368" s="32"/>
      <c r="L368" s="32"/>
    </row>
    <row r="369" spans="1:12" s="31" customFormat="1" x14ac:dyDescent="0.35">
      <c r="A369" s="33" t="s">
        <v>542</v>
      </c>
      <c r="B369" s="33" t="s">
        <v>543</v>
      </c>
      <c r="C369" s="33"/>
      <c r="D369" s="33"/>
      <c r="E369" s="33"/>
      <c r="F369" s="32"/>
      <c r="G369" s="32"/>
      <c r="H369" s="32"/>
      <c r="I369" s="32"/>
      <c r="J369" s="32"/>
      <c r="K369" s="32"/>
      <c r="L369" s="32"/>
    </row>
    <row r="370" spans="1:12" s="31" customFormat="1" x14ac:dyDescent="0.35">
      <c r="A370" s="33" t="s">
        <v>542</v>
      </c>
      <c r="B370" s="33" t="s">
        <v>544</v>
      </c>
      <c r="C370" s="33"/>
      <c r="D370" s="33"/>
      <c r="E370" s="33"/>
      <c r="F370" s="32"/>
      <c r="G370" s="32"/>
      <c r="H370" s="32"/>
      <c r="I370" s="32"/>
      <c r="J370" s="32"/>
      <c r="K370" s="32"/>
      <c r="L370" s="32"/>
    </row>
    <row r="371" spans="1:12" s="31" customFormat="1" x14ac:dyDescent="0.35">
      <c r="A371" s="33" t="s">
        <v>542</v>
      </c>
      <c r="B371" s="33" t="s">
        <v>545</v>
      </c>
      <c r="C371" s="33"/>
      <c r="D371" s="33"/>
      <c r="E371" s="33"/>
      <c r="F371" s="32"/>
      <c r="G371" s="32"/>
      <c r="H371" s="32"/>
      <c r="I371" s="32"/>
      <c r="J371" s="32"/>
      <c r="K371" s="32"/>
      <c r="L371" s="32"/>
    </row>
    <row r="372" spans="1:12" s="31" customFormat="1" x14ac:dyDescent="0.35">
      <c r="A372" s="33" t="s">
        <v>542</v>
      </c>
      <c r="B372" s="33" t="s">
        <v>540</v>
      </c>
      <c r="C372" s="33"/>
      <c r="D372" s="33"/>
      <c r="E372" s="33"/>
      <c r="F372" s="32"/>
      <c r="G372" s="32"/>
      <c r="H372" s="32"/>
      <c r="I372" s="32"/>
      <c r="J372" s="32"/>
      <c r="K372" s="32"/>
      <c r="L372" s="32"/>
    </row>
    <row r="373" spans="1:12" s="31" customFormat="1" x14ac:dyDescent="0.35">
      <c r="A373" s="33" t="s">
        <v>542</v>
      </c>
      <c r="B373" s="33" t="s">
        <v>546</v>
      </c>
      <c r="C373" s="33"/>
      <c r="D373" s="33"/>
      <c r="E373" s="33"/>
      <c r="F373" s="32"/>
      <c r="G373" s="32"/>
      <c r="H373" s="32"/>
      <c r="I373" s="32"/>
      <c r="J373" s="32"/>
      <c r="K373" s="32"/>
      <c r="L373" s="32"/>
    </row>
  </sheetData>
  <printOptions horizontalCentered="1"/>
  <pageMargins left="0.7" right="0.7" top="0.75" bottom="0.75" header="0.3" footer="0.3"/>
  <pageSetup scale="62" fitToHeight="12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DFC75C95195948A9E098FD44807AE3" ma:contentTypeVersion="10" ma:contentTypeDescription="Create a new document." ma:contentTypeScope="" ma:versionID="a4a9547042a896f6dd07d59aeb5e728f">
  <xsd:schema xmlns:xsd="http://www.w3.org/2001/XMLSchema" xmlns:xs="http://www.w3.org/2001/XMLSchema" xmlns:p="http://schemas.microsoft.com/office/2006/metadata/properties" xmlns:ns3="0ae00ab6-1a9c-4d24-9fdb-40ba62151ddf" targetNamespace="http://schemas.microsoft.com/office/2006/metadata/properties" ma:root="true" ma:fieldsID="b67ec7f19550f0953ec1b5a8a62e17aa" ns3:_="">
    <xsd:import namespace="0ae00ab6-1a9c-4d24-9fdb-40ba62151d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e00ab6-1a9c-4d24-9fdb-40ba62151d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05E83-DC66-4880-8461-B17D2E69A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e00ab6-1a9c-4d24-9fdb-40ba62151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851962-68B3-4F61-B583-C8A7AFA7FF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ae00ab6-1a9c-4d24-9fdb-40ba62151dd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8083E7-6821-4CF0-90B9-D60BAB1ABB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QA AZWQ-NYWQ</vt:lpstr>
      <vt:lpstr>UAT AZWQ </vt:lpstr>
      <vt:lpstr>UAT NYWQ</vt:lpstr>
      <vt:lpstr>PROD AZWQ </vt:lpstr>
      <vt:lpstr>PROD NYWQ</vt:lpstr>
      <vt:lpstr>Shared PROD UAT</vt:lpstr>
      <vt:lpstr>Shared PROD PROD</vt:lpstr>
      <vt:lpstr>REVISION HISTORY</vt:lpstr>
      <vt:lpstr>Metadata</vt:lpstr>
      <vt:lpstr>Metadata!Print_Area</vt:lpstr>
      <vt:lpstr>'REVISION HISTORY'!Print_Area</vt:lpstr>
      <vt:lpstr>'UAT AZWQ '!Print_Area</vt:lpstr>
      <vt:lpstr>'UAT AZWQ '!Print_Titles</vt:lpstr>
    </vt:vector>
  </TitlesOfParts>
  <Company>Maximus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Schafer/MAXIMUS</dc:creator>
  <cp:lastModifiedBy>Godwill Ngwanah</cp:lastModifiedBy>
  <cp:lastPrinted>2016-05-10T05:41:07Z</cp:lastPrinted>
  <dcterms:created xsi:type="dcterms:W3CDTF">2016-04-05T21:19:56Z</dcterms:created>
  <dcterms:modified xsi:type="dcterms:W3CDTF">2020-07-08T04:33:12Z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0x010100FDDFC75C95195948A9E098FD44807AE3</vt:lpwstr>
  </property>
</Properties>
</file>