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202" codeName="{00000000-0000-0000-0000-000000000000}"/>
  <workbookPr codeName="ThisWorkbook" hidePivotFieldList="1" autoCompressPictures="0"/>
  <bookViews>
    <workbookView xWindow="0" yWindow="0" windowWidth="28720" windowHeight="17540" tabRatio="500" firstSheet="6" activeTab="7"/>
  </bookViews>
  <sheets>
    <sheet name="分析汇总" sheetId="7" state="hidden" r:id="rId1"/>
    <sheet name="HK明细" sheetId="2" state="hidden" r:id="rId2"/>
    <sheet name="CN明细" sheetId="3" state="hidden" r:id="rId3"/>
    <sheet name="sheet1" sheetId="648" state="hidden" r:id="rId4"/>
    <sheet name="測試頁" sheetId="647" state="hidden" r:id="rId5"/>
    <sheet name="廠商代碼" sheetId="650" state="hidden" r:id="rId6"/>
    <sheet name="TW明細" sheetId="1" r:id="rId7"/>
    <sheet name="Start" sheetId="33" r:id="rId8"/>
    <sheet name="factorylist" sheetId="411" state="hidden" r:id="rId9"/>
    <sheet name="rawdata" sheetId="415" state="hidden" r:id="rId10"/>
    <sheet name="五大供應商" sheetId="604" r:id="rId11"/>
    <sheet name="類別四主檔" sheetId="605" r:id="rId12"/>
    <sheet name="類別六主檔" sheetId="606" r:id="rId13"/>
    <sheet name="temp" sheetId="662" state="hidden" r:id="rId14"/>
    <sheet name="樞紐" sheetId="671" state="hidden" r:id="rId15"/>
    <sheet name="Final" sheetId="673" r:id="rId16"/>
    <sheet name="Pivot" sheetId="672" state="hidden" r:id="rId17"/>
  </sheets>
  <definedNames>
    <definedName name="_xlnm._FilterDatabase" localSheetId="1" hidden="1">HK明细!$A$1:$J$12</definedName>
    <definedName name="_xlnm._FilterDatabase" localSheetId="6" hidden="1">TW明細!$A$1:$A$78</definedName>
    <definedName name="_xlnm.Extract" localSheetId="8">factorylist!$B$1</definedName>
  </definedNames>
  <calcPr calcId="140001" concurrentCalc="0"/>
  <pivotCaches>
    <pivotCache cacheId="161" r:id="rId18"/>
    <pivotCache cacheId="165" r:id="rId19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" i="673" l="1"/>
  <c r="J3" i="673"/>
  <c r="F3" i="673"/>
  <c r="B3" i="673"/>
  <c r="B77" i="662"/>
  <c r="B76" i="662"/>
  <c r="B75" i="662"/>
  <c r="B74" i="662"/>
  <c r="B73" i="662"/>
  <c r="B72" i="662"/>
  <c r="B71" i="662"/>
  <c r="B70" i="662"/>
  <c r="B69" i="662"/>
  <c r="B68" i="662"/>
  <c r="B67" i="662"/>
  <c r="B66" i="662"/>
  <c r="B65" i="662"/>
  <c r="B64" i="662"/>
  <c r="B63" i="662"/>
  <c r="B62" i="662"/>
  <c r="B61" i="662"/>
  <c r="B60" i="662"/>
  <c r="B59" i="662"/>
  <c r="B58" i="662"/>
  <c r="B57" i="662"/>
  <c r="B56" i="662"/>
  <c r="B55" i="662"/>
  <c r="B54" i="662"/>
  <c r="B53" i="662"/>
  <c r="B52" i="662"/>
  <c r="B51" i="662"/>
  <c r="B50" i="662"/>
  <c r="B49" i="662"/>
  <c r="B48" i="662"/>
  <c r="B47" i="662"/>
  <c r="B46" i="662"/>
  <c r="B45" i="662"/>
  <c r="B44" i="662"/>
  <c r="B43" i="662"/>
  <c r="B42" i="662"/>
  <c r="B41" i="662"/>
  <c r="B40" i="662"/>
  <c r="B39" i="662"/>
  <c r="B38" i="662"/>
  <c r="B37" i="662"/>
  <c r="B36" i="662"/>
  <c r="B35" i="662"/>
  <c r="B34" i="662"/>
  <c r="B33" i="662"/>
  <c r="B32" i="662"/>
  <c r="B31" i="662"/>
  <c r="B30" i="662"/>
  <c r="B29" i="662"/>
  <c r="B28" i="662"/>
  <c r="B27" i="662"/>
  <c r="B26" i="662"/>
  <c r="B25" i="662"/>
  <c r="B24" i="662"/>
  <c r="B23" i="662"/>
  <c r="B22" i="662"/>
  <c r="B21" i="662"/>
  <c r="B20" i="662"/>
  <c r="B19" i="662"/>
  <c r="B18" i="662"/>
  <c r="B17" i="662"/>
  <c r="B16" i="662"/>
  <c r="B15" i="662"/>
  <c r="B14" i="662"/>
  <c r="B13" i="662"/>
  <c r="B12" i="662"/>
  <c r="B11" i="662"/>
  <c r="B10" i="662"/>
  <c r="B9" i="662"/>
  <c r="B8" i="662"/>
  <c r="B7" i="662"/>
  <c r="B6" i="662"/>
  <c r="B5" i="662"/>
  <c r="B4" i="662"/>
  <c r="B3" i="662"/>
  <c r="B2" i="662"/>
  <c r="B14" i="648"/>
  <c r="B13" i="648"/>
  <c r="B12" i="648"/>
  <c r="B11" i="648"/>
  <c r="B10" i="648"/>
  <c r="B9" i="648"/>
  <c r="B8" i="648"/>
  <c r="B7" i="648"/>
  <c r="B6" i="648"/>
  <c r="B5" i="648"/>
  <c r="B4" i="648"/>
  <c r="B3" i="648"/>
  <c r="B2" i="648"/>
  <c r="P44" i="7"/>
  <c r="O44" i="7"/>
  <c r="N44" i="7"/>
  <c r="L44" i="7"/>
  <c r="K44" i="7"/>
  <c r="J44" i="7"/>
  <c r="H44" i="7"/>
  <c r="G44" i="7"/>
  <c r="F44" i="7"/>
  <c r="D44" i="7"/>
  <c r="C44" i="7"/>
  <c r="B44" i="7"/>
  <c r="P28" i="7"/>
  <c r="O28" i="7"/>
  <c r="N28" i="7"/>
  <c r="L28" i="7"/>
  <c r="K28" i="7"/>
  <c r="J28" i="7"/>
  <c r="H28" i="7"/>
  <c r="G28" i="7"/>
  <c r="F28" i="7"/>
  <c r="D28" i="7"/>
  <c r="C28" i="7"/>
  <c r="B28" i="7"/>
  <c r="H14" i="7"/>
  <c r="G14" i="7"/>
  <c r="F14" i="7"/>
  <c r="P14" i="7"/>
  <c r="O14" i="7"/>
  <c r="N14" i="7"/>
  <c r="L14" i="7"/>
  <c r="K14" i="7"/>
  <c r="J14" i="7"/>
  <c r="D14" i="7"/>
  <c r="C14" i="7"/>
  <c r="B14" i="7"/>
  <c r="N49" i="3"/>
  <c r="M49" i="3"/>
  <c r="N48" i="3"/>
  <c r="M48" i="3"/>
  <c r="N47" i="3"/>
  <c r="M47" i="3"/>
  <c r="N46" i="3"/>
  <c r="M46" i="3"/>
  <c r="N45" i="3"/>
  <c r="M45" i="3"/>
  <c r="N44" i="3"/>
  <c r="M44" i="3"/>
  <c r="N43" i="3"/>
  <c r="M43" i="3"/>
  <c r="N42" i="3"/>
  <c r="M42" i="3"/>
  <c r="N41" i="3"/>
  <c r="M41" i="3"/>
  <c r="N40" i="3"/>
  <c r="M40" i="3"/>
  <c r="N39" i="3"/>
  <c r="M39" i="3"/>
  <c r="N38" i="3"/>
  <c r="M38" i="3"/>
  <c r="N37" i="3"/>
  <c r="M37" i="3"/>
  <c r="N36" i="3"/>
  <c r="M36" i="3"/>
  <c r="N35" i="3"/>
  <c r="M35" i="3"/>
  <c r="N34" i="3"/>
  <c r="M34" i="3"/>
  <c r="N33" i="3"/>
  <c r="M33" i="3"/>
  <c r="N32" i="3"/>
  <c r="M32" i="3"/>
  <c r="N31" i="3"/>
  <c r="M31" i="3"/>
  <c r="N30" i="3"/>
  <c r="M30" i="3"/>
  <c r="N29" i="3"/>
  <c r="M29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1" i="3"/>
  <c r="M11" i="3"/>
  <c r="N10" i="3"/>
  <c r="M10" i="3"/>
  <c r="N9" i="3"/>
  <c r="M9" i="3"/>
  <c r="N8" i="3"/>
  <c r="M8" i="3"/>
  <c r="N7" i="3"/>
  <c r="M7" i="3"/>
  <c r="N6" i="3"/>
  <c r="M6" i="3"/>
  <c r="N5" i="3"/>
  <c r="M5" i="3"/>
  <c r="N4" i="3"/>
  <c r="M4" i="3"/>
  <c r="N3" i="3"/>
  <c r="M3" i="3"/>
  <c r="N2" i="3"/>
  <c r="M2" i="3"/>
  <c r="M54" i="2"/>
  <c r="N54" i="2"/>
  <c r="M55" i="2"/>
  <c r="N55" i="2"/>
  <c r="M56" i="2"/>
  <c r="N56" i="2"/>
  <c r="M57" i="2"/>
  <c r="N57" i="2"/>
  <c r="M58" i="2"/>
  <c r="N58" i="2"/>
  <c r="M59" i="2"/>
  <c r="N59" i="2"/>
  <c r="M60" i="2"/>
  <c r="N60" i="2"/>
  <c r="M61" i="2"/>
  <c r="N61" i="2"/>
  <c r="M62" i="2"/>
  <c r="N62" i="2"/>
  <c r="M63" i="2"/>
  <c r="N63" i="2"/>
  <c r="M64" i="2"/>
  <c r="N64" i="2"/>
  <c r="M65" i="2"/>
  <c r="N65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N2" i="2"/>
  <c r="M2" i="2"/>
  <c r="L66" i="2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2" i="3"/>
  <c r="K50" i="3"/>
  <c r="J50" i="3"/>
  <c r="I50" i="3"/>
  <c r="H50" i="3"/>
  <c r="F49" i="3"/>
  <c r="G49" i="3"/>
  <c r="F48" i="3"/>
  <c r="G48" i="3"/>
  <c r="F47" i="3"/>
  <c r="G47" i="3"/>
  <c r="F46" i="3"/>
  <c r="G46" i="3"/>
  <c r="F45" i="3"/>
  <c r="G45" i="3"/>
  <c r="F44" i="3"/>
  <c r="G44" i="3"/>
  <c r="F43" i="3"/>
  <c r="G43" i="3"/>
  <c r="F42" i="3"/>
  <c r="G42" i="3"/>
  <c r="F41" i="3"/>
  <c r="G41" i="3"/>
  <c r="F40" i="3"/>
  <c r="G40" i="3"/>
  <c r="F39" i="3"/>
  <c r="G39" i="3"/>
  <c r="F38" i="3"/>
  <c r="G38" i="3"/>
  <c r="F37" i="3"/>
  <c r="G37" i="3"/>
  <c r="F36" i="3"/>
  <c r="G36" i="3"/>
  <c r="F35" i="3"/>
  <c r="G35" i="3"/>
  <c r="F34" i="3"/>
  <c r="G34" i="3"/>
  <c r="F33" i="3"/>
  <c r="G33" i="3"/>
  <c r="F32" i="3"/>
  <c r="G32" i="3"/>
  <c r="F31" i="3"/>
  <c r="G31" i="3"/>
  <c r="F30" i="3"/>
  <c r="G30" i="3"/>
  <c r="F29" i="3"/>
  <c r="G29" i="3"/>
  <c r="F28" i="3"/>
  <c r="G28" i="3"/>
  <c r="F27" i="3"/>
  <c r="G27" i="3"/>
  <c r="F26" i="3"/>
  <c r="G26" i="3"/>
  <c r="F25" i="3"/>
  <c r="G25" i="3"/>
  <c r="F24" i="3"/>
  <c r="G24" i="3"/>
  <c r="F23" i="3"/>
  <c r="G23" i="3"/>
  <c r="F22" i="3"/>
  <c r="G22" i="3"/>
  <c r="F21" i="3"/>
  <c r="G21" i="3"/>
  <c r="F20" i="3"/>
  <c r="G20" i="3"/>
  <c r="F19" i="3"/>
  <c r="G19" i="3"/>
  <c r="F18" i="3"/>
  <c r="G18" i="3"/>
  <c r="F17" i="3"/>
  <c r="G17" i="3"/>
  <c r="F16" i="3"/>
  <c r="G16" i="3"/>
  <c r="F15" i="3"/>
  <c r="G15" i="3"/>
  <c r="F14" i="3"/>
  <c r="G14" i="3"/>
  <c r="F13" i="3"/>
  <c r="G13" i="3"/>
  <c r="F12" i="3"/>
  <c r="G12" i="3"/>
  <c r="F11" i="3"/>
  <c r="G11" i="3"/>
  <c r="F10" i="3"/>
  <c r="G10" i="3"/>
  <c r="F9" i="3"/>
  <c r="G9" i="3"/>
  <c r="F8" i="3"/>
  <c r="G8" i="3"/>
  <c r="F7" i="3"/>
  <c r="G7" i="3"/>
  <c r="F6" i="3"/>
  <c r="G6" i="3"/>
  <c r="F5" i="3"/>
  <c r="G5" i="3"/>
  <c r="F4" i="3"/>
  <c r="G4" i="3"/>
  <c r="F3" i="3"/>
  <c r="G3" i="3"/>
  <c r="F2" i="3"/>
  <c r="G2" i="3"/>
  <c r="K66" i="2"/>
  <c r="J66" i="2"/>
  <c r="I66" i="2"/>
  <c r="H66" i="2"/>
  <c r="F65" i="2"/>
  <c r="G65" i="2"/>
  <c r="F64" i="2"/>
  <c r="G64" i="2"/>
  <c r="F63" i="2"/>
  <c r="G63" i="2"/>
  <c r="F62" i="2"/>
  <c r="G62" i="2"/>
  <c r="F61" i="2"/>
  <c r="G61" i="2"/>
  <c r="F60" i="2"/>
  <c r="G60" i="2"/>
  <c r="F59" i="2"/>
  <c r="G59" i="2"/>
  <c r="F58" i="2"/>
  <c r="G58" i="2"/>
  <c r="F57" i="2"/>
  <c r="G57" i="2"/>
  <c r="F56" i="2"/>
  <c r="G56" i="2"/>
  <c r="F55" i="2"/>
  <c r="G55" i="2"/>
  <c r="F54" i="2"/>
  <c r="G54" i="2"/>
  <c r="F53" i="2"/>
  <c r="G53" i="2"/>
  <c r="F52" i="2"/>
  <c r="G52" i="2"/>
  <c r="F51" i="2"/>
  <c r="G51" i="2"/>
  <c r="F50" i="2"/>
  <c r="G50" i="2"/>
  <c r="F49" i="2"/>
  <c r="G49" i="2"/>
  <c r="F48" i="2"/>
  <c r="G48" i="2"/>
  <c r="F47" i="2"/>
  <c r="G47" i="2"/>
  <c r="F46" i="2"/>
  <c r="G46" i="2"/>
  <c r="F45" i="2"/>
  <c r="G45" i="2"/>
  <c r="F44" i="2"/>
  <c r="G44" i="2"/>
  <c r="F43" i="2"/>
  <c r="G43" i="2"/>
  <c r="F42" i="2"/>
  <c r="G42" i="2"/>
  <c r="F41" i="2"/>
  <c r="G41" i="2"/>
  <c r="F40" i="2"/>
  <c r="G40" i="2"/>
  <c r="F39" i="2"/>
  <c r="G39" i="2"/>
  <c r="F38" i="2"/>
  <c r="G38" i="2"/>
  <c r="F37" i="2"/>
  <c r="G37" i="2"/>
  <c r="F36" i="2"/>
  <c r="G36" i="2"/>
  <c r="F35" i="2"/>
  <c r="G35" i="2"/>
  <c r="F34" i="2"/>
  <c r="G34" i="2"/>
  <c r="F33" i="2"/>
  <c r="G33" i="2"/>
  <c r="F32" i="2"/>
  <c r="G32" i="2"/>
  <c r="F31" i="2"/>
  <c r="G31" i="2"/>
  <c r="F30" i="2"/>
  <c r="G30" i="2"/>
  <c r="F29" i="2"/>
  <c r="G29" i="2"/>
  <c r="F28" i="2"/>
  <c r="G28" i="2"/>
  <c r="F27" i="2"/>
  <c r="G27" i="2"/>
  <c r="F26" i="2"/>
  <c r="G26" i="2"/>
  <c r="F25" i="2"/>
  <c r="G25" i="2"/>
  <c r="F24" i="2"/>
  <c r="G24" i="2"/>
  <c r="F23" i="2"/>
  <c r="G23" i="2"/>
  <c r="F22" i="2"/>
  <c r="G22" i="2"/>
  <c r="F21" i="2"/>
  <c r="G21" i="2"/>
  <c r="F20" i="2"/>
  <c r="G20" i="2"/>
  <c r="F19" i="2"/>
  <c r="G19" i="2"/>
  <c r="F18" i="2"/>
  <c r="G18" i="2"/>
  <c r="F17" i="2"/>
  <c r="G17" i="2"/>
  <c r="F16" i="2"/>
  <c r="G16" i="2"/>
  <c r="F15" i="2"/>
  <c r="G15" i="2"/>
  <c r="F14" i="2"/>
  <c r="G14" i="2"/>
  <c r="F13" i="2"/>
  <c r="G13" i="2"/>
  <c r="F12" i="2"/>
  <c r="G12" i="2"/>
  <c r="F11" i="2"/>
  <c r="G11" i="2"/>
  <c r="F10" i="2"/>
  <c r="G10" i="2"/>
  <c r="F9" i="2"/>
  <c r="G9" i="2"/>
  <c r="F8" i="2"/>
  <c r="G8" i="2"/>
  <c r="F7" i="2"/>
  <c r="G7" i="2"/>
  <c r="F6" i="2"/>
  <c r="G6" i="2"/>
  <c r="F5" i="2"/>
  <c r="G5" i="2"/>
  <c r="F4" i="2"/>
  <c r="G4" i="2"/>
  <c r="F3" i="2"/>
  <c r="G3" i="2"/>
  <c r="F2" i="2"/>
  <c r="G2" i="2"/>
</calcChain>
</file>

<file path=xl/sharedStrings.xml><?xml version="1.0" encoding="utf-8"?>
<sst xmlns="http://schemas.openxmlformats.org/spreadsheetml/2006/main" count="3372" uniqueCount="849">
  <si>
    <t>三月销量</t>
    <rPh sb="0" eb="1">
      <t>san'yue</t>
    </rPh>
    <rPh sb="2" eb="3">
      <t>xiao'liang</t>
    </rPh>
    <phoneticPr fontId="2" type="noConversion"/>
  </si>
  <si>
    <t>一月销量</t>
    <rPh sb="0" eb="1">
      <t>yi'yue</t>
    </rPh>
    <rPh sb="2" eb="3">
      <t>xiao'liang</t>
    </rPh>
    <phoneticPr fontId="2" type="noConversion"/>
  </si>
  <si>
    <t>二月销量</t>
    <rPh sb="0" eb="1">
      <t>er'yue</t>
    </rPh>
    <rPh sb="2" eb="3">
      <t>xiao'liang</t>
    </rPh>
    <phoneticPr fontId="2" type="noConversion"/>
  </si>
  <si>
    <t>四月销量</t>
    <rPh sb="0" eb="1">
      <t>si'yue</t>
    </rPh>
    <rPh sb="2" eb="3">
      <t>xiao'liang</t>
    </rPh>
    <phoneticPr fontId="2" type="noConversion"/>
  </si>
  <si>
    <t>Moshi</t>
  </si>
  <si>
    <t>品牌</t>
    <rPh sb="0" eb="1">
      <t>pin'pai</t>
    </rPh>
    <phoneticPr fontId="2" type="noConversion"/>
  </si>
  <si>
    <t>Model</t>
    <phoneticPr fontId="2" type="noConversion"/>
  </si>
  <si>
    <t>商品名称</t>
    <rPh sb="0" eb="1">
      <t>shang'p</t>
    </rPh>
    <rPh sb="2" eb="3">
      <t>ming'ch</t>
    </rPh>
    <phoneticPr fontId="2" type="noConversion"/>
  </si>
  <si>
    <t>含税成本</t>
    <rPh sb="0" eb="1">
      <t>han'shui</t>
    </rPh>
    <rPh sb="2" eb="3">
      <t>cheng'b</t>
    </rPh>
    <phoneticPr fontId="2" type="noConversion"/>
  </si>
  <si>
    <t>含税售价</t>
    <rPh sb="0" eb="1">
      <t>han'shui</t>
    </rPh>
    <rPh sb="2" eb="3">
      <t>shou'jia</t>
    </rPh>
    <phoneticPr fontId="2" type="noConversion"/>
  </si>
  <si>
    <t>含税毛利额</t>
    <rPh sb="0" eb="1">
      <t>han'shui</t>
    </rPh>
    <rPh sb="2" eb="3">
      <t>mao'li'e</t>
    </rPh>
    <phoneticPr fontId="2" type="noConversion"/>
  </si>
  <si>
    <t>毛利率</t>
    <rPh sb="0" eb="1">
      <t>mao'li'lv</t>
    </rPh>
    <phoneticPr fontId="2" type="noConversion"/>
  </si>
  <si>
    <t>Total</t>
    <phoneticPr fontId="2" type="noConversion"/>
  </si>
  <si>
    <t>aMuse</t>
  </si>
  <si>
    <t>mfi1.5lb</t>
  </si>
  <si>
    <t>aMuse Lightning 1.5M Nylon Cable Aqua blue</t>
  </si>
  <si>
    <t>mfi1.5og</t>
  </si>
  <si>
    <t>aMuse Lightning 1.5M Nylon Cable Grey</t>
  </si>
  <si>
    <t>mfi1.5gr</t>
  </si>
  <si>
    <t>aMuse Lightning 1.5M Nylon Cable Neon Lime</t>
  </si>
  <si>
    <t>mfi1.5pl</t>
  </si>
  <si>
    <t>aMuse Lightning 1.5M Nylon Cable Purple</t>
  </si>
  <si>
    <t>mfi1.5pk</t>
  </si>
  <si>
    <t>aMuse Lightning 1.5M Nylon Cable Shocking Pink</t>
  </si>
  <si>
    <t>Just Mobile</t>
    <phoneticPr fontId="2" type="noConversion"/>
  </si>
  <si>
    <t>DC-268GD</t>
  </si>
  <si>
    <t>Just Mobile AluCable Flat Cable with Lightning Connector  (1.2m ) -Gold</t>
  </si>
  <si>
    <t>Just Mobile</t>
    <phoneticPr fontId="2" type="noConversion"/>
  </si>
  <si>
    <t>DC-268GY</t>
  </si>
  <si>
    <t>Just Mobile AluCable Flat Cable with Lightning Connector  (1.2m ) -Grey</t>
  </si>
  <si>
    <t>DC-258GD</t>
  </si>
  <si>
    <t>Just Mobile AluCable Flat Mini™ Cable with Lightning Connector (10cm) -  Gold</t>
  </si>
  <si>
    <t>DC-258SI</t>
  </si>
  <si>
    <t>Just Mobile AluCable Flat Mini™ Cable with Lightning Connector (10cm) - Silver</t>
  </si>
  <si>
    <t>MONOCOZZI</t>
  </si>
  <si>
    <t>MONO-EL-DUOPLUG20-PINK</t>
  </si>
  <si>
    <t>MONOCOZZI Duoplug Micro USB cable with Lightning Connector - 20cm Pink</t>
  </si>
  <si>
    <t>MONO-EL-DUOPLUG20-YELLOW</t>
  </si>
  <si>
    <t>MONOCOZZI Duoplug Micro USB cable with Lightning Connector - 20cm Yellow</t>
  </si>
  <si>
    <t>99MO023118</t>
  </si>
  <si>
    <t>Moshi USB Lightning Cable 3M</t>
  </si>
  <si>
    <t>99MO023006</t>
  </si>
  <si>
    <t>Moshi USB Lightning Cable Black</t>
  </si>
  <si>
    <t>99MO023221</t>
  </si>
  <si>
    <t>Moshi USB Lightning Cable Gold</t>
  </si>
  <si>
    <t>99MO023119</t>
  </si>
  <si>
    <t>Moshi USB Lightning Cable White</t>
  </si>
  <si>
    <t>Odoyo</t>
  </si>
  <si>
    <t>PS111</t>
  </si>
  <si>
    <t>Odoyo (PS111) 1M 3FT 8-Pin To USB Charge &amp; Sync Cable</t>
  </si>
  <si>
    <t>PS112</t>
  </si>
  <si>
    <t>Odoyo (PS112) 2M 6FT 8-Pin To USB Charge &amp; Sync Cable</t>
  </si>
  <si>
    <t>PQI</t>
  </si>
  <si>
    <t>6ZC190701R003A</t>
  </si>
  <si>
    <t>PQI i-Cable Metallic 100cm Lightning Cable Gold</t>
  </si>
  <si>
    <t>6ZC190701R002A</t>
  </si>
  <si>
    <t>PQI i-Cable Metallic 100cm Lightning Cable Gray</t>
  </si>
  <si>
    <t>6ZC190701R004A</t>
  </si>
  <si>
    <t>PQI i-Cable Metallic 100cm Lightning Cable Rose Gold</t>
  </si>
  <si>
    <t>6ZC190701R001A</t>
  </si>
  <si>
    <t>PQI i-Cable Metallic 100cm Lightning Cable Silver</t>
  </si>
  <si>
    <t>PureGear</t>
  </si>
  <si>
    <t>99391VRP/61039PG</t>
  </si>
  <si>
    <t>PureGear 120cm Lighting Metal Cable Gold</t>
  </si>
  <si>
    <t>99389VRP/61037PG</t>
  </si>
  <si>
    <t>PureGear 120cm Lighting Metal Cable Grey</t>
  </si>
  <si>
    <t>99390VRP/61038PG</t>
  </si>
  <si>
    <t>PureGear 120cm Lighting Metal Cable Silver</t>
  </si>
  <si>
    <t>99550VRP/61065PG</t>
  </si>
  <si>
    <t>PureGear 23cm Lighting Metal Cable Gold</t>
  </si>
  <si>
    <t>99548VRP/61063PG</t>
  </si>
  <si>
    <t>PureGear 23cm Lighting Metal Cable Grey</t>
  </si>
  <si>
    <t>99549VRP/61064PG</t>
  </si>
  <si>
    <t>PureGear 23cm Lighting Metal Cable Silver</t>
  </si>
  <si>
    <t>60633PG</t>
  </si>
  <si>
    <t>PureGear Lightning cable for iOS (120cm)  - Green</t>
  </si>
  <si>
    <t>60629PG</t>
  </si>
  <si>
    <t>PureGear Lightning cable for iOS (120cm)  - White</t>
  </si>
  <si>
    <t>60628PG</t>
  </si>
  <si>
    <t>PureGear Lightning cable for iOS (120cm) - Black</t>
  </si>
  <si>
    <t>Verbatim</t>
  </si>
  <si>
    <t>64925</t>
  </si>
  <si>
    <t>Verbatim 120cm Colorful Lightning Cable Green</t>
  </si>
  <si>
    <t>64923</t>
  </si>
  <si>
    <t>Verbatim 120cm Colorful Lightning Cable Grey</t>
  </si>
  <si>
    <t>64924</t>
  </si>
  <si>
    <t>Verbatim 120cm Colorful Lightning Cable Pink</t>
  </si>
  <si>
    <t>64926</t>
  </si>
  <si>
    <t>Verbatim 120cm Colorful Lightning Cable Purple</t>
  </si>
  <si>
    <t>64991</t>
  </si>
  <si>
    <t>Verbatim 120cm STEP UP Sync &amp; Charge Lighting Cable Rose Gold</t>
  </si>
  <si>
    <t>64990</t>
  </si>
  <si>
    <t>Verbatim 120cm STEP UP Sync &amp; Charge Lighting Cable Space Gold</t>
  </si>
  <si>
    <t>64988</t>
  </si>
  <si>
    <t>Verbatim 120cm STEP UP Sync &amp; Charge Lighting Cable Space Grey</t>
  </si>
  <si>
    <t>64989</t>
  </si>
  <si>
    <t>Verbatim 120cm STEP UP Sync &amp; Charge Lighting Cable Space Silver</t>
  </si>
  <si>
    <t>64830</t>
  </si>
  <si>
    <t>Verbatim 120cm Sync &amp; Charge 2 in 1 Lighting &amp; Micro USB Cable - Gold</t>
  </si>
  <si>
    <t>64828</t>
  </si>
  <si>
    <t>Verbatim 120cm Sync &amp; Charge 2 in 1 Lighting &amp; Micro USB Cable - Grey</t>
  </si>
  <si>
    <t>64829</t>
  </si>
  <si>
    <t>Verbatim 120cm Sync &amp; Charge 2 in 1 Lighting &amp; Micro USB Cable - Silver</t>
  </si>
  <si>
    <t>64992</t>
  </si>
  <si>
    <t>Verbatim 120cm Sync &amp; Charge 2 in 1 Lighting &amp; Micro USB Cable Rose Gold</t>
  </si>
  <si>
    <t>64531</t>
  </si>
  <si>
    <t>Verbatim 120cm Sync &amp; Charge Lighting Cable - Silver</t>
  </si>
  <si>
    <t>64532</t>
  </si>
  <si>
    <t>Verbatim 120cm Sync &amp; Charge Lighting Cable - Space Gold</t>
  </si>
  <si>
    <t>64530</t>
  </si>
  <si>
    <t>Verbatim 120cm Sync &amp; Charge Lighting Cable - Space Grey</t>
  </si>
  <si>
    <t>65060</t>
  </si>
  <si>
    <t>Verbatim 200cm Type A to C USB 2.0 Cable Gold</t>
  </si>
  <si>
    <t>65058</t>
  </si>
  <si>
    <t>Verbatim 200cm Type A to C USB 2.0 Cable Grey</t>
  </si>
  <si>
    <t>65056</t>
  </si>
  <si>
    <t>Verbatim 200cm Type C to C USB 2.0 Cable Gold</t>
  </si>
  <si>
    <t>65054</t>
  </si>
  <si>
    <t>Verbatim 200cm Type C to C USB 2.0 Cable Grey</t>
  </si>
  <si>
    <t>65074</t>
  </si>
  <si>
    <t>Verbatim 2M STEP UP Sync &amp; Charge Lighting Cable- Gold</t>
  </si>
  <si>
    <t>65075</t>
  </si>
  <si>
    <t>Verbatim 2M STEP UP Sync &amp; Charge Lighting Cable-Rose Gold</t>
  </si>
  <si>
    <t>64665</t>
  </si>
  <si>
    <t>Verbatim 2M Sync &amp; Charge Lighting Cable Gold</t>
  </si>
  <si>
    <t>64664</t>
  </si>
  <si>
    <t>Verbatim 2M Sync &amp; Charge Lighting Cable Silver</t>
  </si>
  <si>
    <t>64663</t>
  </si>
  <si>
    <t>Verbatim 2M Sync &amp; Charge Lighting Cable Space Grey</t>
  </si>
  <si>
    <t>65085</t>
  </si>
  <si>
    <t>Verbatim 30cm STEP UP Sync &amp; Charge Lighting Cable - Gold</t>
  </si>
  <si>
    <t>65086</t>
  </si>
  <si>
    <t>Verbatim 30cm STEP UP Sync &amp; Charge Lighting Cable - Grey</t>
  </si>
  <si>
    <t>65082</t>
  </si>
  <si>
    <t>Verbatim 30cm STEP UP Sync &amp; Charge Lighting Cable - Rose Gold</t>
  </si>
  <si>
    <t>64968</t>
  </si>
  <si>
    <t>Verbatim 30cm Sync &amp; Charge 2 in 1 Lighting &amp; Micro USB Cable Gold</t>
  </si>
  <si>
    <t>64966</t>
  </si>
  <si>
    <t>Verbatim 30cm Sync &amp; Charge 2 in 1 Lighting &amp; Micro USB Cable Grey</t>
  </si>
  <si>
    <t>64993</t>
  </si>
  <si>
    <t>Verbatim 30cm Sync &amp; Charge 2 in 1 Lighting &amp; Micro USB Cable Rose Gold</t>
  </si>
  <si>
    <t>64967</t>
  </si>
  <si>
    <t>Verbatim 30cm Sync &amp; Charge 2 in 1 Lighting &amp; Micro USB Cable Silver</t>
  </si>
  <si>
    <t>64662</t>
  </si>
  <si>
    <t>Verbatim 30cm Sync &amp; Charge Lighting Cable - Gold</t>
  </si>
  <si>
    <t>64661</t>
  </si>
  <si>
    <t>Verbatim 30cm Sync &amp; Charge Lighting Cable - Silver</t>
  </si>
  <si>
    <t>64660</t>
  </si>
  <si>
    <t>Verbatim 30cm Sync &amp; Charge Lighting Cable - Space Grey</t>
  </si>
  <si>
    <t>Mophie</t>
  </si>
  <si>
    <t>2991_USB-LTG-4IN-BLU</t>
  </si>
  <si>
    <t>Mophie Super-flexible lightening high-current 4-inch 超轻4倍数据线（蓝色）</t>
    <phoneticPr fontId="2" type="noConversion"/>
  </si>
  <si>
    <t>2992_USB-LTG-4IN-DPNK</t>
  </si>
  <si>
    <t>Mophie Super-flexible lightening high-current 4-inch 超轻4倍数据线（粉色）</t>
  </si>
  <si>
    <t>2993_USB-LTG-4IN-BLK</t>
  </si>
  <si>
    <t>Mophie Super-flexible lightening high-current 4-inch 超轻4倍数据线（黑色）</t>
  </si>
  <si>
    <t>Verbatim Lightning 尼龙数据线 120CM-Black</t>
    <phoneticPr fontId="2" type="noConversion"/>
  </si>
  <si>
    <t>Verbatim Lightning 尼龙数据线 120CM-Silver</t>
  </si>
  <si>
    <t>Verbatim Lightning 尼龙数据线 120CM-Gold</t>
  </si>
  <si>
    <t>Verbatim Lightning 尼龙数据线 30CM-Black</t>
  </si>
  <si>
    <t>Verbatim Lightning 尼龙数据线 30CM-Silver</t>
  </si>
  <si>
    <t>Verbatim Lightning 尼龙数据线 30CM-Gold</t>
  </si>
  <si>
    <t>Verbatim Lightning 尼龙数据线 200CM-Silver</t>
  </si>
  <si>
    <t>Verbatim Lightning 尼龙数据线 200CM-Black</t>
  </si>
  <si>
    <t>Verbatim Lightning 尼龙数据线 200CM-Gold</t>
  </si>
  <si>
    <t>64874</t>
  </si>
  <si>
    <t>Verbatim Lightning＋micro 二合一编织数据线 120CM-Black</t>
  </si>
  <si>
    <t>64875</t>
  </si>
  <si>
    <t>Verbatim Lightning＋micro 二合一编织数据线 120CM-Silver</t>
  </si>
  <si>
    <t>64876</t>
  </si>
  <si>
    <t>Verbatim Lightning＋micro 二合一编织数据线 120CM-Gold</t>
  </si>
  <si>
    <t>Verbatim Lightning 尼龙数据线 120CM-Rose Gold</t>
  </si>
  <si>
    <t>Puregear</t>
  </si>
  <si>
    <t>93622VRP</t>
  </si>
  <si>
    <t>普格尔Puregear iPhone5/5S/5C 专用数据线122cm-白色</t>
    <phoneticPr fontId="2" type="noConversion"/>
  </si>
  <si>
    <t>93623VRP</t>
  </si>
  <si>
    <t>普格尔Puregear iPhone5/5S/5C 专用数据线122cm-黑色</t>
  </si>
  <si>
    <t>93717VRP</t>
  </si>
  <si>
    <t>普格尔Puregear iPhone5/5S/5C 专用数据线122cm-蓝色</t>
  </si>
  <si>
    <t>93718VRP</t>
  </si>
  <si>
    <t>普格尔Puregear iPhone5/5S/5C 专用数据线122cm-红色</t>
  </si>
  <si>
    <t>95376VRP</t>
  </si>
  <si>
    <t>普格尔Puregear iPhone5/5S/5C 专用数据线122cm-绿色</t>
  </si>
  <si>
    <t>97544VRP</t>
  </si>
  <si>
    <t>普格尔Puregear Lightning 1.2米数据线（扁平线）黑色</t>
  </si>
  <si>
    <t>97545VRP</t>
  </si>
  <si>
    <t>普格尔Puregear Lightning 1.2米数据线（扁平线）白色</t>
  </si>
  <si>
    <t>97546VRP</t>
  </si>
  <si>
    <t>普格尔Puregear Lightning 1.2米数据线（扁平线）桃红</t>
  </si>
  <si>
    <t>97907VRP</t>
  </si>
  <si>
    <t>普格尔Puregear Lightning 1.2米数据线（扁平线）蓝色</t>
  </si>
  <si>
    <t>99389VRP</t>
  </si>
  <si>
    <t>普格尔Puregear Lightning 1.2米 编织面数据线 灰色</t>
  </si>
  <si>
    <t>99390VRP</t>
  </si>
  <si>
    <t>普格尔Puregear Lightning 1.2米 编织面数据线 银色</t>
  </si>
  <si>
    <t>99391VRP</t>
  </si>
  <si>
    <t>普格尔Puregear Lightning 1.2米 编织面数据线 金色</t>
  </si>
  <si>
    <t>99546VRP</t>
  </si>
  <si>
    <t>普格尔Puregear Lightning 23厘米数据线  黑色</t>
  </si>
  <si>
    <t>99547VRP</t>
  </si>
  <si>
    <t>普格尔Puregear Lightning 23厘米数据线  白色</t>
  </si>
  <si>
    <t>moshi</t>
    <phoneticPr fontId="2" type="noConversion"/>
  </si>
  <si>
    <t>摩仕Lightning-USB 传输线-黑</t>
  </si>
  <si>
    <t>摩仕Lightning-USB 传输线-白</t>
  </si>
  <si>
    <t>moshi Lightning-USB 传输线-金</t>
  </si>
  <si>
    <t>99MO023251</t>
  </si>
  <si>
    <t>moshi Lightning - USB 传输线- 玫瑰金</t>
  </si>
  <si>
    <t>PQI</t>
    <phoneticPr fontId="2" type="noConversion"/>
  </si>
  <si>
    <t>AC1011B</t>
  </si>
  <si>
    <t>PQI i-Cable数据线 100cm-白色</t>
  </si>
  <si>
    <t>native union</t>
    <phoneticPr fontId="2" type="noConversion"/>
  </si>
  <si>
    <t>BELT-L-ZEB-2</t>
  </si>
  <si>
    <t>native union belt cable 1.2m数据线  lighting 斑马色</t>
    <phoneticPr fontId="2" type="noConversion"/>
  </si>
  <si>
    <t>CONC</t>
    <phoneticPr fontId="2" type="noConversion"/>
  </si>
  <si>
    <t>COSC15L1A01WT</t>
  </si>
  <si>
    <t>CONC 帕尼尼Lighting&amp;Micro二合一充电数据线-纯白</t>
    <phoneticPr fontId="2" type="noConversion"/>
  </si>
  <si>
    <t>MiLi</t>
  </si>
  <si>
    <t>HI-L02</t>
  </si>
  <si>
    <t>MiLi 8PIN Lightning to USB cable手环数据线 橙色</t>
    <phoneticPr fontId="2" type="noConversion"/>
  </si>
  <si>
    <t>MiLi 8PIN Lightning to USB cable手环数据线 灰色</t>
  </si>
  <si>
    <t>MiLi 8PIN Lightning to USB cable手环数据线 白色</t>
  </si>
  <si>
    <t>MiLi 8PIN Lightning to USB cable手环数据线 红色</t>
  </si>
  <si>
    <t>HI-L80  </t>
  </si>
  <si>
    <t>MiLi 8PIN Lightning to USB 数据线（1M）白色</t>
  </si>
  <si>
    <t>KEY-L-ZEB</t>
  </si>
  <si>
    <t>native union key cable 钥匙圈数据线 lighting 斑马色</t>
  </si>
  <si>
    <t>BONE</t>
  </si>
  <si>
    <t>LK15001- AME</t>
  </si>
  <si>
    <t>BONE Lightning传输钥匙圈-美国队长</t>
    <phoneticPr fontId="2" type="noConversion"/>
  </si>
  <si>
    <t>LK15001-IRO</t>
  </si>
  <si>
    <t>BONE Lightning传输钥匙圈-钢铁人</t>
  </si>
  <si>
    <t>LK15001-LGM</t>
  </si>
  <si>
    <t>BONE Lightning充电传输钥匙圈-三眼怪</t>
  </si>
  <si>
    <t>LK15001-LOT</t>
  </si>
  <si>
    <t>BONE Lightning充电传输钥匙圈-草莓熊</t>
  </si>
  <si>
    <t>infoThink</t>
    <phoneticPr fontId="2" type="noConversion"/>
  </si>
  <si>
    <t>传输线</t>
  </si>
  <si>
    <t>钢铁人iPhone/iPad快充传输线</t>
  </si>
  <si>
    <t>总计</t>
  </si>
  <si>
    <t>合计销量</t>
    <phoneticPr fontId="2" type="noConversion"/>
  </si>
  <si>
    <t>[寄]蔚藍有限公司</t>
  </si>
  <si>
    <t>[寄]訊想科技有限公司</t>
  </si>
  <si>
    <t>M.CRAFTSMAN</t>
  </si>
  <si>
    <t>Lobos</t>
  </si>
  <si>
    <t>Pqi</t>
  </si>
  <si>
    <t>Just Mobile</t>
  </si>
  <si>
    <t>合计销售额</t>
    <phoneticPr fontId="2" type="noConversion"/>
  </si>
  <si>
    <t>合计毛利额</t>
    <phoneticPr fontId="2" type="noConversion"/>
  </si>
  <si>
    <t>销量</t>
  </si>
  <si>
    <t>含税销售额汇总</t>
  </si>
  <si>
    <t>含税毛利汇总</t>
  </si>
  <si>
    <t>品牌</t>
    <phoneticPr fontId="2" type="noConversion"/>
  </si>
  <si>
    <t>销售额</t>
    <phoneticPr fontId="2" type="noConversion"/>
  </si>
  <si>
    <t>毛利额</t>
    <phoneticPr fontId="2" type="noConversion"/>
  </si>
  <si>
    <t>毛利率</t>
  </si>
  <si>
    <t>价位段</t>
    <phoneticPr fontId="2" type="noConversion"/>
  </si>
  <si>
    <t>销量汇总</t>
    <phoneticPr fontId="2" type="noConversion"/>
  </si>
  <si>
    <t>毛利率汇总</t>
  </si>
  <si>
    <t>含税销售额</t>
    <phoneticPr fontId="2" type="noConversion"/>
  </si>
  <si>
    <t>含税毛利</t>
    <phoneticPr fontId="2" type="noConversion"/>
  </si>
  <si>
    <t>占比（总销售数字）</t>
    <phoneticPr fontId="2" type="noConversion"/>
  </si>
  <si>
    <t>50-99</t>
  </si>
  <si>
    <t>100-149</t>
  </si>
  <si>
    <t>150-199</t>
  </si>
  <si>
    <t>250-299</t>
  </si>
  <si>
    <t>价位段</t>
    <phoneticPr fontId="2" type="noConversion"/>
  </si>
  <si>
    <t>品牌</t>
    <phoneticPr fontId="2" type="noConversion"/>
  </si>
  <si>
    <t>CONC</t>
  </si>
  <si>
    <t>infoThink</t>
  </si>
  <si>
    <t>moshi</t>
  </si>
  <si>
    <t>native union</t>
  </si>
  <si>
    <t>200-249</t>
  </si>
  <si>
    <t>Verbatim</t>
    <phoneticPr fontId="2" type="noConversion"/>
  </si>
  <si>
    <t>TW(台币金额)</t>
    <phoneticPr fontId="2" type="noConversion"/>
  </si>
  <si>
    <t>HK（港币金额）</t>
    <phoneticPr fontId="2" type="noConversion"/>
  </si>
  <si>
    <t>CN（人民币金额）</t>
    <phoneticPr fontId="2" type="noConversion"/>
  </si>
  <si>
    <t>250-499</t>
    <phoneticPr fontId="2" type="noConversion"/>
  </si>
  <si>
    <t>500-749</t>
    <phoneticPr fontId="2" type="noConversion"/>
  </si>
  <si>
    <t>750-999</t>
    <phoneticPr fontId="2" type="noConversion"/>
  </si>
  <si>
    <t>1000-1190</t>
    <phoneticPr fontId="2" type="noConversion"/>
  </si>
  <si>
    <t>A</t>
  </si>
  <si>
    <t>B</t>
  </si>
  <si>
    <t>C</t>
  </si>
  <si>
    <t>D</t>
  </si>
  <si>
    <t>價位段</t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</si>
  <si>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</si>
  <si>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</si>
  <si>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</si>
  <si>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</si>
  <si>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低標</t>
    <phoneticPr fontId="2" type="noConversion"/>
  </si>
  <si>
    <t>高標</t>
    <phoneticPr fontId="2" type="noConversion"/>
  </si>
  <si>
    <t>code</t>
  </si>
  <si>
    <t>品牌</t>
  </si>
  <si>
    <t>Moshi USB to Lightning Cable 黑 一米傳輸線</t>
  </si>
  <si>
    <t>Moshi USB to Lightning Cable 銀白 一米傳輸線</t>
  </si>
  <si>
    <t>Moshi USB to Lightning Cable 金 一米傳輸線</t>
  </si>
  <si>
    <t>moshi USB to Lightning Cable 白 三米傳輸線</t>
  </si>
  <si>
    <t>Moshi Xync Lightning 白 便攜式傳輸線</t>
  </si>
  <si>
    <t>moshi USB Cable with Lightning™ Connector 3.3 ft (1 m) 玫瑰金</t>
  </si>
  <si>
    <t>moshi USB-C to USB Cable - White</t>
  </si>
  <si>
    <t>Justmobile AluCable USB to Lightning Cable 黑 1.8米鋁質接頭傳輸捲線</t>
  </si>
  <si>
    <t>Just Mobile AluCable Flat 黑色 1.2米Lightning扁線</t>
  </si>
  <si>
    <t>Just Mobile AluCable Flat 藍色 1.2米Lightning扁線</t>
  </si>
  <si>
    <t>Just Mobile AluCable Flat 白色 1.2米Lightning扁線</t>
  </si>
  <si>
    <t>Just Mobile AluCable Flat Mini 金色 10cm Lightning扁線</t>
  </si>
  <si>
    <t>Just Mobile AluCable Flat Mini 銀色 10cm Lightning扁線</t>
  </si>
  <si>
    <t>VA/INCASE/iLuv/MASUE</t>
  </si>
  <si>
    <t>@PureGear 蘋果認證 120公分 Lightning 黑 同步傳輸線</t>
  </si>
  <si>
    <t>@PureGear 蘋果認證 120公分Lightning 藍 同步傳輸線</t>
  </si>
  <si>
    <t>@PureGear 蘋果認證 120公分Lightning 桃紅 同步傳輸線</t>
  </si>
  <si>
    <t>PureGear 蘋果認證 120公分 Lightning 黑 同步傳輸線</t>
  </si>
  <si>
    <t>@PureGear 蘋果認證 120公分Lightning 白 同步傳輸線</t>
  </si>
  <si>
    <t>PureGear 蘋果認證 120公分Lightning 白 同步傳輸線</t>
  </si>
  <si>
    <t>PureGear 蘋果認證 120公分Lightning 藍 同步傳輸線</t>
  </si>
  <si>
    <t>PureGear 蘋果認證 120公分Lightning 桃紅 同步傳輸線</t>
  </si>
  <si>
    <t>@PureGear 蘋果認證 120公分Lightning 綠 同步傳輸線</t>
  </si>
  <si>
    <t>PureGear 蘋果認證 120公分Lightning 綠 同步傳輸線</t>
  </si>
  <si>
    <t>PureGear 蘋果認證 120公分Lightning 黃 同步傳輸線</t>
  </si>
  <si>
    <t>@PureGear蘋果認證120公分Lightning同步傳輸線-金屬線-灰色</t>
  </si>
  <si>
    <t>＠PureGear蘋果認證120公分Lightning同步傳輸線-金屬線-金色</t>
  </si>
  <si>
    <t>@PureGear蘋果認證23公分Lightning同步傳輸線-金屬線-銀色</t>
  </si>
  <si>
    <t>@PureGear蘋果認證23公分Lightning同步傳輸線-金屬線-金色</t>
  </si>
  <si>
    <t>＠PureGear蘋果認證Lightning同步傳輸線-金屬線-銀色 (120cm+23cm) 組合包</t>
  </si>
  <si>
    <t>@PureGear蘋果認證Lightning同步傳輸線-金屬線-金色 (120cm+23cm) 組合包</t>
  </si>
  <si>
    <t>PQI i-Cable Du-Plug 90 綠 二合一 ( 8 Pin 及micro  USB雙接頭)</t>
  </si>
  <si>
    <t>PQI i-Cable Du-Plug 90 紫 二合一 ( 8 Pin 及micro  USB雙接頭)</t>
  </si>
  <si>
    <t>PQI i-Cable Retractable 黑 (8 pin )</t>
  </si>
  <si>
    <t>PQI i-Cable Retractable 白 (8 pin )</t>
  </si>
  <si>
    <t>PQI i-Cable 100 藍 充電傳輸線</t>
  </si>
  <si>
    <t>PQI i-Cable 100 粉 充電傳輸線</t>
  </si>
  <si>
    <t>PQI i-Cable Du-Plug 90 黑(8 pin + micro usb) NEW</t>
  </si>
  <si>
    <t>PQI i-Cable Du-Plug 90 白(8 pin + micro usb) NEW</t>
  </si>
  <si>
    <t>PQI i-Cable Lightning 180 CM  黑</t>
  </si>
  <si>
    <t>PQI i-Cable Lightning 180 CM  白</t>
  </si>
  <si>
    <t>i-Cable Flat 20 藍 (8 Pin for APPLE)</t>
  </si>
  <si>
    <t>i-Cable Flat 20 紫 (8 Pin for APPLE)</t>
  </si>
  <si>
    <t>i-Cable Flat 20 粉 (8 Pin for APPLE)</t>
  </si>
  <si>
    <t>[寄]席德曼國際貿易有限公司</t>
  </si>
  <si>
    <t>Ye!! 黑色 蘋果認證 100cm 扁線充電傳輸線</t>
  </si>
  <si>
    <t>Ye!! 黃色 蘋果認證 100cm 扁線充電傳輸線</t>
  </si>
  <si>
    <t>Ye!! 綠色 蘋果認證 100cm 扁線充電傳輸線</t>
  </si>
  <si>
    <t>Ye!! 紅色 蘋果認證 100cm 扁線充電傳輸線</t>
  </si>
  <si>
    <t>[寄]威禹科技有限公司</t>
  </si>
  <si>
    <t>M.CRAFTSMAN Lightning USB傳輸線1.2m-黑</t>
  </si>
  <si>
    <t>M.CRAFTSMAN Lightning USB傳輸線1.2m-金</t>
  </si>
  <si>
    <t>M.CRAFTSMAN Lightning USB傳輸線1.2m-紅</t>
  </si>
  <si>
    <t>工匠牌Lightning USB傳輸線1.2m-粉紅</t>
  </si>
  <si>
    <t>M.CRAFTSMAN Lightning USB傳輸線25cm-金</t>
  </si>
  <si>
    <t>Innergie Lightning二合一智能充電傳輸線</t>
  </si>
  <si>
    <t>Innergie 可伸縮式 Apple Lightning 充電傳輸線</t>
  </si>
  <si>
    <t>Star Wars VII白兵iPhone/iPad快充傳輸線</t>
  </si>
  <si>
    <t>Star Wars 經典黑武士iPhone/iPad快充傳輸線</t>
  </si>
  <si>
    <t>InfoThink 美國隊長iPhone/iPad快充傳輸線</t>
  </si>
  <si>
    <t>InfoThink 鋼鐵人iPhone/iPad快充傳輸線</t>
  </si>
  <si>
    <t>[寄]光隆科技股份有限公司</t>
  </si>
  <si>
    <t>[寄]永準貿易股份有限公司</t>
  </si>
  <si>
    <t>Bone Lightning傳輸鑰匙圈-鋼鐵人</t>
  </si>
  <si>
    <t>Bone Lightning傳輸鑰匙圈-美國隊長</t>
  </si>
  <si>
    <t>Bone Lightning傳輸鑰匙圈-三眼怪</t>
  </si>
  <si>
    <t>Bone Lightning傳輸鑰匙圈-熊抱哥</t>
  </si>
  <si>
    <t>[寄]益運科技股份有限公司</t>
  </si>
  <si>
    <t>[寄]尚宏電子股份有限公司</t>
  </si>
  <si>
    <t>合計</t>
  </si>
  <si>
    <t>Model</t>
  </si>
  <si>
    <t>商品名稱</t>
  </si>
  <si>
    <t>含稅售價</t>
  </si>
  <si>
    <t>含稅成本</t>
  </si>
  <si>
    <t>含稅毛利額</t>
  </si>
  <si>
    <t>合計銷售額</t>
  </si>
  <si>
    <t>合計毛利額</t>
  </si>
  <si>
    <t>列標籤</t>
  </si>
  <si>
    <t>總計</t>
  </si>
  <si>
    <t>加總 - 合計</t>
  </si>
  <si>
    <t>數值</t>
  </si>
  <si>
    <t>加總 - 合計銷售額</t>
  </si>
  <si>
    <t>加總 - 合計毛利額</t>
  </si>
  <si>
    <t>佔比(總銷售數字)</t>
  </si>
  <si>
    <t>銷量</t>
  </si>
  <si>
    <t>銷售額</t>
  </si>
  <si>
    <t>毛利額</t>
  </si>
  <si>
    <t>TW(台幣金額)</t>
  </si>
  <si>
    <t>段位價</t>
  </si>
  <si>
    <t>銷量匯總</t>
  </si>
  <si>
    <t>含稅銷售額匯總</t>
  </si>
  <si>
    <t>含稅毛利匯總</t>
  </si>
  <si>
    <t>毛利率匯總</t>
  </si>
  <si>
    <t>備註：</t>
    <phoneticPr fontId="2" type="noConversion"/>
  </si>
  <si>
    <t>1.請勿更改工作表名稱</t>
    <phoneticPr fontId="2" type="noConversion"/>
  </si>
  <si>
    <t>2.價位段請填灰色地方即可</t>
    <phoneticPr fontId="2" type="noConversion"/>
  </si>
  <si>
    <t>3.確保資料正確，貼上資料前請先按Clear清除舊資料</t>
    <phoneticPr fontId="2" type="noConversion"/>
  </si>
  <si>
    <t>價位段</t>
    <phoneticPr fontId="2" type="noConversion"/>
  </si>
  <si>
    <t>前五大供應商-銷售(年）</t>
    <phoneticPr fontId="15" type="noConversion"/>
  </si>
  <si>
    <t>品項</t>
    <phoneticPr fontId="15" type="noConversion"/>
  </si>
  <si>
    <t>供應商</t>
    <phoneticPr fontId="15" type="noConversion"/>
  </si>
  <si>
    <t>銷售額</t>
    <phoneticPr fontId="15" type="noConversion"/>
  </si>
  <si>
    <t>平均毛利率</t>
    <phoneticPr fontId="15" type="noConversion"/>
  </si>
  <si>
    <t>CPU週邊(軟體/硬碟）</t>
  </si>
  <si>
    <t>聯強國際股份有限公司</t>
  </si>
  <si>
    <t>創見資訊股份有限公司</t>
  </si>
  <si>
    <t>展碁國際股份有限公司</t>
  </si>
  <si>
    <t>捷元股份有限公司</t>
  </si>
  <si>
    <t>[寄]來宇科技有限公司</t>
  </si>
  <si>
    <t>Smart A</t>
  </si>
  <si>
    <t>[寄]本鄉電子禮品有限公司</t>
  </si>
  <si>
    <t>[寄]泰博科技股份有限公司</t>
  </si>
  <si>
    <t>[寄]黎冠科技股份有限公司</t>
  </si>
  <si>
    <t>[寄]誠研科技股份有限公司</t>
  </si>
  <si>
    <t>台灣飛利浦照明股份有限公司</t>
  </si>
  <si>
    <t>充電週邊(電池/變壓器）</t>
  </si>
  <si>
    <t>保護週邊(殼/包/膜）</t>
  </si>
  <si>
    <t>[寄]薇恩企業社</t>
  </si>
  <si>
    <t>音頻(耳機/喇叭）</t>
  </si>
  <si>
    <t>香港商博士音響(股)公司台灣分公司</t>
  </si>
  <si>
    <t>澎湃精準科技有限公司</t>
  </si>
  <si>
    <t>先創國際股份有限公司</t>
  </si>
  <si>
    <t>英大貿易股份有限公司</t>
  </si>
  <si>
    <t>線材周邊</t>
    <phoneticPr fontId="20" type="noConversion"/>
  </si>
  <si>
    <t>勁永國際股份有限公司</t>
  </si>
  <si>
    <t>* 類別4代碼</t>
  </si>
  <si>
    <t>分類</t>
    <phoneticPr fontId="20" type="noConversion"/>
  </si>
  <si>
    <t>* 名稱</t>
  </si>
  <si>
    <t>4026</t>
  </si>
  <si>
    <r>
      <t>Smart</t>
    </r>
    <r>
      <rPr>
        <sz val="16"/>
        <rFont val="新細明體"/>
        <charset val="136"/>
      </rPr>
      <t>周邊</t>
    </r>
    <phoneticPr fontId="20" type="noConversion"/>
  </si>
  <si>
    <t>SmartA週邊產品</t>
  </si>
  <si>
    <r>
      <t xml:space="preserve">* </t>
    </r>
    <r>
      <rPr>
        <b/>
        <sz val="16"/>
        <rFont val="Arial"/>
      </rPr>
      <t>類別</t>
    </r>
    <r>
      <rPr>
        <b/>
        <sz val="16"/>
        <rFont val="Lucida Grande"/>
      </rPr>
      <t>6</t>
    </r>
    <r>
      <rPr>
        <b/>
        <sz val="16"/>
        <rFont val="Arial"/>
      </rPr>
      <t>代碼</t>
    </r>
  </si>
  <si>
    <t>分類</t>
    <phoneticPr fontId="20" type="noConversion"/>
  </si>
  <si>
    <r>
      <t xml:space="preserve">* </t>
    </r>
    <r>
      <rPr>
        <b/>
        <sz val="16"/>
        <rFont val="Arial"/>
      </rPr>
      <t>名稱</t>
    </r>
  </si>
  <si>
    <t>保護週邊</t>
    <phoneticPr fontId="20" type="noConversion"/>
  </si>
  <si>
    <r>
      <t>保貼週邊</t>
    </r>
    <r>
      <rPr>
        <sz val="16"/>
        <rFont val="Lucida Grande"/>
      </rPr>
      <t>-</t>
    </r>
    <r>
      <rPr>
        <sz val="16"/>
        <rFont val="Arial"/>
      </rPr>
      <t>玻璃</t>
    </r>
  </si>
  <si>
    <r>
      <t>保貼週邊</t>
    </r>
    <r>
      <rPr>
        <sz val="16"/>
        <rFont val="Lucida Grande"/>
      </rPr>
      <t>-</t>
    </r>
    <r>
      <rPr>
        <sz val="16"/>
        <rFont val="Arial"/>
      </rPr>
      <t>機身</t>
    </r>
  </si>
  <si>
    <r>
      <t>保貼週邊</t>
    </r>
    <r>
      <rPr>
        <sz val="16"/>
        <rFont val="Lucida Grande"/>
      </rPr>
      <t>-</t>
    </r>
    <r>
      <rPr>
        <sz val="16"/>
        <rFont val="Arial"/>
      </rPr>
      <t>其他</t>
    </r>
  </si>
  <si>
    <t>其他週邊配件</t>
  </si>
  <si>
    <r>
      <t>書籍</t>
    </r>
    <r>
      <rPr>
        <sz val="16"/>
        <rFont val="Lucida Grande"/>
      </rPr>
      <t>-CUP</t>
    </r>
    <r>
      <rPr>
        <sz val="16"/>
        <rFont val="Arial"/>
      </rPr>
      <t>相關</t>
    </r>
  </si>
  <si>
    <r>
      <t>書籍</t>
    </r>
    <r>
      <rPr>
        <sz val="16"/>
        <rFont val="Lucida Grande"/>
      </rPr>
      <t>-iOS</t>
    </r>
    <r>
      <rPr>
        <sz val="16"/>
        <rFont val="Arial"/>
      </rPr>
      <t>相關</t>
    </r>
  </si>
  <si>
    <t>包膜服務</t>
  </si>
  <si>
    <t>NB-MacBook</t>
  </si>
  <si>
    <t>iPhone</t>
  </si>
  <si>
    <t>iPad-WiFi</t>
  </si>
  <si>
    <t>iPad-WiFi+3G</t>
  </si>
  <si>
    <t>DT-iMac</t>
  </si>
  <si>
    <t>DT-Mac mini</t>
  </si>
  <si>
    <t>DT-Mac Pro</t>
  </si>
  <si>
    <t>DT-Xserve</t>
  </si>
  <si>
    <t>NB-MacBook Pro</t>
  </si>
  <si>
    <t>NB-MacBook Pro Retina</t>
  </si>
  <si>
    <t>NB-MacBook Air</t>
  </si>
  <si>
    <t>iPod-shuffle</t>
  </si>
  <si>
    <t>iPod-nano</t>
  </si>
  <si>
    <t>iPod-Classic</t>
  </si>
  <si>
    <t>iPod-touch</t>
  </si>
  <si>
    <r>
      <t>專案</t>
    </r>
    <r>
      <rPr>
        <sz val="16"/>
        <rFont val="Lucida Grande"/>
      </rPr>
      <t>-iPhone</t>
    </r>
  </si>
  <si>
    <t>iPhone3</t>
  </si>
  <si>
    <t>iPhone3S</t>
  </si>
  <si>
    <t>iPhone4</t>
  </si>
  <si>
    <t>iPhone4S</t>
  </si>
  <si>
    <t>iPhone5</t>
  </si>
  <si>
    <t>iPhone5S</t>
  </si>
  <si>
    <t>iPhone5C</t>
  </si>
  <si>
    <t>iPad1-Wifi</t>
  </si>
  <si>
    <t>iPad1-Wifi+Cellular</t>
  </si>
  <si>
    <t>iPad2-Wifi</t>
  </si>
  <si>
    <t>iPad2-Wifi+Cellular</t>
  </si>
  <si>
    <t>iPad3-Wifi</t>
  </si>
  <si>
    <t>iPad3-Wifi+Cellular</t>
  </si>
  <si>
    <t>iPad4-Wifi</t>
  </si>
  <si>
    <t>iPad4-Wifi+Cellular</t>
  </si>
  <si>
    <t>iPad Air-Wifi</t>
  </si>
  <si>
    <t>iPad Air-Wifi+Cellular</t>
  </si>
  <si>
    <t>iPad Mini-Wifi</t>
  </si>
  <si>
    <t>iPad Mini-Wifi+Cellular</t>
  </si>
  <si>
    <t>Apple Care-CPU</t>
  </si>
  <si>
    <t>Apple Care-iPod</t>
  </si>
  <si>
    <t>Apple Care-iPad</t>
  </si>
  <si>
    <r>
      <t>Apple Care-</t>
    </r>
    <r>
      <rPr>
        <sz val="16"/>
        <rFont val="Arial"/>
      </rPr>
      <t>其他</t>
    </r>
  </si>
  <si>
    <r>
      <t>CPU</t>
    </r>
    <r>
      <rPr>
        <sz val="16"/>
        <rFont val="新細明體"/>
        <charset val="136"/>
      </rPr>
      <t>週邊</t>
    </r>
    <phoneticPr fontId="20" type="noConversion"/>
  </si>
  <si>
    <r>
      <t>軟體</t>
    </r>
    <r>
      <rPr>
        <sz val="16"/>
        <rFont val="Lucida Grande"/>
      </rPr>
      <t>-</t>
    </r>
    <r>
      <rPr>
        <sz val="16"/>
        <rFont val="Arial"/>
      </rPr>
      <t>作業系統</t>
    </r>
  </si>
  <si>
    <r>
      <t>軟體</t>
    </r>
    <r>
      <rPr>
        <sz val="16"/>
        <rFont val="Lucida Grande"/>
      </rPr>
      <t>-</t>
    </r>
    <r>
      <rPr>
        <sz val="16"/>
        <rFont val="Arial"/>
      </rPr>
      <t>應用軟體</t>
    </r>
  </si>
  <si>
    <r>
      <t>軟體</t>
    </r>
    <r>
      <rPr>
        <sz val="16"/>
        <rFont val="Lucida Grande"/>
      </rPr>
      <t>-</t>
    </r>
    <r>
      <rPr>
        <sz val="16"/>
        <rFont val="Arial"/>
      </rPr>
      <t>其他</t>
    </r>
  </si>
  <si>
    <r>
      <t>硬碟</t>
    </r>
    <r>
      <rPr>
        <sz val="16"/>
        <rFont val="Lucida Grande"/>
      </rPr>
      <t>-2.5</t>
    </r>
    <r>
      <rPr>
        <sz val="16"/>
        <rFont val="Arial"/>
      </rPr>
      <t>吋內接式</t>
    </r>
  </si>
  <si>
    <r>
      <t>硬碟</t>
    </r>
    <r>
      <rPr>
        <sz val="16"/>
        <rFont val="Lucida Grande"/>
      </rPr>
      <t>-2.5</t>
    </r>
    <r>
      <rPr>
        <sz val="16"/>
        <rFont val="Arial"/>
      </rPr>
      <t>吋外接式</t>
    </r>
  </si>
  <si>
    <r>
      <t>硬碟</t>
    </r>
    <r>
      <rPr>
        <sz val="16"/>
        <rFont val="Lucida Grande"/>
      </rPr>
      <t>-3.5</t>
    </r>
    <r>
      <rPr>
        <sz val="16"/>
        <rFont val="Arial"/>
      </rPr>
      <t>吋內接式</t>
    </r>
  </si>
  <si>
    <r>
      <t>硬碟</t>
    </r>
    <r>
      <rPr>
        <sz val="16"/>
        <rFont val="Lucida Grande"/>
      </rPr>
      <t>-3.5</t>
    </r>
    <r>
      <rPr>
        <sz val="16"/>
        <rFont val="Arial"/>
      </rPr>
      <t>吋外接式</t>
    </r>
  </si>
  <si>
    <t>硬碟外接盒</t>
  </si>
  <si>
    <r>
      <t>不使用</t>
    </r>
    <r>
      <rPr>
        <sz val="16"/>
        <rFont val="Lucida Grande"/>
      </rPr>
      <t>-NB-MacBook Air</t>
    </r>
  </si>
  <si>
    <r>
      <t>不使用</t>
    </r>
    <r>
      <rPr>
        <sz val="16"/>
        <rFont val="Lucida Grande"/>
      </rPr>
      <t>-iPod-nano</t>
    </r>
  </si>
  <si>
    <r>
      <t>不使用</t>
    </r>
    <r>
      <rPr>
        <sz val="16"/>
        <rFont val="Lucida Grande"/>
      </rPr>
      <t>-iPod-touch</t>
    </r>
  </si>
  <si>
    <r>
      <t>不使用</t>
    </r>
    <r>
      <rPr>
        <sz val="16"/>
        <rFont val="Lucida Grande"/>
      </rPr>
      <t>-</t>
    </r>
    <r>
      <rPr>
        <sz val="16"/>
        <rFont val="Arial"/>
      </rPr>
      <t>專案</t>
    </r>
    <r>
      <rPr>
        <sz val="16"/>
        <rFont val="Lucida Grande"/>
      </rPr>
      <t>-iPhone</t>
    </r>
  </si>
  <si>
    <t>記憶體</t>
  </si>
  <si>
    <t>印表機</t>
  </si>
  <si>
    <t>基地台</t>
  </si>
  <si>
    <t>充電周邊</t>
    <phoneticPr fontId="20" type="noConversion"/>
  </si>
  <si>
    <r>
      <t>充電週邊</t>
    </r>
    <r>
      <rPr>
        <sz val="16"/>
        <rFont val="Lucida Grande"/>
      </rPr>
      <t>-</t>
    </r>
    <r>
      <rPr>
        <sz val="16"/>
        <rFont val="Arial"/>
      </rPr>
      <t>電池</t>
    </r>
    <r>
      <rPr>
        <sz val="16"/>
        <rFont val="Lucida Grande"/>
      </rPr>
      <t>Battery</t>
    </r>
  </si>
  <si>
    <r>
      <t>充電週邊</t>
    </r>
    <r>
      <rPr>
        <sz val="16"/>
        <rFont val="Lucida Grande"/>
      </rPr>
      <t>-</t>
    </r>
    <r>
      <rPr>
        <sz val="16"/>
        <rFont val="Arial"/>
      </rPr>
      <t>電原變壓器</t>
    </r>
  </si>
  <si>
    <r>
      <t>充電週邊</t>
    </r>
    <r>
      <rPr>
        <sz val="16"/>
        <rFont val="Lucida Grande"/>
      </rPr>
      <t>-</t>
    </r>
    <r>
      <rPr>
        <sz val="16"/>
        <rFont val="Arial"/>
      </rPr>
      <t>底座</t>
    </r>
  </si>
  <si>
    <r>
      <t>充電週邊</t>
    </r>
    <r>
      <rPr>
        <sz val="16"/>
        <rFont val="Lucida Grande"/>
      </rPr>
      <t>-</t>
    </r>
    <r>
      <rPr>
        <sz val="16"/>
        <rFont val="Arial"/>
      </rPr>
      <t>車充</t>
    </r>
  </si>
  <si>
    <r>
      <t>充電週邊</t>
    </r>
    <r>
      <rPr>
        <sz val="16"/>
        <rFont val="Lucida Grande"/>
      </rPr>
      <t>-</t>
    </r>
    <r>
      <rPr>
        <sz val="16"/>
        <rFont val="Arial"/>
      </rPr>
      <t>其他</t>
    </r>
  </si>
  <si>
    <r>
      <t>保護週邊</t>
    </r>
    <r>
      <rPr>
        <sz val="16"/>
        <rFont val="Lucida Grande"/>
      </rPr>
      <t>-</t>
    </r>
    <r>
      <rPr>
        <sz val="16"/>
        <rFont val="Arial"/>
      </rPr>
      <t>軟殼</t>
    </r>
  </si>
  <si>
    <r>
      <t>保護週邊</t>
    </r>
    <r>
      <rPr>
        <sz val="16"/>
        <rFont val="Lucida Grande"/>
      </rPr>
      <t>-</t>
    </r>
    <r>
      <rPr>
        <sz val="16"/>
        <rFont val="Arial"/>
      </rPr>
      <t>硬殼</t>
    </r>
  </si>
  <si>
    <r>
      <t>保護週邊</t>
    </r>
    <r>
      <rPr>
        <sz val="16"/>
        <rFont val="Lucida Grande"/>
      </rPr>
      <t>-</t>
    </r>
    <r>
      <rPr>
        <sz val="16"/>
        <rFont val="Arial"/>
      </rPr>
      <t>邊框</t>
    </r>
    <r>
      <rPr>
        <sz val="16"/>
        <rFont val="Lucida Grande"/>
      </rPr>
      <t>bumper</t>
    </r>
  </si>
  <si>
    <r>
      <t>保護週邊</t>
    </r>
    <r>
      <rPr>
        <sz val="16"/>
        <rFont val="Lucida Grande"/>
      </rPr>
      <t>-</t>
    </r>
    <r>
      <rPr>
        <sz val="16"/>
        <rFont val="Arial"/>
      </rPr>
      <t>皮套</t>
    </r>
  </si>
  <si>
    <r>
      <t>保護週邊</t>
    </r>
    <r>
      <rPr>
        <sz val="16"/>
        <rFont val="Lucida Grande"/>
      </rPr>
      <t>-</t>
    </r>
    <r>
      <rPr>
        <sz val="16"/>
        <rFont val="Arial"/>
      </rPr>
      <t>內袋</t>
    </r>
  </si>
  <si>
    <r>
      <t>保護週邊</t>
    </r>
    <r>
      <rPr>
        <sz val="16"/>
        <rFont val="Lucida Grande"/>
      </rPr>
      <t>-</t>
    </r>
    <r>
      <rPr>
        <sz val="16"/>
        <rFont val="Arial"/>
      </rPr>
      <t>手提包</t>
    </r>
  </si>
  <si>
    <r>
      <t>保護週邊</t>
    </r>
    <r>
      <rPr>
        <sz val="16"/>
        <rFont val="Lucida Grande"/>
      </rPr>
      <t>-</t>
    </r>
    <r>
      <rPr>
        <sz val="16"/>
        <rFont val="Arial"/>
      </rPr>
      <t>背包</t>
    </r>
  </si>
  <si>
    <r>
      <t>保護週邊</t>
    </r>
    <r>
      <rPr>
        <sz val="16"/>
        <rFont val="Lucida Grande"/>
      </rPr>
      <t>-</t>
    </r>
    <r>
      <rPr>
        <sz val="16"/>
        <rFont val="Arial"/>
      </rPr>
      <t>通用收納袋</t>
    </r>
  </si>
  <si>
    <r>
      <t>保護週邊</t>
    </r>
    <r>
      <rPr>
        <sz val="16"/>
        <rFont val="Lucida Grande"/>
      </rPr>
      <t>-</t>
    </r>
    <r>
      <rPr>
        <sz val="16"/>
        <rFont val="Arial"/>
      </rPr>
      <t>運動專用</t>
    </r>
  </si>
  <si>
    <r>
      <t>保護週邊</t>
    </r>
    <r>
      <rPr>
        <sz val="16"/>
        <rFont val="Lucida Grande"/>
      </rPr>
      <t>-</t>
    </r>
    <r>
      <rPr>
        <sz val="16"/>
        <rFont val="Arial"/>
      </rPr>
      <t>防塵塞</t>
    </r>
  </si>
  <si>
    <r>
      <t>保護週邊</t>
    </r>
    <r>
      <rPr>
        <sz val="16"/>
        <rFont val="Lucida Grande"/>
      </rPr>
      <t>-Home</t>
    </r>
    <r>
      <rPr>
        <sz val="16"/>
        <rFont val="Arial"/>
      </rPr>
      <t>鍵貼</t>
    </r>
  </si>
  <si>
    <r>
      <t>保護週邊</t>
    </r>
    <r>
      <rPr>
        <sz val="16"/>
        <rFont val="Lucida Grande"/>
      </rPr>
      <t>-</t>
    </r>
    <r>
      <rPr>
        <sz val="16"/>
        <rFont val="Arial"/>
      </rPr>
      <t>鍵盤膜</t>
    </r>
  </si>
  <si>
    <r>
      <t>保護週邊</t>
    </r>
    <r>
      <rPr>
        <sz val="16"/>
        <rFont val="Lucida Grande"/>
      </rPr>
      <t>-</t>
    </r>
    <r>
      <rPr>
        <sz val="16"/>
        <rFont val="Arial"/>
      </rPr>
      <t>其他</t>
    </r>
  </si>
  <si>
    <t>音頻</t>
    <phoneticPr fontId="20" type="noConversion"/>
  </si>
  <si>
    <r>
      <t>耳機</t>
    </r>
    <r>
      <rPr>
        <sz val="16"/>
        <rFont val="Lucida Grande"/>
      </rPr>
      <t>-</t>
    </r>
    <r>
      <rPr>
        <sz val="16"/>
        <rFont val="Arial"/>
      </rPr>
      <t>頭戴式</t>
    </r>
  </si>
  <si>
    <r>
      <t>耳機</t>
    </r>
    <r>
      <rPr>
        <sz val="16"/>
        <rFont val="Lucida Grande"/>
      </rPr>
      <t>-</t>
    </r>
    <r>
      <rPr>
        <sz val="16"/>
        <rFont val="Arial"/>
      </rPr>
      <t>耳掛式</t>
    </r>
  </si>
  <si>
    <r>
      <t>耳機</t>
    </r>
    <r>
      <rPr>
        <sz val="16"/>
        <rFont val="Lucida Grande"/>
      </rPr>
      <t>-</t>
    </r>
    <r>
      <rPr>
        <sz val="16"/>
        <rFont val="Arial"/>
      </rPr>
      <t>入耳式</t>
    </r>
  </si>
  <si>
    <r>
      <t>耳機</t>
    </r>
    <r>
      <rPr>
        <sz val="16"/>
        <rFont val="Lucida Grande"/>
      </rPr>
      <t>-</t>
    </r>
    <r>
      <rPr>
        <sz val="16"/>
        <rFont val="Arial"/>
      </rPr>
      <t>藍芽</t>
    </r>
  </si>
  <si>
    <r>
      <t>耳機</t>
    </r>
    <r>
      <rPr>
        <sz val="16"/>
        <rFont val="Lucida Grande"/>
      </rPr>
      <t>-</t>
    </r>
    <r>
      <rPr>
        <sz val="16"/>
        <rFont val="Arial"/>
      </rPr>
      <t>耳塞</t>
    </r>
  </si>
  <si>
    <t>耳機其他週邊配件</t>
  </si>
  <si>
    <t>Speakers-Docking</t>
  </si>
  <si>
    <r>
      <t>Speakers-</t>
    </r>
    <r>
      <rPr>
        <sz val="16"/>
        <rFont val="Arial"/>
      </rPr>
      <t>藍芽</t>
    </r>
  </si>
  <si>
    <t>Speakers-Air Play</t>
  </si>
  <si>
    <t>Speakers-Aux</t>
  </si>
  <si>
    <r>
      <t>Speakers-</t>
    </r>
    <r>
      <rPr>
        <sz val="16"/>
        <rFont val="Arial"/>
      </rPr>
      <t>其他</t>
    </r>
  </si>
  <si>
    <r>
      <t>保貼週邊</t>
    </r>
    <r>
      <rPr>
        <sz val="16"/>
        <rFont val="Lucida Grande"/>
      </rPr>
      <t>-</t>
    </r>
    <r>
      <rPr>
        <sz val="16"/>
        <rFont val="Arial"/>
      </rPr>
      <t>亮面</t>
    </r>
  </si>
  <si>
    <r>
      <t>保貼週邊</t>
    </r>
    <r>
      <rPr>
        <sz val="16"/>
        <rFont val="Lucida Grande"/>
      </rPr>
      <t>-</t>
    </r>
    <r>
      <rPr>
        <sz val="16"/>
        <rFont val="Arial"/>
      </rPr>
      <t>霧面</t>
    </r>
  </si>
  <si>
    <t>iPad-WiFi+4G</t>
  </si>
  <si>
    <t>iPad Mini-WiFi+4G</t>
  </si>
  <si>
    <t>iPhone 5</t>
  </si>
  <si>
    <t>線材周邊</t>
    <phoneticPr fontId="20" type="noConversion"/>
  </si>
  <si>
    <r>
      <t>線材週邊</t>
    </r>
    <r>
      <rPr>
        <sz val="16"/>
        <rFont val="Lucida Grande"/>
      </rPr>
      <t>-</t>
    </r>
    <r>
      <rPr>
        <sz val="16"/>
        <rFont val="Arial"/>
      </rPr>
      <t>充電</t>
    </r>
    <r>
      <rPr>
        <sz val="16"/>
        <rFont val="Lucida Grande"/>
      </rPr>
      <t>/</t>
    </r>
    <r>
      <rPr>
        <sz val="16"/>
        <rFont val="Arial"/>
      </rPr>
      <t>傳輸</t>
    </r>
  </si>
  <si>
    <r>
      <t>線材週邊</t>
    </r>
    <r>
      <rPr>
        <sz val="16"/>
        <rFont val="Lucida Grande"/>
      </rPr>
      <t>-</t>
    </r>
    <r>
      <rPr>
        <sz val="16"/>
        <rFont val="Arial"/>
      </rPr>
      <t>影像</t>
    </r>
  </si>
  <si>
    <r>
      <t>線材週邊</t>
    </r>
    <r>
      <rPr>
        <sz val="16"/>
        <rFont val="Lucida Grande"/>
      </rPr>
      <t>-</t>
    </r>
    <r>
      <rPr>
        <sz val="16"/>
        <rFont val="Arial"/>
      </rPr>
      <t>音源</t>
    </r>
  </si>
  <si>
    <r>
      <t>線材週邊</t>
    </r>
    <r>
      <rPr>
        <sz val="16"/>
        <rFont val="Lucida Grande"/>
      </rPr>
      <t>-</t>
    </r>
    <r>
      <rPr>
        <sz val="16"/>
        <rFont val="Arial"/>
      </rPr>
      <t>其他</t>
    </r>
  </si>
  <si>
    <r>
      <t>立架週邊</t>
    </r>
    <r>
      <rPr>
        <sz val="16"/>
        <rFont val="Lucida Grande"/>
      </rPr>
      <t>-</t>
    </r>
    <r>
      <rPr>
        <sz val="16"/>
        <rFont val="Arial"/>
      </rPr>
      <t>車用套件</t>
    </r>
  </si>
  <si>
    <r>
      <t>立架週邊</t>
    </r>
    <r>
      <rPr>
        <sz val="16"/>
        <rFont val="Lucida Grande"/>
      </rPr>
      <t>-</t>
    </r>
    <r>
      <rPr>
        <sz val="16"/>
        <rFont val="Arial"/>
      </rPr>
      <t>其他</t>
    </r>
  </si>
  <si>
    <t>鍵盤</t>
  </si>
  <si>
    <t>鍵盤其他週邊配件</t>
  </si>
  <si>
    <t>滑鼠</t>
  </si>
  <si>
    <t>滑鼠週邊配件</t>
  </si>
  <si>
    <t>觸控板</t>
  </si>
  <si>
    <t>觸控筆</t>
  </si>
  <si>
    <r>
      <t>繪圖板</t>
    </r>
    <r>
      <rPr>
        <sz val="16"/>
        <rFont val="Lucida Grande"/>
      </rPr>
      <t>/</t>
    </r>
    <r>
      <rPr>
        <sz val="16"/>
        <rFont val="Arial"/>
      </rPr>
      <t>筆</t>
    </r>
  </si>
  <si>
    <t>清潔用品</t>
  </si>
  <si>
    <t>散熱週邊配件</t>
  </si>
  <si>
    <t>電視盒</t>
  </si>
  <si>
    <t>數位相框</t>
  </si>
  <si>
    <r>
      <t>CPU</t>
    </r>
    <r>
      <rPr>
        <sz val="16"/>
        <rFont val="Arial"/>
      </rPr>
      <t>其他週邊配件</t>
    </r>
  </si>
  <si>
    <r>
      <t>iOS</t>
    </r>
    <r>
      <rPr>
        <sz val="16"/>
        <rFont val="Arial"/>
      </rPr>
      <t>其他週邊配件</t>
    </r>
  </si>
  <si>
    <t>預收貨款</t>
  </si>
  <si>
    <t>其他收入</t>
  </si>
  <si>
    <t>Apple GiftCard-iTunes Card</t>
  </si>
  <si>
    <t>Apple Gift Card-App Store</t>
  </si>
  <si>
    <t>Apple Gift Card-iTunes(Variable)</t>
  </si>
  <si>
    <t>Apple Gift Card-App Store(Variable)</t>
  </si>
  <si>
    <r>
      <t>APP</t>
    </r>
    <r>
      <rPr>
        <sz val="16"/>
        <rFont val="Arial"/>
      </rPr>
      <t>相容配件</t>
    </r>
    <r>
      <rPr>
        <sz val="16"/>
        <rFont val="Lucida Grande"/>
      </rPr>
      <t>-</t>
    </r>
    <r>
      <rPr>
        <sz val="16"/>
        <rFont val="Arial"/>
      </rPr>
      <t>運動健康周邊</t>
    </r>
  </si>
  <si>
    <r>
      <t>APP</t>
    </r>
    <r>
      <rPr>
        <sz val="16"/>
        <rFont val="Arial"/>
      </rPr>
      <t>相容配件</t>
    </r>
    <r>
      <rPr>
        <sz val="16"/>
        <rFont val="Lucida Grande"/>
      </rPr>
      <t>-</t>
    </r>
    <r>
      <rPr>
        <sz val="16"/>
        <rFont val="Arial"/>
      </rPr>
      <t>玩具及遊戲</t>
    </r>
  </si>
  <si>
    <r>
      <t>APP</t>
    </r>
    <r>
      <rPr>
        <sz val="16"/>
        <rFont val="Arial"/>
      </rPr>
      <t>相容配件</t>
    </r>
    <r>
      <rPr>
        <sz val="16"/>
        <rFont val="Lucida Grande"/>
      </rPr>
      <t>-</t>
    </r>
    <r>
      <rPr>
        <sz val="16"/>
        <rFont val="Arial"/>
      </rPr>
      <t>其他</t>
    </r>
  </si>
  <si>
    <t>iPad Mini Retina-Wifi+Cellular</t>
  </si>
  <si>
    <t>iPad Mini Retina-Wifi</t>
  </si>
  <si>
    <t>電視</t>
  </si>
  <si>
    <r>
      <t>Samsung</t>
    </r>
    <r>
      <rPr>
        <sz val="16"/>
        <rFont val="Arial"/>
      </rPr>
      <t>主機</t>
    </r>
  </si>
  <si>
    <r>
      <t>Blackberry</t>
    </r>
    <r>
      <rPr>
        <sz val="16"/>
        <rFont val="Arial"/>
      </rPr>
      <t>主機</t>
    </r>
  </si>
  <si>
    <r>
      <t>HUAWEI</t>
    </r>
    <r>
      <rPr>
        <sz val="16"/>
        <rFont val="Arial"/>
      </rPr>
      <t>主機</t>
    </r>
  </si>
  <si>
    <r>
      <t>HTC</t>
    </r>
    <r>
      <rPr>
        <sz val="16"/>
        <rFont val="Arial"/>
      </rPr>
      <t>主機</t>
    </r>
  </si>
  <si>
    <t>Iphone6 Plus</t>
  </si>
  <si>
    <t>Iphone6</t>
  </si>
  <si>
    <t>iPad Air 2 Wifi</t>
  </si>
  <si>
    <t>IPad Air 2 Wifi+Cellular</t>
  </si>
  <si>
    <t>iPad Mini3 Wifi</t>
  </si>
  <si>
    <t>iPad Mini3  Wifi+Cellular</t>
  </si>
  <si>
    <t>Apple Watch</t>
  </si>
  <si>
    <t>Apple Watch Sport</t>
  </si>
  <si>
    <t>Apple Care-Apple Watch Sport</t>
  </si>
  <si>
    <t>Apple Care-Apple Watch</t>
  </si>
  <si>
    <t>表带</t>
  </si>
  <si>
    <t>Apple Care-iPhone</t>
  </si>
  <si>
    <t>SA CARE</t>
  </si>
  <si>
    <t>Iphone6S</t>
  </si>
  <si>
    <t>Iphone6S Plus</t>
  </si>
  <si>
    <t>iPad Mini4 Wifi</t>
  </si>
  <si>
    <t>iPad Mini4  Wifi+Cellular</t>
  </si>
  <si>
    <t>iPad Pro Wifi</t>
  </si>
  <si>
    <t>iPad Pro  Wifi+Cellular</t>
  </si>
  <si>
    <t>iPhone SE</t>
  </si>
  <si>
    <r>
      <t>不使用</t>
    </r>
    <r>
      <rPr>
        <sz val="16"/>
        <rFont val="Lucida Grande"/>
      </rPr>
      <t>-NB-MacBook Pro</t>
    </r>
  </si>
  <si>
    <r>
      <t>不使用</t>
    </r>
    <r>
      <rPr>
        <sz val="16"/>
        <rFont val="Lucida Grande"/>
      </rPr>
      <t>-iPod-shuffle</t>
    </r>
  </si>
  <si>
    <r>
      <t>不使用</t>
    </r>
    <r>
      <rPr>
        <sz val="16"/>
        <rFont val="Lucida Grande"/>
      </rPr>
      <t>-iPod-Classic</t>
    </r>
  </si>
  <si>
    <r>
      <t>不使用</t>
    </r>
    <r>
      <rPr>
        <sz val="16"/>
        <rFont val="Lucida Grande"/>
      </rPr>
      <t>-iPad Mini-WiFi</t>
    </r>
  </si>
  <si>
    <r>
      <t>美式</t>
    </r>
    <r>
      <rPr>
        <sz val="16"/>
        <rFont val="Lucida Grande"/>
      </rPr>
      <t>&amp;</t>
    </r>
    <r>
      <rPr>
        <sz val="16"/>
        <rFont val="Arial"/>
      </rPr>
      <t>義式咖啡</t>
    </r>
  </si>
  <si>
    <t>創意飲品</t>
  </si>
  <si>
    <t>手沖類</t>
  </si>
  <si>
    <t>無咖啡因</t>
  </si>
  <si>
    <t>冰品</t>
  </si>
  <si>
    <r>
      <t>甜點</t>
    </r>
    <r>
      <rPr>
        <sz val="16"/>
        <rFont val="Lucida Grande"/>
      </rPr>
      <t>-</t>
    </r>
    <r>
      <rPr>
        <sz val="16"/>
        <rFont val="Arial"/>
      </rPr>
      <t>蛋糕</t>
    </r>
    <r>
      <rPr>
        <sz val="16"/>
        <rFont val="Lucida Grande"/>
      </rPr>
      <t>A(8</t>
    </r>
    <r>
      <rPr>
        <sz val="16"/>
        <rFont val="Arial"/>
      </rPr>
      <t>吋</t>
    </r>
    <r>
      <rPr>
        <sz val="16"/>
        <rFont val="Lucida Grande"/>
      </rPr>
      <t>8</t>
    </r>
    <r>
      <rPr>
        <sz val="16"/>
        <rFont val="Arial"/>
      </rPr>
      <t>切</t>
    </r>
    <r>
      <rPr>
        <sz val="16"/>
        <rFont val="Lucida Grande"/>
      </rPr>
      <t>)</t>
    </r>
  </si>
  <si>
    <r>
      <t>甜點</t>
    </r>
    <r>
      <rPr>
        <sz val="16"/>
        <rFont val="Lucida Grande"/>
      </rPr>
      <t>-</t>
    </r>
    <r>
      <rPr>
        <sz val="16"/>
        <rFont val="Arial"/>
      </rPr>
      <t>蛋糕</t>
    </r>
    <r>
      <rPr>
        <sz val="16"/>
        <rFont val="Lucida Grande"/>
      </rPr>
      <t>B(</t>
    </r>
    <r>
      <rPr>
        <sz val="16"/>
        <rFont val="Arial"/>
      </rPr>
      <t>單塔</t>
    </r>
    <r>
      <rPr>
        <sz val="16"/>
        <rFont val="Lucida Grande"/>
      </rPr>
      <t>)</t>
    </r>
  </si>
  <si>
    <r>
      <t>甜點</t>
    </r>
    <r>
      <rPr>
        <sz val="16"/>
        <rFont val="Lucida Grande"/>
      </rPr>
      <t>-</t>
    </r>
    <r>
      <rPr>
        <sz val="16"/>
        <rFont val="Arial"/>
      </rPr>
      <t>紅酒蘋果塔</t>
    </r>
    <r>
      <rPr>
        <sz val="16"/>
        <rFont val="Lucida Grande"/>
      </rPr>
      <t>(</t>
    </r>
    <r>
      <rPr>
        <sz val="16"/>
        <rFont val="Arial"/>
      </rPr>
      <t>單個</t>
    </r>
    <r>
      <rPr>
        <sz val="16"/>
        <rFont val="Lucida Grande"/>
      </rPr>
      <t>)</t>
    </r>
  </si>
  <si>
    <t>[寄]匯智創作股份有限公司</t>
  </si>
  <si>
    <t>268</t>
  </si>
  <si>
    <t>Smart周邊</t>
  </si>
  <si>
    <t>[寄]聯合光纖通信股份有限公司</t>
  </si>
  <si>
    <t>250</t>
  </si>
  <si>
    <t>[寄]華晶科技股份有限公司</t>
  </si>
  <si>
    <t>243</t>
  </si>
  <si>
    <t>239</t>
  </si>
  <si>
    <t>203</t>
  </si>
  <si>
    <t>逢緯國際股份有限公司</t>
  </si>
  <si>
    <t>059</t>
  </si>
  <si>
    <t>[寄]昇明數位有限公司</t>
  </si>
  <si>
    <t>230</t>
  </si>
  <si>
    <t>213</t>
  </si>
  <si>
    <t>089</t>
  </si>
  <si>
    <t>261</t>
  </si>
  <si>
    <t>216</t>
  </si>
  <si>
    <t>[寄]宸美國際股份有限公司</t>
  </si>
  <si>
    <t>269</t>
  </si>
  <si>
    <t>[寄]捦泰實業有限公司</t>
  </si>
  <si>
    <t>233</t>
  </si>
  <si>
    <t>[寄]優富樂有限公司</t>
  </si>
  <si>
    <t>246</t>
  </si>
  <si>
    <t>262</t>
  </si>
  <si>
    <t>線材周邊</t>
  </si>
  <si>
    <t>253</t>
  </si>
  <si>
    <t>[寄]威力創有限公司</t>
  </si>
  <si>
    <t>222</t>
  </si>
  <si>
    <t>[寄]民台科技股份有限公司</t>
  </si>
  <si>
    <t>263</t>
  </si>
  <si>
    <t>宙宣有限公司</t>
  </si>
  <si>
    <t>169</t>
  </si>
  <si>
    <t>[寄]馨龍有限公司</t>
  </si>
  <si>
    <t>264</t>
  </si>
  <si>
    <t>257</t>
  </si>
  <si>
    <t>237</t>
  </si>
  <si>
    <t>106</t>
  </si>
  <si>
    <t>249</t>
  </si>
  <si>
    <t>尚宏電子股份有限公司</t>
  </si>
  <si>
    <t>015</t>
  </si>
  <si>
    <t>224</t>
  </si>
  <si>
    <t>保護週邊</t>
  </si>
  <si>
    <t>懋騰商業有限公司</t>
  </si>
  <si>
    <t>176</t>
  </si>
  <si>
    <t>244</t>
  </si>
  <si>
    <t>[寄]京普威爾有限公司</t>
  </si>
  <si>
    <t>238</t>
  </si>
  <si>
    <t>[寄]寧恩科技有限公司</t>
  </si>
  <si>
    <t>255</t>
  </si>
  <si>
    <t>[寄]永橙科技有限公司</t>
  </si>
  <si>
    <t>236</t>
  </si>
  <si>
    <t>其他</t>
  </si>
  <si>
    <t>999</t>
  </si>
  <si>
    <t>[寄]士鑫科技有限公司</t>
  </si>
  <si>
    <t>258</t>
  </si>
  <si>
    <t>196</t>
  </si>
  <si>
    <t>音頻</t>
  </si>
  <si>
    <t>- 停用 - 威禹科技有限公司</t>
  </si>
  <si>
    <t>092</t>
  </si>
  <si>
    <t>[寄]雅誠國際貿易有限公司</t>
  </si>
  <si>
    <t>232</t>
  </si>
  <si>
    <t>[寄]遠寬電信股份有限公司</t>
  </si>
  <si>
    <t>214</t>
  </si>
  <si>
    <t>004</t>
  </si>
  <si>
    <t>台灣吉普森股份有限公司</t>
  </si>
  <si>
    <t>201</t>
  </si>
  <si>
    <t>[寄]美鑫電子股份有限公司</t>
  </si>
  <si>
    <t>234</t>
  </si>
  <si>
    <t>220</t>
  </si>
  <si>
    <t>151</t>
  </si>
  <si>
    <t>227</t>
  </si>
  <si>
    <t>一手投資顧問有限公司</t>
  </si>
  <si>
    <t>193</t>
  </si>
  <si>
    <t>[寄]唐吉國際有限公司</t>
  </si>
  <si>
    <t>260</t>
  </si>
  <si>
    <t>[寄]桔佳行銷有限公司</t>
  </si>
  <si>
    <t>223</t>
  </si>
  <si>
    <t>綠曜有限公司</t>
  </si>
  <si>
    <t>141</t>
  </si>
  <si>
    <t>[寄]玳明股份有限公司</t>
  </si>
  <si>
    <t>266</t>
  </si>
  <si>
    <t>[寄]富夢網科技-CORESUIT</t>
  </si>
  <si>
    <t>231</t>
  </si>
  <si>
    <t>[寄]兆偉科技有限公司</t>
  </si>
  <si>
    <t>240</t>
  </si>
  <si>
    <t>[寄]派拉德國際有限公司</t>
  </si>
  <si>
    <t>272</t>
  </si>
  <si>
    <t>[寄]想不同國際股份有限公司</t>
  </si>
  <si>
    <t>270</t>
  </si>
  <si>
    <t>艾品科技股份有限公司</t>
  </si>
  <si>
    <t>153</t>
  </si>
  <si>
    <t>259</t>
  </si>
  <si>
    <t>[寄]裔發實業股份有限公司</t>
  </si>
  <si>
    <t>225</t>
  </si>
  <si>
    <t>[寄]朗慶生活開發有限公司</t>
  </si>
  <si>
    <t>247</t>
  </si>
  <si>
    <t>[寄]先創國際股份有限公司</t>
  </si>
  <si>
    <t>267</t>
  </si>
  <si>
    <t>[寄]數位樂活國際有限公司</t>
  </si>
  <si>
    <t>245</t>
  </si>
  <si>
    <t>[寄]昱碩亞洲聯合股份有限公司</t>
  </si>
  <si>
    <t>226</t>
  </si>
  <si>
    <t>原鼎科技有限公司</t>
  </si>
  <si>
    <t>094</t>
  </si>
  <si>
    <t>[寄]艾品科技股份有限公司</t>
  </si>
  <si>
    <t>254</t>
  </si>
  <si>
    <t>- 停用 - 蔚藍有限公司</t>
  </si>
  <si>
    <t>190</t>
  </si>
  <si>
    <t>充電周邊</t>
  </si>
  <si>
    <t>[寄]祥業科技股份有限公司</t>
  </si>
  <si>
    <t>248</t>
  </si>
  <si>
    <t>080</t>
  </si>
  <si>
    <t>CPU週邊</t>
  </si>
  <si>
    <t>005</t>
  </si>
  <si>
    <t>103</t>
  </si>
  <si>
    <t>029</t>
  </si>
  <si>
    <t>銷貨成本</t>
  </si>
  <si>
    <t>銷貨退回</t>
  </si>
  <si>
    <t>銷貨收入</t>
  </si>
  <si>
    <t>廠商</t>
  </si>
  <si>
    <t>廠代</t>
  </si>
  <si>
    <t>類別</t>
  </si>
  <si>
    <t>加總 - 銷貨收入</t>
  </si>
  <si>
    <t>加總 - 銷貨退回</t>
  </si>
  <si>
    <t>加總 - 銷售額</t>
  </si>
  <si>
    <t>加總 - 銷貨成本</t>
  </si>
  <si>
    <t>@PureGear 蘋果認證 120公分Lightning 黃 同步傳輸線</t>
  </si>
  <si>
    <t>＠PureGear蘋果認證120公分Lightning同步傳輸線-金屬線-銀色</t>
  </si>
  <si>
    <t>普格爾有限公司</t>
  </si>
  <si>
    <t>Innergie 3公尺Lightning充電傳輸線</t>
  </si>
  <si>
    <t>Just Mobile AluCable Duo mini Lightning/Micro USB雙用連接線</t>
  </si>
  <si>
    <t>Just Mobile AluCable Flat 玫瑰金 1.2米Lightning扁線</t>
  </si>
  <si>
    <t>Griffin BreakSafe Magnetic USB Type C 1.8米磁性分離線</t>
  </si>
  <si>
    <t>[寄] 馨龍有限公司</t>
  </si>
  <si>
    <t>普格爾蘋果認證23公分金屬編織線 銀色</t>
  </si>
  <si>
    <t>普格爾蘋果認證23公分金屬編織線 金色</t>
  </si>
  <si>
    <t>[寄]勁永國際股份有限公司</t>
  </si>
  <si>
    <t>PQI i-Cable Metallic Mesh 100 金 (8 pin)</t>
  </si>
  <si>
    <t>PQI i-Cable Metallic Mesh 100 銀 (8 pin)</t>
  </si>
  <si>
    <t>PQI i-Cable Metallic Mesh 100 玫瑰金 (8 pin)</t>
  </si>
  <si>
    <r>
      <t xml:space="preserve">Moshi USB to Lightning Cable </t>
    </r>
    <r>
      <rPr>
        <sz val="8"/>
        <rFont val="新細明體"/>
        <family val="2"/>
        <charset val="136"/>
      </rPr>
      <t>銀白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一米傳輸線</t>
    </r>
  </si>
  <si>
    <r>
      <t xml:space="preserve">Moshi USB to Lightning Cable </t>
    </r>
    <r>
      <rPr>
        <sz val="8"/>
        <rFont val="新細明體"/>
        <family val="2"/>
        <charset val="136"/>
      </rPr>
      <t>金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一米傳輸線</t>
    </r>
  </si>
  <si>
    <r>
      <t xml:space="preserve">moshi USB to Lightning Cable </t>
    </r>
    <r>
      <rPr>
        <sz val="8"/>
        <rFont val="新細明體"/>
        <family val="2"/>
        <charset val="136"/>
      </rPr>
      <t>白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三米傳輸線</t>
    </r>
  </si>
  <si>
    <r>
      <t xml:space="preserve">@PureGear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 xml:space="preserve"> Lightning </t>
    </r>
    <r>
      <rPr>
        <sz val="8"/>
        <rFont val="新細明體"/>
        <family val="2"/>
        <charset val="136"/>
      </rPr>
      <t>黑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同步傳輸線</t>
    </r>
  </si>
  <si>
    <r>
      <t xml:space="preserve">PureGear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 xml:space="preserve"> Lightning </t>
    </r>
    <r>
      <rPr>
        <sz val="8"/>
        <rFont val="新細明體"/>
        <family val="2"/>
        <charset val="136"/>
      </rPr>
      <t>黑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同步傳輸線</t>
    </r>
  </si>
  <si>
    <r>
      <t xml:space="preserve">@PureGear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 xml:space="preserve">Lightning </t>
    </r>
    <r>
      <rPr>
        <sz val="8"/>
        <rFont val="新細明體"/>
        <family val="2"/>
        <charset val="136"/>
      </rPr>
      <t>白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同步傳輸線</t>
    </r>
  </si>
  <si>
    <r>
      <t xml:space="preserve">PureGear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 xml:space="preserve">Lightning </t>
    </r>
    <r>
      <rPr>
        <sz val="8"/>
        <rFont val="新細明體"/>
        <family val="2"/>
        <charset val="136"/>
      </rPr>
      <t>白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同步傳輸線</t>
    </r>
  </si>
  <si>
    <r>
      <t xml:space="preserve">@PureGear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 xml:space="preserve">Lightning </t>
    </r>
    <r>
      <rPr>
        <sz val="8"/>
        <rFont val="新細明體"/>
        <family val="2"/>
        <charset val="136"/>
      </rPr>
      <t>藍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同步傳輸線</t>
    </r>
  </si>
  <si>
    <r>
      <t xml:space="preserve">PureGear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 xml:space="preserve">Lightning </t>
    </r>
    <r>
      <rPr>
        <sz val="8"/>
        <rFont val="新細明體"/>
        <family val="2"/>
        <charset val="136"/>
      </rPr>
      <t>藍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同步傳輸線</t>
    </r>
  </si>
  <si>
    <r>
      <t xml:space="preserve">@PureGear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 xml:space="preserve">Lightning </t>
    </r>
    <r>
      <rPr>
        <sz val="8"/>
        <rFont val="新細明體"/>
        <family val="2"/>
        <charset val="136"/>
      </rPr>
      <t>桃紅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同步傳輸線</t>
    </r>
  </si>
  <si>
    <r>
      <t xml:space="preserve">PureGear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 xml:space="preserve">Lightning </t>
    </r>
    <r>
      <rPr>
        <sz val="8"/>
        <rFont val="新細明體"/>
        <family val="2"/>
        <charset val="136"/>
      </rPr>
      <t>桃紅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同步傳輸線</t>
    </r>
  </si>
  <si>
    <r>
      <t xml:space="preserve">@PureGear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 xml:space="preserve">Lightning </t>
    </r>
    <r>
      <rPr>
        <sz val="8"/>
        <rFont val="新細明體"/>
        <family val="2"/>
        <charset val="136"/>
      </rPr>
      <t>綠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同步傳輸線</t>
    </r>
  </si>
  <si>
    <r>
      <t xml:space="preserve">PureGear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 xml:space="preserve">Lightning </t>
    </r>
    <r>
      <rPr>
        <sz val="8"/>
        <rFont val="新細明體"/>
        <family val="2"/>
        <charset val="136"/>
      </rPr>
      <t>綠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同步傳輸線</t>
    </r>
  </si>
  <si>
    <r>
      <t xml:space="preserve">@PureGear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 xml:space="preserve">Lightning </t>
    </r>
    <r>
      <rPr>
        <sz val="8"/>
        <rFont val="新細明體"/>
        <family val="2"/>
        <charset val="136"/>
      </rPr>
      <t>黃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同步傳輸線</t>
    </r>
  </si>
  <si>
    <r>
      <t xml:space="preserve">PureGear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 xml:space="preserve">Lightning </t>
    </r>
    <r>
      <rPr>
        <sz val="8"/>
        <rFont val="新細明體"/>
        <family val="2"/>
        <charset val="136"/>
      </rPr>
      <t>黃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同步傳輸線</t>
    </r>
  </si>
  <si>
    <r>
      <t>@PureGear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>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>Lightning</t>
    </r>
    <r>
      <rPr>
        <sz val="8"/>
        <rFont val="新細明體"/>
        <family val="2"/>
        <charset val="136"/>
      </rPr>
      <t>同步傳輸線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金屬線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灰色</t>
    </r>
  </si>
  <si>
    <r>
      <t>＠</t>
    </r>
    <r>
      <rPr>
        <sz val="8"/>
        <rFont val="Arial"/>
      </rPr>
      <t>PureGear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>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>Lightning</t>
    </r>
    <r>
      <rPr>
        <sz val="8"/>
        <rFont val="新細明體"/>
        <family val="2"/>
        <charset val="136"/>
      </rPr>
      <t>同步傳輸線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金屬線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銀色</t>
    </r>
  </si>
  <si>
    <r>
      <t>＠</t>
    </r>
    <r>
      <rPr>
        <sz val="8"/>
        <rFont val="Arial"/>
      </rPr>
      <t>PureGear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>120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>Lightning</t>
    </r>
    <r>
      <rPr>
        <sz val="8"/>
        <rFont val="新細明體"/>
        <family val="2"/>
        <charset val="136"/>
      </rPr>
      <t>同步傳輸線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金屬線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金色</t>
    </r>
  </si>
  <si>
    <r>
      <t>@PureGear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>23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>Lightning</t>
    </r>
    <r>
      <rPr>
        <sz val="8"/>
        <rFont val="新細明體"/>
        <family val="2"/>
        <charset val="136"/>
      </rPr>
      <t>同步傳輸線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金屬線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銀色</t>
    </r>
  </si>
  <si>
    <r>
      <t>@PureGear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>23</t>
    </r>
    <r>
      <rPr>
        <sz val="8"/>
        <rFont val="新細明體"/>
        <family val="2"/>
        <charset val="136"/>
      </rPr>
      <t>公分</t>
    </r>
    <r>
      <rPr>
        <sz val="8"/>
        <rFont val="Arial"/>
      </rPr>
      <t>Lightning</t>
    </r>
    <r>
      <rPr>
        <sz val="8"/>
        <rFont val="新細明體"/>
        <family val="2"/>
        <charset val="136"/>
      </rPr>
      <t>同步傳輸線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金屬線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金色</t>
    </r>
  </si>
  <si>
    <r>
      <t>＠</t>
    </r>
    <r>
      <rPr>
        <sz val="8"/>
        <rFont val="Arial"/>
      </rPr>
      <t>PureGear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>Lightning</t>
    </r>
    <r>
      <rPr>
        <sz val="8"/>
        <rFont val="新細明體"/>
        <family val="2"/>
        <charset val="136"/>
      </rPr>
      <t>同步傳輸線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金屬線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銀色</t>
    </r>
    <r>
      <rPr>
        <sz val="8"/>
        <rFont val="Arial"/>
      </rPr>
      <t xml:space="preserve"> (120cm+23cm) </t>
    </r>
    <r>
      <rPr>
        <sz val="8"/>
        <rFont val="新細明體"/>
        <family val="2"/>
        <charset val="136"/>
      </rPr>
      <t>組合包</t>
    </r>
  </si>
  <si>
    <r>
      <t>@PureGear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>Lightning</t>
    </r>
    <r>
      <rPr>
        <sz val="8"/>
        <rFont val="新細明體"/>
        <family val="2"/>
        <charset val="136"/>
      </rPr>
      <t>同步傳輸線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金屬線</t>
    </r>
    <r>
      <rPr>
        <sz val="8"/>
        <rFont val="Arial"/>
      </rPr>
      <t>-</t>
    </r>
    <r>
      <rPr>
        <sz val="8"/>
        <rFont val="新細明體"/>
        <family val="2"/>
        <charset val="136"/>
      </rPr>
      <t>金色</t>
    </r>
    <r>
      <rPr>
        <sz val="8"/>
        <rFont val="Arial"/>
      </rPr>
      <t xml:space="preserve"> (120cm+23cm) </t>
    </r>
    <r>
      <rPr>
        <sz val="8"/>
        <rFont val="新細明體"/>
        <family val="2"/>
        <charset val="136"/>
      </rPr>
      <t>組合包</t>
    </r>
  </si>
  <si>
    <r>
      <t>[</t>
    </r>
    <r>
      <rPr>
        <sz val="8"/>
        <rFont val="新細明體"/>
        <family val="2"/>
        <charset val="136"/>
      </rPr>
      <t>寄</t>
    </r>
    <r>
      <rPr>
        <sz val="8"/>
        <rFont val="Arial"/>
      </rPr>
      <t>]</t>
    </r>
    <r>
      <rPr>
        <sz val="8"/>
        <rFont val="新細明體"/>
        <family val="2"/>
        <charset val="136"/>
      </rPr>
      <t>蔚藍有限公司</t>
    </r>
  </si>
  <si>
    <r>
      <t xml:space="preserve">Ye!! </t>
    </r>
    <r>
      <rPr>
        <sz val="8"/>
        <rFont val="新細明體"/>
        <family val="2"/>
        <charset val="136"/>
      </rPr>
      <t>黑色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100cm </t>
    </r>
    <r>
      <rPr>
        <sz val="8"/>
        <rFont val="新細明體"/>
        <family val="2"/>
        <charset val="136"/>
      </rPr>
      <t>扁線充電傳輸線</t>
    </r>
  </si>
  <si>
    <r>
      <t xml:space="preserve">Ye!! </t>
    </r>
    <r>
      <rPr>
        <sz val="8"/>
        <rFont val="新細明體"/>
        <family val="2"/>
        <charset val="136"/>
      </rPr>
      <t>黃色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100cm </t>
    </r>
    <r>
      <rPr>
        <sz val="8"/>
        <rFont val="新細明體"/>
        <family val="2"/>
        <charset val="136"/>
      </rPr>
      <t>扁線充電傳輸線</t>
    </r>
  </si>
  <si>
    <r>
      <t xml:space="preserve">Ye!! </t>
    </r>
    <r>
      <rPr>
        <sz val="8"/>
        <rFont val="新細明體"/>
        <family val="2"/>
        <charset val="136"/>
      </rPr>
      <t>綠色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100cm </t>
    </r>
    <r>
      <rPr>
        <sz val="8"/>
        <rFont val="新細明體"/>
        <family val="2"/>
        <charset val="136"/>
      </rPr>
      <t>扁線充電傳輸線</t>
    </r>
  </si>
  <si>
    <r>
      <t xml:space="preserve">Ye!! </t>
    </r>
    <r>
      <rPr>
        <sz val="8"/>
        <rFont val="新細明體"/>
        <family val="2"/>
        <charset val="136"/>
      </rPr>
      <t>紅色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蘋果認證</t>
    </r>
    <r>
      <rPr>
        <sz val="8"/>
        <rFont val="Arial"/>
      </rPr>
      <t xml:space="preserve"> 100cm </t>
    </r>
    <r>
      <rPr>
        <sz val="8"/>
        <rFont val="新細明體"/>
        <family val="2"/>
        <charset val="136"/>
      </rPr>
      <t>扁線充電傳輸線</t>
    </r>
  </si>
  <si>
    <r>
      <t>[</t>
    </r>
    <r>
      <rPr>
        <sz val="8"/>
        <rFont val="新細明體"/>
        <family val="2"/>
        <charset val="136"/>
      </rPr>
      <t>寄</t>
    </r>
    <r>
      <rPr>
        <sz val="8"/>
        <rFont val="Arial"/>
      </rPr>
      <t>]</t>
    </r>
    <r>
      <rPr>
        <sz val="8"/>
        <rFont val="新細明體"/>
        <family val="2"/>
        <charset val="136"/>
      </rPr>
      <t>威禹科技有限公司</t>
    </r>
  </si>
  <si>
    <r>
      <t>M.CRAFTSMAN Lightning USB</t>
    </r>
    <r>
      <rPr>
        <sz val="8"/>
        <rFont val="新細明體"/>
        <family val="2"/>
        <charset val="136"/>
      </rPr>
      <t>傳輸線</t>
    </r>
    <r>
      <rPr>
        <sz val="8"/>
        <rFont val="Arial"/>
      </rPr>
      <t>1.2m-</t>
    </r>
    <r>
      <rPr>
        <sz val="8"/>
        <rFont val="新細明體"/>
        <family val="2"/>
        <charset val="136"/>
      </rPr>
      <t>黑</t>
    </r>
  </si>
  <si>
    <r>
      <t>M.CRAFTSMAN Lightning USB</t>
    </r>
    <r>
      <rPr>
        <sz val="8"/>
        <rFont val="新細明體"/>
        <family val="2"/>
        <charset val="136"/>
      </rPr>
      <t>傳輸線</t>
    </r>
    <r>
      <rPr>
        <sz val="8"/>
        <rFont val="Arial"/>
      </rPr>
      <t>1.2m-</t>
    </r>
    <r>
      <rPr>
        <sz val="8"/>
        <rFont val="新細明體"/>
        <family val="2"/>
        <charset val="136"/>
      </rPr>
      <t>金</t>
    </r>
  </si>
  <si>
    <r>
      <t>M.CRAFTSMAN Lightning USB</t>
    </r>
    <r>
      <rPr>
        <sz val="8"/>
        <rFont val="新細明體"/>
        <family val="2"/>
        <charset val="136"/>
      </rPr>
      <t>傳輸線</t>
    </r>
    <r>
      <rPr>
        <sz val="8"/>
        <rFont val="Arial"/>
      </rPr>
      <t>1.2m-</t>
    </r>
    <r>
      <rPr>
        <sz val="8"/>
        <rFont val="新細明體"/>
        <family val="2"/>
        <charset val="136"/>
      </rPr>
      <t>紅</t>
    </r>
  </si>
  <si>
    <r>
      <t>工匠牌</t>
    </r>
    <r>
      <rPr>
        <sz val="8"/>
        <rFont val="Arial"/>
      </rPr>
      <t>Lightning USB</t>
    </r>
    <r>
      <rPr>
        <sz val="8"/>
        <rFont val="新細明體"/>
        <family val="2"/>
        <charset val="136"/>
      </rPr>
      <t>傳輸線</t>
    </r>
    <r>
      <rPr>
        <sz val="8"/>
        <rFont val="Arial"/>
      </rPr>
      <t>1.2m-</t>
    </r>
    <r>
      <rPr>
        <sz val="8"/>
        <rFont val="新細明體"/>
        <family val="2"/>
        <charset val="136"/>
      </rPr>
      <t>粉紅</t>
    </r>
  </si>
  <si>
    <r>
      <t>M.CRAFTSMAN Lightning USB</t>
    </r>
    <r>
      <rPr>
        <sz val="8"/>
        <rFont val="新細明體"/>
        <family val="2"/>
        <charset val="136"/>
      </rPr>
      <t>傳輸線</t>
    </r>
    <r>
      <rPr>
        <sz val="8"/>
        <rFont val="Arial"/>
      </rPr>
      <t>25cm-</t>
    </r>
    <r>
      <rPr>
        <sz val="8"/>
        <rFont val="新細明體"/>
        <family val="2"/>
        <charset val="136"/>
      </rPr>
      <t>金</t>
    </r>
  </si>
  <si>
    <r>
      <t>Innergie Lightning</t>
    </r>
    <r>
      <rPr>
        <sz val="8"/>
        <rFont val="新細明體"/>
        <family val="2"/>
        <charset val="136"/>
      </rPr>
      <t>二合一智能充電傳輸線</t>
    </r>
  </si>
  <si>
    <r>
      <t xml:space="preserve">Innergie </t>
    </r>
    <r>
      <rPr>
        <sz val="8"/>
        <rFont val="新細明體"/>
        <family val="2"/>
        <charset val="136"/>
      </rPr>
      <t>可伸縮式</t>
    </r>
    <r>
      <rPr>
        <sz val="8"/>
        <rFont val="Arial"/>
      </rPr>
      <t xml:space="preserve"> Apple Lightning </t>
    </r>
    <r>
      <rPr>
        <sz val="8"/>
        <rFont val="新細明體"/>
        <family val="2"/>
        <charset val="136"/>
      </rPr>
      <t>充電傳輸線</t>
    </r>
  </si>
  <si>
    <r>
      <t>Innergie 3</t>
    </r>
    <r>
      <rPr>
        <sz val="8"/>
        <rFont val="新細明體"/>
        <family val="2"/>
        <charset val="136"/>
      </rPr>
      <t>公尺</t>
    </r>
    <r>
      <rPr>
        <sz val="8"/>
        <rFont val="Arial"/>
      </rPr>
      <t>Lightning</t>
    </r>
    <r>
      <rPr>
        <sz val="8"/>
        <rFont val="新細明體"/>
        <family val="2"/>
        <charset val="136"/>
      </rPr>
      <t>充電傳輸線</t>
    </r>
  </si>
  <si>
    <r>
      <t>[</t>
    </r>
    <r>
      <rPr>
        <sz val="8"/>
        <rFont val="新細明體"/>
        <family val="2"/>
        <charset val="136"/>
      </rPr>
      <t>寄</t>
    </r>
    <r>
      <rPr>
        <sz val="8"/>
        <rFont val="Arial"/>
      </rPr>
      <t>]</t>
    </r>
    <r>
      <rPr>
        <sz val="8"/>
        <rFont val="新細明體"/>
        <family val="2"/>
        <charset val="136"/>
      </rPr>
      <t>訊想科技有限公司</t>
    </r>
  </si>
  <si>
    <r>
      <t>Star Wars VII</t>
    </r>
    <r>
      <rPr>
        <sz val="8"/>
        <rFont val="新細明體"/>
        <family val="2"/>
        <charset val="136"/>
      </rPr>
      <t>白兵</t>
    </r>
    <r>
      <rPr>
        <sz val="8"/>
        <rFont val="Arial"/>
      </rPr>
      <t>iPhone/iPad</t>
    </r>
    <r>
      <rPr>
        <sz val="8"/>
        <rFont val="新細明體"/>
        <family val="2"/>
        <charset val="136"/>
      </rPr>
      <t>快充傳輸線</t>
    </r>
  </si>
  <si>
    <r>
      <t xml:space="preserve">Star Wars </t>
    </r>
    <r>
      <rPr>
        <sz val="8"/>
        <rFont val="新細明體"/>
        <family val="2"/>
        <charset val="136"/>
      </rPr>
      <t>經典黑武士</t>
    </r>
    <r>
      <rPr>
        <sz val="8"/>
        <rFont val="Arial"/>
      </rPr>
      <t>iPhone/iPad</t>
    </r>
    <r>
      <rPr>
        <sz val="8"/>
        <rFont val="新細明體"/>
        <family val="2"/>
        <charset val="136"/>
      </rPr>
      <t>快充傳輸線</t>
    </r>
  </si>
  <si>
    <r>
      <t xml:space="preserve">InfoThink </t>
    </r>
    <r>
      <rPr>
        <sz val="8"/>
        <rFont val="新細明體"/>
        <family val="2"/>
        <charset val="136"/>
      </rPr>
      <t>美國隊長</t>
    </r>
    <r>
      <rPr>
        <sz val="8"/>
        <rFont val="Arial"/>
      </rPr>
      <t>iPhone/iPad</t>
    </r>
    <r>
      <rPr>
        <sz val="8"/>
        <rFont val="新細明體"/>
        <family val="2"/>
        <charset val="136"/>
      </rPr>
      <t>快充傳輸線</t>
    </r>
  </si>
  <si>
    <r>
      <t xml:space="preserve">InfoThink </t>
    </r>
    <r>
      <rPr>
        <sz val="8"/>
        <rFont val="新細明體"/>
        <family val="2"/>
        <charset val="136"/>
      </rPr>
      <t>鋼鐵人</t>
    </r>
    <r>
      <rPr>
        <sz val="8"/>
        <rFont val="Arial"/>
      </rPr>
      <t>iPhone/iPad</t>
    </r>
    <r>
      <rPr>
        <sz val="8"/>
        <rFont val="新細明體"/>
        <family val="2"/>
        <charset val="136"/>
      </rPr>
      <t>快充傳輸線</t>
    </r>
  </si>
  <si>
    <r>
      <t>[</t>
    </r>
    <r>
      <rPr>
        <sz val="8"/>
        <rFont val="新細明體"/>
        <family val="2"/>
        <charset val="136"/>
      </rPr>
      <t>寄</t>
    </r>
    <r>
      <rPr>
        <sz val="8"/>
        <rFont val="Arial"/>
      </rPr>
      <t>]</t>
    </r>
    <r>
      <rPr>
        <sz val="8"/>
        <rFont val="新細明體"/>
        <family val="2"/>
        <charset val="136"/>
      </rPr>
      <t>光隆科技股份有限公司</t>
    </r>
  </si>
  <si>
    <r>
      <t xml:space="preserve">Justmobile AluCable USB to Lightning Cable </t>
    </r>
    <r>
      <rPr>
        <sz val="8"/>
        <rFont val="新細明體"/>
        <family val="2"/>
        <charset val="136"/>
      </rPr>
      <t>黑</t>
    </r>
    <r>
      <rPr>
        <sz val="8"/>
        <rFont val="Arial"/>
      </rPr>
      <t xml:space="preserve"> 1.8</t>
    </r>
    <r>
      <rPr>
        <sz val="8"/>
        <rFont val="新細明體"/>
        <family val="2"/>
        <charset val="136"/>
      </rPr>
      <t>米鋁質接頭傳輸捲線</t>
    </r>
  </si>
  <si>
    <r>
      <t xml:space="preserve">Just Mobile AluCable Flat </t>
    </r>
    <r>
      <rPr>
        <sz val="8"/>
        <rFont val="新細明體"/>
        <family val="2"/>
        <charset val="136"/>
      </rPr>
      <t>黑色</t>
    </r>
    <r>
      <rPr>
        <sz val="8"/>
        <rFont val="Arial"/>
      </rPr>
      <t xml:space="preserve"> 1.2</t>
    </r>
    <r>
      <rPr>
        <sz val="8"/>
        <rFont val="新細明體"/>
        <family val="2"/>
        <charset val="136"/>
      </rPr>
      <t>米</t>
    </r>
    <r>
      <rPr>
        <sz val="8"/>
        <rFont val="Arial"/>
      </rPr>
      <t>Lightning</t>
    </r>
    <r>
      <rPr>
        <sz val="8"/>
        <rFont val="新細明體"/>
        <family val="2"/>
        <charset val="136"/>
      </rPr>
      <t>扁線</t>
    </r>
  </si>
  <si>
    <r>
      <t xml:space="preserve">Just Mobile AluCable Flat </t>
    </r>
    <r>
      <rPr>
        <sz val="8"/>
        <rFont val="新細明體"/>
        <family val="2"/>
        <charset val="136"/>
      </rPr>
      <t>藍色</t>
    </r>
    <r>
      <rPr>
        <sz val="8"/>
        <rFont val="Arial"/>
      </rPr>
      <t xml:space="preserve"> 1.2</t>
    </r>
    <r>
      <rPr>
        <sz val="8"/>
        <rFont val="新細明體"/>
        <family val="2"/>
        <charset val="136"/>
      </rPr>
      <t>米</t>
    </r>
    <r>
      <rPr>
        <sz val="8"/>
        <rFont val="Arial"/>
      </rPr>
      <t>Lightning</t>
    </r>
    <r>
      <rPr>
        <sz val="8"/>
        <rFont val="新細明體"/>
        <family val="2"/>
        <charset val="136"/>
      </rPr>
      <t>扁線</t>
    </r>
  </si>
  <si>
    <r>
      <t xml:space="preserve">Just Mobile AluCable Flat </t>
    </r>
    <r>
      <rPr>
        <sz val="8"/>
        <rFont val="新細明體"/>
        <family val="2"/>
        <charset val="136"/>
      </rPr>
      <t>白色</t>
    </r>
    <r>
      <rPr>
        <sz val="8"/>
        <rFont val="Arial"/>
      </rPr>
      <t xml:space="preserve"> 1.2</t>
    </r>
    <r>
      <rPr>
        <sz val="8"/>
        <rFont val="新細明體"/>
        <family val="2"/>
        <charset val="136"/>
      </rPr>
      <t>米</t>
    </r>
    <r>
      <rPr>
        <sz val="8"/>
        <rFont val="Arial"/>
      </rPr>
      <t>Lightning</t>
    </r>
    <r>
      <rPr>
        <sz val="8"/>
        <rFont val="新細明體"/>
        <family val="2"/>
        <charset val="136"/>
      </rPr>
      <t>扁線</t>
    </r>
  </si>
  <si>
    <r>
      <t xml:space="preserve">Just Mobile AluCable Flat Mini </t>
    </r>
    <r>
      <rPr>
        <sz val="8"/>
        <rFont val="新細明體"/>
        <family val="2"/>
        <charset val="136"/>
      </rPr>
      <t>金色</t>
    </r>
    <r>
      <rPr>
        <sz val="8"/>
        <rFont val="Arial"/>
      </rPr>
      <t xml:space="preserve"> 10cm Lightning</t>
    </r>
    <r>
      <rPr>
        <sz val="8"/>
        <rFont val="新細明體"/>
        <family val="2"/>
        <charset val="136"/>
      </rPr>
      <t>扁線</t>
    </r>
  </si>
  <si>
    <r>
      <t xml:space="preserve">Just Mobile AluCable Flat Mini </t>
    </r>
    <r>
      <rPr>
        <sz val="8"/>
        <rFont val="新細明體"/>
        <family val="2"/>
        <charset val="136"/>
      </rPr>
      <t>銀色</t>
    </r>
    <r>
      <rPr>
        <sz val="8"/>
        <rFont val="Arial"/>
      </rPr>
      <t xml:space="preserve"> 10cm Lightning</t>
    </r>
    <r>
      <rPr>
        <sz val="8"/>
        <rFont val="新細明體"/>
        <family val="2"/>
        <charset val="136"/>
      </rPr>
      <t>扁線</t>
    </r>
  </si>
  <si>
    <r>
      <t>Just Mobile AluCable Duo mini Lightning/Micro USB</t>
    </r>
    <r>
      <rPr>
        <sz val="8"/>
        <rFont val="新細明體"/>
        <family val="2"/>
        <charset val="136"/>
      </rPr>
      <t>雙用連接線</t>
    </r>
  </si>
  <si>
    <r>
      <t xml:space="preserve">Just Mobile AluCable Flat </t>
    </r>
    <r>
      <rPr>
        <sz val="8"/>
        <rFont val="新細明體"/>
        <family val="2"/>
        <charset val="136"/>
      </rPr>
      <t>玫瑰金</t>
    </r>
    <r>
      <rPr>
        <sz val="8"/>
        <rFont val="Arial"/>
      </rPr>
      <t xml:space="preserve"> 1.2</t>
    </r>
    <r>
      <rPr>
        <sz val="8"/>
        <rFont val="新細明體"/>
        <family val="2"/>
        <charset val="136"/>
      </rPr>
      <t>米</t>
    </r>
    <r>
      <rPr>
        <sz val="8"/>
        <rFont val="Arial"/>
      </rPr>
      <t>Lightning</t>
    </r>
    <r>
      <rPr>
        <sz val="8"/>
        <rFont val="新細明體"/>
        <family val="2"/>
        <charset val="136"/>
      </rPr>
      <t>扁線</t>
    </r>
  </si>
  <si>
    <r>
      <t>Griffin BreakSafe Magnetic USB Type C 1.8</t>
    </r>
    <r>
      <rPr>
        <sz val="8"/>
        <rFont val="新細明體"/>
        <family val="2"/>
        <charset val="136"/>
      </rPr>
      <t>米磁性分離線</t>
    </r>
  </si>
  <si>
    <r>
      <t>[</t>
    </r>
    <r>
      <rPr>
        <sz val="8"/>
        <rFont val="新細明體"/>
        <family val="2"/>
        <charset val="136"/>
      </rPr>
      <t>寄</t>
    </r>
    <r>
      <rPr>
        <sz val="8"/>
        <rFont val="Arial"/>
      </rPr>
      <t>]</t>
    </r>
    <r>
      <rPr>
        <sz val="8"/>
        <rFont val="新細明體"/>
        <family val="2"/>
        <charset val="136"/>
      </rPr>
      <t>永準貿易股份有限公司</t>
    </r>
  </si>
  <si>
    <r>
      <t>Bone Lightning</t>
    </r>
    <r>
      <rPr>
        <sz val="8"/>
        <rFont val="新細明體"/>
        <family val="2"/>
        <charset val="136"/>
      </rPr>
      <t>傳輸鑰匙圈</t>
    </r>
    <r>
      <rPr>
        <sz val="8"/>
        <rFont val="Arial"/>
      </rPr>
      <t>-</t>
    </r>
    <r>
      <rPr>
        <sz val="8"/>
        <rFont val="新細明體"/>
        <family val="2"/>
        <charset val="136"/>
      </rPr>
      <t>鋼鐵人</t>
    </r>
  </si>
  <si>
    <r>
      <t>Bone Lightning</t>
    </r>
    <r>
      <rPr>
        <sz val="8"/>
        <rFont val="新細明體"/>
        <family val="2"/>
        <charset val="136"/>
      </rPr>
      <t>傳輸鑰匙圈</t>
    </r>
    <r>
      <rPr>
        <sz val="8"/>
        <rFont val="Arial"/>
      </rPr>
      <t>-</t>
    </r>
    <r>
      <rPr>
        <sz val="8"/>
        <rFont val="新細明體"/>
        <family val="2"/>
        <charset val="136"/>
      </rPr>
      <t>美國隊長</t>
    </r>
  </si>
  <si>
    <r>
      <t>Bone Lightning</t>
    </r>
    <r>
      <rPr>
        <sz val="8"/>
        <rFont val="新細明體"/>
        <family val="2"/>
        <charset val="136"/>
      </rPr>
      <t>傳輸鑰匙圈</t>
    </r>
    <r>
      <rPr>
        <sz val="8"/>
        <rFont val="Arial"/>
      </rPr>
      <t>-</t>
    </r>
    <r>
      <rPr>
        <sz val="8"/>
        <rFont val="新細明體"/>
        <family val="2"/>
        <charset val="136"/>
      </rPr>
      <t>三眼怪</t>
    </r>
  </si>
  <si>
    <r>
      <t>Bone Lightning</t>
    </r>
    <r>
      <rPr>
        <sz val="8"/>
        <rFont val="新細明體"/>
        <family val="2"/>
        <charset val="136"/>
      </rPr>
      <t>傳輸鑰匙圈</t>
    </r>
    <r>
      <rPr>
        <sz val="8"/>
        <rFont val="Arial"/>
      </rPr>
      <t>-</t>
    </r>
    <r>
      <rPr>
        <sz val="8"/>
        <rFont val="新細明體"/>
        <family val="2"/>
        <charset val="136"/>
      </rPr>
      <t>熊抱哥</t>
    </r>
  </si>
  <si>
    <r>
      <t>[</t>
    </r>
    <r>
      <rPr>
        <sz val="8"/>
        <rFont val="新細明體"/>
        <family val="2"/>
        <charset val="136"/>
      </rPr>
      <t>寄</t>
    </r>
    <r>
      <rPr>
        <sz val="8"/>
        <rFont val="Arial"/>
      </rPr>
      <t>]</t>
    </r>
    <r>
      <rPr>
        <sz val="8"/>
        <rFont val="新細明體"/>
        <family val="2"/>
        <charset val="136"/>
      </rPr>
      <t>尚宏電子股份有限公司</t>
    </r>
  </si>
  <si>
    <r>
      <t xml:space="preserve">Moshi USB to Lightning Cable </t>
    </r>
    <r>
      <rPr>
        <sz val="8"/>
        <rFont val="新細明體"/>
        <family val="2"/>
        <charset val="136"/>
      </rPr>
      <t>黑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一米傳輸線</t>
    </r>
  </si>
  <si>
    <r>
      <t xml:space="preserve">Moshi Xync Lightning </t>
    </r>
    <r>
      <rPr>
        <sz val="8"/>
        <rFont val="新細明體"/>
        <family val="2"/>
        <charset val="136"/>
      </rPr>
      <t>白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便攜式傳輸線</t>
    </r>
  </si>
  <si>
    <r>
      <t xml:space="preserve">moshi USB Cable with Lightning™ Connector 3.3 ft (1 m) </t>
    </r>
    <r>
      <rPr>
        <sz val="8"/>
        <rFont val="新細明體"/>
        <family val="2"/>
        <charset val="136"/>
      </rPr>
      <t>玫瑰金</t>
    </r>
  </si>
  <si>
    <r>
      <t>[</t>
    </r>
    <r>
      <rPr>
        <sz val="8"/>
        <rFont val="新細明體"/>
        <family val="2"/>
        <charset val="136"/>
      </rPr>
      <t>寄</t>
    </r>
    <r>
      <rPr>
        <sz val="8"/>
        <rFont val="Arial"/>
      </rPr>
      <t xml:space="preserve">] </t>
    </r>
    <r>
      <rPr>
        <sz val="8"/>
        <rFont val="新細明體"/>
        <family val="2"/>
        <charset val="136"/>
      </rPr>
      <t>馨龍有限公司</t>
    </r>
  </si>
  <si>
    <r>
      <t>普格爾蘋果認證</t>
    </r>
    <r>
      <rPr>
        <sz val="8"/>
        <rFont val="Arial"/>
      </rPr>
      <t>23</t>
    </r>
    <r>
      <rPr>
        <sz val="8"/>
        <rFont val="新細明體"/>
        <family val="2"/>
        <charset val="136"/>
      </rPr>
      <t>公分金屬編織線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銀色</t>
    </r>
  </si>
  <si>
    <r>
      <t>普格爾蘋果認證</t>
    </r>
    <r>
      <rPr>
        <sz val="8"/>
        <rFont val="Arial"/>
      </rPr>
      <t>23</t>
    </r>
    <r>
      <rPr>
        <sz val="8"/>
        <rFont val="新細明體"/>
        <family val="2"/>
        <charset val="136"/>
      </rPr>
      <t>公分金屬編織線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金色</t>
    </r>
  </si>
  <si>
    <r>
      <t>[</t>
    </r>
    <r>
      <rPr>
        <sz val="8"/>
        <rFont val="新細明體"/>
        <family val="2"/>
        <charset val="136"/>
      </rPr>
      <t>寄</t>
    </r>
    <r>
      <rPr>
        <sz val="8"/>
        <rFont val="Arial"/>
      </rPr>
      <t>]</t>
    </r>
    <r>
      <rPr>
        <sz val="8"/>
        <rFont val="新細明體"/>
        <family val="2"/>
        <charset val="136"/>
      </rPr>
      <t>勁永國際股份有限公司</t>
    </r>
  </si>
  <si>
    <r>
      <t xml:space="preserve">PQI i-Cable Du-Plug 90 </t>
    </r>
    <r>
      <rPr>
        <sz val="8"/>
        <rFont val="新細明體"/>
        <family val="2"/>
        <charset val="136"/>
      </rPr>
      <t>綠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二合一</t>
    </r>
    <r>
      <rPr>
        <sz val="8"/>
        <rFont val="Arial"/>
      </rPr>
      <t xml:space="preserve"> ( 8 Pin </t>
    </r>
    <r>
      <rPr>
        <sz val="8"/>
        <rFont val="新細明體"/>
        <family val="2"/>
        <charset val="136"/>
      </rPr>
      <t>及</t>
    </r>
    <r>
      <rPr>
        <sz val="8"/>
        <rFont val="Arial"/>
      </rPr>
      <t>micro  USB</t>
    </r>
    <r>
      <rPr>
        <sz val="8"/>
        <rFont val="新細明體"/>
        <family val="2"/>
        <charset val="136"/>
      </rPr>
      <t>雙接頭</t>
    </r>
    <r>
      <rPr>
        <sz val="8"/>
        <rFont val="Arial"/>
      </rPr>
      <t>)</t>
    </r>
  </si>
  <si>
    <r>
      <t xml:space="preserve">PQI i-Cable Du-Plug 90 </t>
    </r>
    <r>
      <rPr>
        <sz val="8"/>
        <rFont val="新細明體"/>
        <family val="2"/>
        <charset val="136"/>
      </rPr>
      <t>紫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二合一</t>
    </r>
    <r>
      <rPr>
        <sz val="8"/>
        <rFont val="Arial"/>
      </rPr>
      <t xml:space="preserve"> ( 8 Pin </t>
    </r>
    <r>
      <rPr>
        <sz val="8"/>
        <rFont val="新細明體"/>
        <family val="2"/>
        <charset val="136"/>
      </rPr>
      <t>及</t>
    </r>
    <r>
      <rPr>
        <sz val="8"/>
        <rFont val="Arial"/>
      </rPr>
      <t>micro  USB</t>
    </r>
    <r>
      <rPr>
        <sz val="8"/>
        <rFont val="新細明體"/>
        <family val="2"/>
        <charset val="136"/>
      </rPr>
      <t>雙接頭</t>
    </r>
    <r>
      <rPr>
        <sz val="8"/>
        <rFont val="Arial"/>
      </rPr>
      <t>)</t>
    </r>
  </si>
  <si>
    <r>
      <t xml:space="preserve">PQI i-Cable Retractable </t>
    </r>
    <r>
      <rPr>
        <sz val="8"/>
        <rFont val="新細明體"/>
        <family val="2"/>
        <charset val="136"/>
      </rPr>
      <t>黑</t>
    </r>
    <r>
      <rPr>
        <sz val="8"/>
        <rFont val="Arial"/>
      </rPr>
      <t xml:space="preserve"> (8 pin )</t>
    </r>
  </si>
  <si>
    <r>
      <t xml:space="preserve">PQI i-Cable Retractable </t>
    </r>
    <r>
      <rPr>
        <sz val="8"/>
        <rFont val="新細明體"/>
        <family val="2"/>
        <charset val="136"/>
      </rPr>
      <t>白</t>
    </r>
    <r>
      <rPr>
        <sz val="8"/>
        <rFont val="Arial"/>
      </rPr>
      <t xml:space="preserve"> (8 pin )</t>
    </r>
  </si>
  <si>
    <r>
      <t xml:space="preserve">PQI i-Cable 100 </t>
    </r>
    <r>
      <rPr>
        <sz val="8"/>
        <rFont val="新細明體"/>
        <family val="2"/>
        <charset val="136"/>
      </rPr>
      <t>藍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充電傳輸線</t>
    </r>
  </si>
  <si>
    <r>
      <t xml:space="preserve">PQI i-Cable 100 </t>
    </r>
    <r>
      <rPr>
        <sz val="8"/>
        <rFont val="新細明體"/>
        <family val="2"/>
        <charset val="136"/>
      </rPr>
      <t>粉</t>
    </r>
    <r>
      <rPr>
        <sz val="8"/>
        <rFont val="Arial"/>
      </rPr>
      <t xml:space="preserve"> </t>
    </r>
    <r>
      <rPr>
        <sz val="8"/>
        <rFont val="新細明體"/>
        <family val="2"/>
        <charset val="136"/>
      </rPr>
      <t>充電傳輸線</t>
    </r>
  </si>
  <si>
    <r>
      <t xml:space="preserve">PQI i-Cable Du-Plug 90 </t>
    </r>
    <r>
      <rPr>
        <sz val="8"/>
        <rFont val="新細明體"/>
        <family val="2"/>
        <charset val="136"/>
      </rPr>
      <t>黑</t>
    </r>
    <r>
      <rPr>
        <sz val="8"/>
        <rFont val="Arial"/>
      </rPr>
      <t>(8 pin + micro usb) NEW</t>
    </r>
  </si>
  <si>
    <r>
      <t xml:space="preserve">PQI i-Cable Du-Plug 90 </t>
    </r>
    <r>
      <rPr>
        <sz val="8"/>
        <rFont val="新細明體"/>
        <family val="2"/>
        <charset val="136"/>
      </rPr>
      <t>白</t>
    </r>
    <r>
      <rPr>
        <sz val="8"/>
        <rFont val="Arial"/>
      </rPr>
      <t>(8 pin + micro usb) NEW</t>
    </r>
  </si>
  <si>
    <r>
      <t xml:space="preserve">PQI i-Cable Lightning 180 CM  </t>
    </r>
    <r>
      <rPr>
        <sz val="8"/>
        <rFont val="新細明體"/>
        <family val="2"/>
        <charset val="136"/>
      </rPr>
      <t>黑</t>
    </r>
  </si>
  <si>
    <r>
      <t xml:space="preserve">PQI i-Cable Lightning 180 CM  </t>
    </r>
    <r>
      <rPr>
        <sz val="8"/>
        <rFont val="新細明體"/>
        <family val="2"/>
        <charset val="136"/>
      </rPr>
      <t>白</t>
    </r>
  </si>
  <si>
    <r>
      <t xml:space="preserve">i-Cable Flat 20 </t>
    </r>
    <r>
      <rPr>
        <sz val="8"/>
        <rFont val="新細明體"/>
        <family val="2"/>
        <charset val="136"/>
      </rPr>
      <t>藍</t>
    </r>
    <r>
      <rPr>
        <sz val="8"/>
        <rFont val="Arial"/>
      </rPr>
      <t xml:space="preserve"> (8 Pin for APPLE)</t>
    </r>
  </si>
  <si>
    <r>
      <t xml:space="preserve">i-Cable Flat 20 </t>
    </r>
    <r>
      <rPr>
        <sz val="8"/>
        <rFont val="新細明體"/>
        <family val="2"/>
        <charset val="136"/>
      </rPr>
      <t>紫</t>
    </r>
    <r>
      <rPr>
        <sz val="8"/>
        <rFont val="Arial"/>
      </rPr>
      <t xml:space="preserve"> (8 Pin for APPLE)</t>
    </r>
  </si>
  <si>
    <r>
      <t xml:space="preserve">i-Cable Flat 20 </t>
    </r>
    <r>
      <rPr>
        <sz val="8"/>
        <rFont val="新細明體"/>
        <family val="2"/>
        <charset val="136"/>
      </rPr>
      <t>粉</t>
    </r>
    <r>
      <rPr>
        <sz val="8"/>
        <rFont val="Arial"/>
      </rPr>
      <t xml:space="preserve"> (8 Pin for APPLE)</t>
    </r>
  </si>
  <si>
    <r>
      <t xml:space="preserve">PQI i-Cable Metallic Mesh 100 </t>
    </r>
    <r>
      <rPr>
        <sz val="8"/>
        <rFont val="新細明體"/>
        <family val="2"/>
        <charset val="136"/>
      </rPr>
      <t>金</t>
    </r>
    <r>
      <rPr>
        <sz val="8"/>
        <rFont val="Arial"/>
      </rPr>
      <t xml:space="preserve"> (8 pin)</t>
    </r>
  </si>
  <si>
    <r>
      <t xml:space="preserve">PQI i-Cable Metallic Mesh 100 </t>
    </r>
    <r>
      <rPr>
        <sz val="8"/>
        <rFont val="新細明體"/>
        <family val="2"/>
        <charset val="136"/>
      </rPr>
      <t>銀</t>
    </r>
    <r>
      <rPr>
        <sz val="8"/>
        <rFont val="Arial"/>
      </rPr>
      <t xml:space="preserve"> (8 pin)</t>
    </r>
  </si>
  <si>
    <r>
      <t xml:space="preserve">PQI i-Cable Metallic Mesh 100 </t>
    </r>
    <r>
      <rPr>
        <sz val="8"/>
        <rFont val="新細明體"/>
        <family val="2"/>
        <charset val="136"/>
      </rPr>
      <t>玫瑰金</t>
    </r>
    <r>
      <rPr>
        <sz val="8"/>
        <rFont val="Arial"/>
      </rPr>
      <t xml:space="preserve"> (8 pin)</t>
    </r>
  </si>
  <si>
    <t>7月銷量</t>
  </si>
  <si>
    <t>fact0</t>
  </si>
  <si>
    <t>fact1</t>
  </si>
  <si>
    <t>fact2</t>
  </si>
  <si>
    <t>fact3</t>
  </si>
  <si>
    <t>fact4</t>
  </si>
  <si>
    <t>fact5</t>
  </si>
  <si>
    <t>fact6</t>
  </si>
  <si>
    <t>fact7</t>
  </si>
  <si>
    <t>fact8</t>
  </si>
  <si>
    <t>fact9</t>
  </si>
  <si>
    <t>fact10</t>
  </si>
  <si>
    <t>fact11</t>
  </si>
  <si>
    <r>
      <t>＠</t>
    </r>
    <r>
      <rPr>
        <sz val="8"/>
        <rFont val="Arial"/>
      </rPr>
      <t>PureGear</t>
    </r>
    <r>
      <rPr>
        <sz val="8"/>
        <rFont val="新細明體"/>
        <family val="3"/>
        <charset val="136"/>
        <scheme val="minor"/>
      </rPr>
      <t>蘋果認證</t>
    </r>
    <r>
      <rPr>
        <sz val="8"/>
        <rFont val="Arial"/>
      </rPr>
      <t>120</t>
    </r>
    <r>
      <rPr>
        <sz val="8"/>
        <rFont val="新細明體"/>
        <family val="3"/>
        <charset val="136"/>
        <scheme val="minor"/>
      </rPr>
      <t>公分</t>
    </r>
    <r>
      <rPr>
        <sz val="8"/>
        <rFont val="Arial"/>
      </rPr>
      <t>Lightning</t>
    </r>
    <r>
      <rPr>
        <sz val="8"/>
        <rFont val="新細明體"/>
        <family val="3"/>
        <charset val="136"/>
        <scheme val="minor"/>
      </rPr>
      <t>同步傳輸線</t>
    </r>
    <r>
      <rPr>
        <sz val="8"/>
        <rFont val="Arial"/>
      </rPr>
      <t>-</t>
    </r>
    <r>
      <rPr>
        <sz val="8"/>
        <rFont val="新細明體"/>
        <family val="3"/>
        <charset val="136"/>
        <scheme val="minor"/>
      </rPr>
      <t>金屬線</t>
    </r>
    <r>
      <rPr>
        <sz val="8"/>
        <rFont val="Arial"/>
      </rPr>
      <t>-</t>
    </r>
    <r>
      <rPr>
        <sz val="8"/>
        <rFont val="新細明體"/>
        <family val="3"/>
        <charset val="136"/>
        <scheme val="minor"/>
      </rPr>
      <t>銀色</t>
    </r>
  </si>
  <si>
    <r>
      <t>＠</t>
    </r>
    <r>
      <rPr>
        <sz val="8"/>
        <rFont val="Arial"/>
      </rPr>
      <t>PureGear</t>
    </r>
    <r>
      <rPr>
        <sz val="8"/>
        <rFont val="新細明體"/>
        <family val="3"/>
        <charset val="136"/>
        <scheme val="minor"/>
      </rPr>
      <t>蘋果認證</t>
    </r>
    <r>
      <rPr>
        <sz val="8"/>
        <rFont val="Arial"/>
      </rPr>
      <t>120</t>
    </r>
    <r>
      <rPr>
        <sz val="8"/>
        <rFont val="新細明體"/>
        <family val="3"/>
        <charset val="136"/>
        <scheme val="minor"/>
      </rPr>
      <t>公分</t>
    </r>
    <r>
      <rPr>
        <sz val="8"/>
        <rFont val="Arial"/>
      </rPr>
      <t>Lightning</t>
    </r>
    <r>
      <rPr>
        <sz val="8"/>
        <rFont val="新細明體"/>
        <family val="3"/>
        <charset val="136"/>
        <scheme val="minor"/>
      </rPr>
      <t>同步傳輸線</t>
    </r>
    <r>
      <rPr>
        <sz val="8"/>
        <rFont val="Arial"/>
      </rPr>
      <t>-</t>
    </r>
    <r>
      <rPr>
        <sz val="8"/>
        <rFont val="新細明體"/>
        <family val="3"/>
        <charset val="136"/>
        <scheme val="minor"/>
      </rPr>
      <t>金屬線</t>
    </r>
    <r>
      <rPr>
        <sz val="8"/>
        <rFont val="Arial"/>
      </rPr>
      <t>-</t>
    </r>
    <r>
      <rPr>
        <sz val="8"/>
        <rFont val="新細明體"/>
        <family val="3"/>
        <charset val="136"/>
        <scheme val="minor"/>
      </rPr>
      <t>金色</t>
    </r>
  </si>
  <si>
    <r>
      <t>＠</t>
    </r>
    <r>
      <rPr>
        <sz val="8"/>
        <rFont val="Arial"/>
      </rPr>
      <t>PureGear</t>
    </r>
    <r>
      <rPr>
        <sz val="8"/>
        <rFont val="新細明體"/>
        <family val="3"/>
        <charset val="136"/>
        <scheme val="minor"/>
      </rPr>
      <t>蘋果認證</t>
    </r>
    <r>
      <rPr>
        <sz val="8"/>
        <rFont val="Arial"/>
      </rPr>
      <t>Lightning</t>
    </r>
    <r>
      <rPr>
        <sz val="8"/>
        <rFont val="新細明體"/>
        <family val="3"/>
        <charset val="136"/>
        <scheme val="minor"/>
      </rPr>
      <t>同步傳輸線</t>
    </r>
    <r>
      <rPr>
        <sz val="8"/>
        <rFont val="Arial"/>
      </rPr>
      <t>-</t>
    </r>
    <r>
      <rPr>
        <sz val="8"/>
        <rFont val="新細明體"/>
        <family val="3"/>
        <charset val="136"/>
        <scheme val="minor"/>
      </rPr>
      <t>金屬線</t>
    </r>
    <r>
      <rPr>
        <sz val="8"/>
        <rFont val="Arial"/>
      </rPr>
      <t>-</t>
    </r>
    <r>
      <rPr>
        <sz val="8"/>
        <rFont val="新細明體"/>
        <family val="3"/>
        <charset val="136"/>
        <scheme val="minor"/>
      </rPr>
      <t>銀色</t>
    </r>
    <r>
      <rPr>
        <sz val="8"/>
        <rFont val="Arial"/>
      </rPr>
      <t xml:space="preserve"> (120cm+23cm) </t>
    </r>
    <r>
      <rPr>
        <sz val="8"/>
        <rFont val="新細明體"/>
        <family val="3"/>
        <charset val="136"/>
        <scheme val="minor"/>
      </rPr>
      <t>組合包</t>
    </r>
  </si>
  <si>
    <r>
      <t>工匠牌</t>
    </r>
    <r>
      <rPr>
        <sz val="8"/>
        <rFont val="Arial"/>
      </rPr>
      <t>Lightning USB</t>
    </r>
    <r>
      <rPr>
        <sz val="8"/>
        <rFont val="新細明體"/>
        <family val="3"/>
        <charset val="136"/>
        <scheme val="minor"/>
      </rPr>
      <t>傳輸線</t>
    </r>
    <r>
      <rPr>
        <sz val="8"/>
        <rFont val="Arial"/>
      </rPr>
      <t>1.2m-</t>
    </r>
    <r>
      <rPr>
        <sz val="8"/>
        <rFont val="新細明體"/>
        <family val="3"/>
        <charset val="136"/>
        <scheme val="minor"/>
      </rPr>
      <t>粉紅</t>
    </r>
  </si>
  <si>
    <r>
      <t>普格爾蘋果認證</t>
    </r>
    <r>
      <rPr>
        <sz val="8"/>
        <rFont val="Arial"/>
      </rPr>
      <t>23</t>
    </r>
    <r>
      <rPr>
        <sz val="8"/>
        <rFont val="新細明體"/>
        <family val="3"/>
        <charset val="136"/>
        <scheme val="minor"/>
      </rPr>
      <t>公分金屬編織線</t>
    </r>
    <r>
      <rPr>
        <sz val="8"/>
        <rFont val="Arial"/>
      </rPr>
      <t xml:space="preserve"> </t>
    </r>
    <r>
      <rPr>
        <sz val="8"/>
        <rFont val="新細明體"/>
        <family val="3"/>
        <charset val="136"/>
        <scheme val="minor"/>
      </rPr>
      <t>銀色</t>
    </r>
  </si>
  <si>
    <r>
      <t>普格爾蘋果認證</t>
    </r>
    <r>
      <rPr>
        <sz val="8"/>
        <rFont val="Arial"/>
      </rPr>
      <t>23</t>
    </r>
    <r>
      <rPr>
        <sz val="8"/>
        <rFont val="新細明體"/>
        <family val="3"/>
        <charset val="136"/>
        <scheme val="minor"/>
      </rPr>
      <t>公分金屬編織線</t>
    </r>
    <r>
      <rPr>
        <sz val="8"/>
        <rFont val="Arial"/>
      </rPr>
      <t xml:space="preserve"> </t>
    </r>
    <r>
      <rPr>
        <sz val="8"/>
        <rFont val="新細明體"/>
        <family val="3"/>
        <charset val="136"/>
        <scheme val="minor"/>
      </rPr>
      <t>金色</t>
    </r>
  </si>
  <si>
    <t>[寄]創意思考行銷有限公司</t>
  </si>
  <si>
    <t>(專案部)展泉國際貿易有限公司</t>
  </si>
  <si>
    <t>永準貿易股份有限公司</t>
  </si>
  <si>
    <t>彼克斯創意有限公司</t>
  </si>
  <si>
    <t>[寄]寵恩企業股份有限公司</t>
  </si>
  <si>
    <t>[寄]怡利電子工業股份有限公司</t>
  </si>
  <si>
    <t>英屬開曼群島商超視堺國際股份有限公司台灣分公司</t>
  </si>
  <si>
    <t>277</t>
  </si>
  <si>
    <t>235</t>
  </si>
  <si>
    <t>215</t>
  </si>
  <si>
    <t>152</t>
  </si>
  <si>
    <t>028</t>
  </si>
  <si>
    <t>252</t>
  </si>
  <si>
    <t>273</t>
  </si>
  <si>
    <t>202</t>
  </si>
  <si>
    <t>資料貼入下方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</si>
</sst>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0.00_ "/>
    <numFmt numFmtId="178" formatCode="#,##0_ "/>
  </numFmts>
  <fonts count="30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12"/>
      <color theme="1"/>
      <name val="新細明體"/>
      <family val="2"/>
      <charset val="136"/>
      <scheme val="minor"/>
    </font>
    <font>
      <u/>
      <sz val="12"/>
      <color theme="10"/>
      <name val="新細明體"/>
      <family val="2"/>
      <charset val="134"/>
      <scheme val="minor"/>
    </font>
    <font>
      <u/>
      <sz val="12"/>
      <color theme="11"/>
      <name val="新細明體"/>
      <family val="2"/>
      <charset val="134"/>
      <scheme val="minor"/>
    </font>
    <font>
      <sz val="10"/>
      <name val="Arial"/>
    </font>
    <font>
      <sz val="11"/>
      <color theme="1"/>
      <name val="新細明體"/>
      <family val="2"/>
      <charset val="134"/>
      <scheme val="minor"/>
    </font>
    <font>
      <sz val="10"/>
      <color theme="1"/>
      <name val="新細明體"/>
      <family val="2"/>
      <charset val="134"/>
      <scheme val="minor"/>
    </font>
    <font>
      <b/>
      <sz val="12"/>
      <color rgb="FF0432FF"/>
      <name val="新細明體"/>
      <family val="3"/>
      <charset val="134"/>
      <scheme val="minor"/>
    </font>
    <font>
      <sz val="8"/>
      <name val="Arial"/>
    </font>
    <font>
      <sz val="12"/>
      <color rgb="FF000000"/>
      <name val="Osaka"/>
    </font>
    <font>
      <sz val="12"/>
      <color rgb="FFFF0000"/>
      <name val="新細明體"/>
      <family val="2"/>
      <charset val="136"/>
      <scheme val="minor"/>
    </font>
    <font>
      <sz val="12"/>
      <color rgb="FF000000"/>
      <name val="新細明體"/>
      <family val="3"/>
      <charset val="136"/>
      <scheme val="minor"/>
    </font>
    <font>
      <sz val="16"/>
      <color theme="1"/>
      <name val="PingFang TC Regular"/>
      <charset val="136"/>
    </font>
    <font>
      <sz val="9"/>
      <name val="新細明體"/>
      <family val="2"/>
      <charset val="136"/>
    </font>
    <font>
      <b/>
      <sz val="12"/>
      <color theme="1"/>
      <name val="PingFang TC Regular"/>
      <charset val="136"/>
    </font>
    <font>
      <b/>
      <sz val="12"/>
      <color rgb="FF000000"/>
      <name val="新細明體"/>
      <family val="3"/>
      <charset val="136"/>
      <scheme val="minor"/>
    </font>
    <font>
      <sz val="10"/>
      <color rgb="FF000000"/>
      <name val="Arial"/>
    </font>
    <font>
      <sz val="10"/>
      <color theme="1"/>
      <name val="Arial"/>
    </font>
    <font>
      <sz val="9"/>
      <name val="Arial"/>
    </font>
    <font>
      <b/>
      <sz val="16"/>
      <name val="Lucida Grande"/>
    </font>
    <font>
      <b/>
      <sz val="16"/>
      <name val="新細明體"/>
      <charset val="136"/>
    </font>
    <font>
      <sz val="16"/>
      <name val="Lucida Grande"/>
    </font>
    <font>
      <sz val="16"/>
      <name val="新細明體"/>
      <charset val="136"/>
    </font>
    <font>
      <b/>
      <sz val="16"/>
      <name val="Arial"/>
    </font>
    <font>
      <sz val="16"/>
      <name val="Arial"/>
    </font>
    <font>
      <sz val="12"/>
      <color rgb="FF000000"/>
      <name val="新細明體"/>
    </font>
    <font>
      <sz val="8"/>
      <name val="新細明體"/>
      <family val="2"/>
      <charset val="136"/>
    </font>
    <font>
      <sz val="8"/>
      <name val="新細明體"/>
      <family val="3"/>
      <charset val="136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C0C0"/>
        <bgColor rgb="FF000000"/>
      </patternFill>
    </fill>
  </fills>
  <borders count="5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double">
        <color theme="9" tint="-0.249977111117893"/>
      </top>
      <bottom/>
      <diagonal/>
    </border>
    <border>
      <left/>
      <right/>
      <top style="thin">
        <color theme="9" tint="-0.249977111117893"/>
      </top>
      <bottom style="thin">
        <color theme="9" tint="0.79998168889431442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double">
        <color theme="9" tint="-0.249977111117893"/>
      </left>
      <right/>
      <top style="double">
        <color theme="9" tint="-0.249977111117893"/>
      </top>
      <bottom style="thin">
        <color theme="9" tint="-0.249977111117893"/>
      </bottom>
      <diagonal/>
    </border>
    <border>
      <left/>
      <right/>
      <top style="double">
        <color theme="9" tint="-0.249977111117893"/>
      </top>
      <bottom style="thin">
        <color theme="9" tint="-0.249977111117893"/>
      </bottom>
      <diagonal/>
    </border>
    <border>
      <left/>
      <right style="double">
        <color theme="9" tint="-0.249977111117893"/>
      </right>
      <top style="double">
        <color theme="9" tint="-0.249977111117893"/>
      </top>
      <bottom style="thin">
        <color theme="9" tint="-0.249977111117893"/>
      </bottom>
      <diagonal/>
    </border>
    <border>
      <left style="double">
        <color theme="9" tint="-0.249977111117893"/>
      </left>
      <right/>
      <top style="thin">
        <color theme="9" tint="-0.249977111117893"/>
      </top>
      <bottom style="thin">
        <color theme="9" tint="0.79998168889431442"/>
      </bottom>
      <diagonal/>
    </border>
    <border>
      <left/>
      <right style="double">
        <color theme="9" tint="-0.249977111117893"/>
      </right>
      <top style="thin">
        <color theme="9" tint="-0.249977111117893"/>
      </top>
      <bottom style="thin">
        <color theme="9" tint="0.79998168889431442"/>
      </bottom>
      <diagonal/>
    </border>
    <border>
      <left style="double">
        <color theme="9" tint="-0.249977111117893"/>
      </left>
      <right/>
      <top style="thin">
        <color theme="9" tint="0.79998168889431442"/>
      </top>
      <bottom style="thin">
        <color theme="9" tint="0.79998168889431442"/>
      </bottom>
      <diagonal/>
    </border>
    <border>
      <left/>
      <right style="double">
        <color theme="9" tint="-0.249977111117893"/>
      </right>
      <top style="thin">
        <color theme="9" tint="0.79998168889431442"/>
      </top>
      <bottom style="thin">
        <color theme="9" tint="0.79998168889431442"/>
      </bottom>
      <diagonal/>
    </border>
    <border>
      <left style="double">
        <color theme="9" tint="-0.249977111117893"/>
      </left>
      <right/>
      <top style="double">
        <color theme="9" tint="-0.249977111117893"/>
      </top>
      <bottom style="double">
        <color theme="9" tint="-0.249977111117893"/>
      </bottom>
      <diagonal/>
    </border>
    <border>
      <left/>
      <right/>
      <top style="double">
        <color theme="9" tint="-0.249977111117893"/>
      </top>
      <bottom style="double">
        <color theme="9" tint="-0.249977111117893"/>
      </bottom>
      <diagonal/>
    </border>
    <border>
      <left/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  <border>
      <left style="double">
        <color theme="9" tint="-0.249977111117893"/>
      </left>
      <right/>
      <top style="thin">
        <color theme="9" tint="0.79998168889431442"/>
      </top>
      <bottom style="double">
        <color theme="9" tint="-0.249977111117893"/>
      </bottom>
      <diagonal/>
    </border>
    <border>
      <left/>
      <right/>
      <top style="thin">
        <color theme="9" tint="0.79998168889431442"/>
      </top>
      <bottom style="double">
        <color theme="9" tint="-0.249977111117893"/>
      </bottom>
      <diagonal/>
    </border>
    <border>
      <left/>
      <right style="double">
        <color theme="9" tint="-0.249977111117893"/>
      </right>
      <top style="thin">
        <color theme="9" tint="0.79998168889431442"/>
      </top>
      <bottom style="double">
        <color theme="9" tint="-0.249977111117893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indexed="27"/>
      </left>
      <right/>
      <top/>
      <bottom/>
      <diagonal/>
    </border>
    <border>
      <left style="thick">
        <color indexed="27"/>
      </left>
      <right/>
      <top/>
      <bottom style="double">
        <color indexed="27"/>
      </bottom>
      <diagonal/>
    </border>
    <border>
      <left/>
      <right/>
      <top/>
      <bottom style="double">
        <color indexed="27"/>
      </bottom>
      <diagonal/>
    </border>
    <border>
      <left/>
      <right style="double">
        <color indexed="27"/>
      </right>
      <top/>
      <bottom/>
      <diagonal/>
    </border>
    <border>
      <left/>
      <right style="double">
        <color indexed="27"/>
      </right>
      <top/>
      <bottom style="double">
        <color indexed="27"/>
      </bottom>
      <diagonal/>
    </border>
    <border>
      <left style="double">
        <color indexed="27"/>
      </left>
      <right/>
      <top/>
      <bottom/>
      <diagonal/>
    </border>
    <border>
      <left style="double">
        <color indexed="27"/>
      </left>
      <right/>
      <top/>
      <bottom style="double">
        <color indexed="27"/>
      </bottom>
      <diagonal/>
    </border>
    <border>
      <left style="double">
        <color indexed="27"/>
      </left>
      <right/>
      <top style="double">
        <color indexed="27"/>
      </top>
      <bottom style="thin">
        <color indexed="8"/>
      </bottom>
      <diagonal/>
    </border>
    <border>
      <left/>
      <right/>
      <top style="double">
        <color indexed="27"/>
      </top>
      <bottom style="thin">
        <color indexed="8"/>
      </bottom>
      <diagonal/>
    </border>
    <border>
      <left/>
      <right style="double">
        <color indexed="27"/>
      </right>
      <top style="double">
        <color indexed="27"/>
      </top>
      <bottom style="thin">
        <color indexed="8"/>
      </bottom>
      <diagonal/>
    </border>
    <border>
      <left style="double">
        <color indexed="27"/>
      </left>
      <right/>
      <top style="double">
        <color indexed="27"/>
      </top>
      <bottom style="double">
        <color indexed="27"/>
      </bottom>
      <diagonal/>
    </border>
    <border>
      <left/>
      <right/>
      <top style="double">
        <color indexed="27"/>
      </top>
      <bottom style="double">
        <color indexed="27"/>
      </bottom>
      <diagonal/>
    </border>
    <border>
      <left/>
      <right style="double">
        <color indexed="27"/>
      </right>
      <top style="double">
        <color indexed="27"/>
      </top>
      <bottom style="double">
        <color indexed="27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rgb="FFEBF1DE"/>
      </top>
      <bottom style="thin">
        <color rgb="FFEBF1DE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6661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41">
    <xf numFmtId="0" fontId="0" fillId="0" borderId="0" xfId="0"/>
    <xf numFmtId="0" fontId="0" fillId="0" borderId="1" xfId="0" applyBorder="1"/>
    <xf numFmtId="0" fontId="3" fillId="2" borderId="0" xfId="0" applyFont="1" applyFill="1"/>
    <xf numFmtId="9" fontId="0" fillId="0" borderId="1" xfId="0" applyNumberFormat="1" applyBorder="1"/>
    <xf numFmtId="0" fontId="0" fillId="0" borderId="1" xfId="0" applyFill="1" applyBorder="1"/>
    <xf numFmtId="0" fontId="0" fillId="0" borderId="0" xfId="0" applyFill="1" applyBorder="1"/>
    <xf numFmtId="0" fontId="0" fillId="0" borderId="0" xfId="0" applyBorder="1"/>
    <xf numFmtId="0" fontId="6" fillId="0" borderId="1" xfId="20" applyNumberFormat="1" applyFont="1" applyFill="1" applyBorder="1" applyAlignment="1"/>
    <xf numFmtId="176" fontId="0" fillId="0" borderId="1" xfId="0" applyNumberFormat="1" applyBorder="1"/>
    <xf numFmtId="0" fontId="6" fillId="0" borderId="0" xfId="20" applyNumberFormat="1" applyFont="1" applyFill="1" applyBorder="1" applyAlignment="1"/>
    <xf numFmtId="176" fontId="0" fillId="0" borderId="0" xfId="0" applyNumberFormat="1" applyBorder="1"/>
    <xf numFmtId="9" fontId="0" fillId="0" borderId="0" xfId="0" applyNumberFormat="1" applyBorder="1"/>
    <xf numFmtId="0" fontId="7" fillId="0" borderId="1" xfId="0" applyFont="1" applyBorder="1"/>
    <xf numFmtId="0" fontId="7" fillId="0" borderId="1" xfId="0" applyFont="1" applyFill="1" applyBorder="1"/>
    <xf numFmtId="0" fontId="7" fillId="0" borderId="0" xfId="0" applyFont="1"/>
    <xf numFmtId="0" fontId="8" fillId="0" borderId="1" xfId="0" applyFont="1" applyBorder="1"/>
    <xf numFmtId="2" fontId="8" fillId="0" borderId="1" xfId="0" applyNumberFormat="1" applyFont="1" applyBorder="1"/>
    <xf numFmtId="177" fontId="8" fillId="0" borderId="1" xfId="0" applyNumberFormat="1" applyFont="1" applyBorder="1"/>
    <xf numFmtId="9" fontId="8" fillId="0" borderId="1" xfId="21" applyFont="1" applyBorder="1" applyAlignment="1"/>
    <xf numFmtId="0" fontId="8" fillId="0" borderId="0" xfId="0" applyFont="1"/>
    <xf numFmtId="0" fontId="7" fillId="0" borderId="1" xfId="0" applyFont="1" applyBorder="1" applyAlignment="1">
      <alignment horizontal="right"/>
    </xf>
    <xf numFmtId="0" fontId="8" fillId="0" borderId="1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1" xfId="0" applyNumberFormat="1" applyFont="1" applyBorder="1" applyAlignment="1">
      <alignment horizontal="right"/>
    </xf>
    <xf numFmtId="38" fontId="0" fillId="0" borderId="0" xfId="0" applyNumberFormat="1"/>
    <xf numFmtId="0" fontId="0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178" fontId="0" fillId="0" borderId="2" xfId="0" applyNumberFormat="1" applyFont="1" applyBorder="1"/>
    <xf numFmtId="38" fontId="0" fillId="0" borderId="2" xfId="0" applyNumberFormat="1" applyFont="1" applyBorder="1"/>
    <xf numFmtId="0" fontId="3" fillId="0" borderId="5" xfId="0" applyFont="1" applyFill="1" applyBorder="1"/>
    <xf numFmtId="0" fontId="0" fillId="0" borderId="0" xfId="0" applyFont="1" applyFill="1"/>
    <xf numFmtId="0" fontId="0" fillId="0" borderId="4" xfId="0" applyFont="1" applyFill="1" applyBorder="1"/>
    <xf numFmtId="0" fontId="0" fillId="0" borderId="9" xfId="0" applyFont="1" applyFill="1" applyBorder="1"/>
    <xf numFmtId="0" fontId="0" fillId="0" borderId="10" xfId="0" applyFont="1" applyFill="1" applyBorder="1"/>
    <xf numFmtId="178" fontId="0" fillId="0" borderId="11" xfId="0" applyNumberFormat="1" applyFont="1" applyBorder="1"/>
    <xf numFmtId="9" fontId="0" fillId="0" borderId="12" xfId="0" applyNumberFormat="1" applyFont="1" applyBorder="1"/>
    <xf numFmtId="178" fontId="3" fillId="0" borderId="13" xfId="0" applyNumberFormat="1" applyFont="1" applyBorder="1"/>
    <xf numFmtId="178" fontId="3" fillId="0" borderId="14" xfId="0" applyNumberFormat="1" applyFont="1" applyBorder="1"/>
    <xf numFmtId="9" fontId="3" fillId="0" borderId="15" xfId="0" applyNumberFormat="1" applyFont="1" applyBorder="1"/>
    <xf numFmtId="38" fontId="0" fillId="0" borderId="6" xfId="0" applyNumberFormat="1" applyFont="1" applyFill="1" applyBorder="1"/>
    <xf numFmtId="38" fontId="0" fillId="0" borderId="7" xfId="0" applyNumberFormat="1" applyFont="1" applyFill="1" applyBorder="1"/>
    <xf numFmtId="38" fontId="0" fillId="0" borderId="8" xfId="0" applyNumberFormat="1" applyFont="1" applyFill="1" applyBorder="1"/>
    <xf numFmtId="10" fontId="0" fillId="0" borderId="0" xfId="0" applyNumberFormat="1" applyFont="1" applyFill="1" applyBorder="1" applyAlignment="1">
      <alignment horizontal="left"/>
    </xf>
    <xf numFmtId="10" fontId="0" fillId="0" borderId="0" xfId="0" applyNumberFormat="1"/>
    <xf numFmtId="10" fontId="0" fillId="0" borderId="13" xfId="0" applyNumberFormat="1" applyBorder="1"/>
    <xf numFmtId="10" fontId="0" fillId="0" borderId="14" xfId="0" applyNumberFormat="1" applyBorder="1"/>
    <xf numFmtId="10" fontId="0" fillId="0" borderId="15" xfId="0" applyNumberFormat="1" applyFont="1" applyFill="1" applyBorder="1" applyAlignment="1"/>
    <xf numFmtId="9" fontId="0" fillId="0" borderId="12" xfId="19" applyFont="1" applyBorder="1"/>
    <xf numFmtId="9" fontId="0" fillId="0" borderId="18" xfId="19" applyFont="1" applyBorder="1"/>
    <xf numFmtId="9" fontId="3" fillId="0" borderId="15" xfId="19" applyFont="1" applyBorder="1"/>
    <xf numFmtId="38" fontId="0" fillId="0" borderId="11" xfId="0" applyNumberFormat="1" applyFont="1" applyBorder="1"/>
    <xf numFmtId="38" fontId="0" fillId="0" borderId="16" xfId="0" applyNumberFormat="1" applyFont="1" applyBorder="1"/>
    <xf numFmtId="38" fontId="0" fillId="0" borderId="17" xfId="0" applyNumberFormat="1" applyFont="1" applyBorder="1"/>
    <xf numFmtId="38" fontId="3" fillId="0" borderId="13" xfId="0" applyNumberFormat="1" applyFont="1" applyBorder="1"/>
    <xf numFmtId="38" fontId="3" fillId="0" borderId="14" xfId="0" applyNumberFormat="1" applyFont="1" applyBorder="1"/>
    <xf numFmtId="0" fontId="3" fillId="0" borderId="0" xfId="0" applyFont="1"/>
    <xf numFmtId="0" fontId="3" fillId="0" borderId="0" xfId="0" applyFont="1" applyFill="1" applyBorder="1" applyAlignment="1">
      <alignment horizontal="left"/>
    </xf>
    <xf numFmtId="10" fontId="0" fillId="0" borderId="0" xfId="0" applyNumberFormat="1" applyBorder="1"/>
    <xf numFmtId="10" fontId="0" fillId="0" borderId="0" xfId="0" applyNumberFormat="1" applyFont="1" applyFill="1" applyBorder="1" applyAlignment="1"/>
    <xf numFmtId="10" fontId="9" fillId="0" borderId="13" xfId="0" applyNumberFormat="1" applyFont="1" applyBorder="1"/>
    <xf numFmtId="10" fontId="9" fillId="0" borderId="14" xfId="0" applyNumberFormat="1" applyFont="1" applyBorder="1"/>
    <xf numFmtId="10" fontId="9" fillId="0" borderId="15" xfId="0" applyNumberFormat="1" applyFont="1" applyFill="1" applyBorder="1" applyAlignment="1"/>
    <xf numFmtId="178" fontId="0" fillId="0" borderId="0" xfId="0" applyNumberFormat="1"/>
    <xf numFmtId="0" fontId="0" fillId="4" borderId="22" xfId="0" applyFill="1" applyBorder="1"/>
    <xf numFmtId="0" fontId="0" fillId="3" borderId="0" xfId="0" applyFill="1" applyBorder="1"/>
    <xf numFmtId="0" fontId="0" fillId="3" borderId="23" xfId="0" applyFill="1" applyBorder="1"/>
    <xf numFmtId="0" fontId="0" fillId="4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1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9" fontId="0" fillId="0" borderId="0" xfId="0" applyNumberFormat="1"/>
    <xf numFmtId="0" fontId="0" fillId="0" borderId="28" xfId="0" applyBorder="1"/>
    <xf numFmtId="10" fontId="0" fillId="0" borderId="29" xfId="0" applyNumberFormat="1" applyBorder="1"/>
    <xf numFmtId="10" fontId="0" fillId="0" borderId="30" xfId="0" applyNumberFormat="1" applyBorder="1"/>
    <xf numFmtId="0" fontId="0" fillId="0" borderId="30" xfId="0" applyBorder="1"/>
    <xf numFmtId="0" fontId="0" fillId="0" borderId="31" xfId="0" applyBorder="1"/>
    <xf numFmtId="9" fontId="0" fillId="0" borderId="31" xfId="0" applyNumberFormat="1" applyBorder="1"/>
    <xf numFmtId="0" fontId="0" fillId="0" borderId="32" xfId="0" applyBorder="1"/>
    <xf numFmtId="0" fontId="0" fillId="0" borderId="33" xfId="0" applyBorder="1"/>
    <xf numFmtId="10" fontId="0" fillId="0" borderId="34" xfId="0" applyNumberFormat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9" fontId="0" fillId="0" borderId="39" xfId="0" applyNumberFormat="1" applyBorder="1"/>
    <xf numFmtId="9" fontId="0" fillId="0" borderId="40" xfId="0" applyNumberFormat="1" applyBorder="1"/>
    <xf numFmtId="0" fontId="12" fillId="0" borderId="0" xfId="0" applyFont="1"/>
    <xf numFmtId="0" fontId="6" fillId="0" borderId="0" xfId="15074" applyNumberFormat="1" applyFont="1" applyFill="1" applyBorder="1" applyAlignment="1"/>
    <xf numFmtId="0" fontId="16" fillId="7" borderId="27" xfId="15074" applyFont="1" applyFill="1" applyBorder="1" applyAlignment="1">
      <alignment horizontal="center" vertical="center"/>
    </xf>
    <xf numFmtId="10" fontId="16" fillId="7" borderId="27" xfId="15074" applyNumberFormat="1" applyFont="1" applyFill="1" applyBorder="1" applyAlignment="1">
      <alignment horizontal="center" vertical="center"/>
    </xf>
    <xf numFmtId="0" fontId="17" fillId="0" borderId="1" xfId="15074" applyFont="1" applyBorder="1" applyAlignment="1">
      <alignment horizontal="left" vertical="top"/>
    </xf>
    <xf numFmtId="0" fontId="17" fillId="0" borderId="27" xfId="15074" applyFont="1" applyBorder="1" applyAlignment="1">
      <alignment horizontal="left"/>
    </xf>
    <xf numFmtId="0" fontId="18" fillId="0" borderId="46" xfId="15074" applyNumberFormat="1" applyFont="1" applyFill="1" applyBorder="1" applyAlignment="1"/>
    <xf numFmtId="0" fontId="19" fillId="0" borderId="47" xfId="15074" applyFont="1" applyBorder="1"/>
    <xf numFmtId="10" fontId="6" fillId="0" borderId="0" xfId="15074" applyNumberFormat="1" applyFont="1" applyFill="1" applyBorder="1" applyAlignment="1"/>
    <xf numFmtId="0" fontId="21" fillId="0" borderId="48" xfId="15074" applyNumberFormat="1" applyFont="1" applyFill="1" applyBorder="1" applyAlignment="1"/>
    <xf numFmtId="0" fontId="22" fillId="0" borderId="48" xfId="15074" applyNumberFormat="1" applyFont="1" applyFill="1" applyBorder="1" applyAlignment="1"/>
    <xf numFmtId="0" fontId="23" fillId="0" borderId="48" xfId="15074" applyNumberFormat="1" applyFont="1" applyFill="1" applyBorder="1" applyAlignment="1"/>
    <xf numFmtId="0" fontId="21" fillId="0" borderId="49" xfId="15074" applyNumberFormat="1" applyFont="1" applyFill="1" applyBorder="1" applyAlignment="1"/>
    <xf numFmtId="0" fontId="24" fillId="0" borderId="0" xfId="15074" applyNumberFormat="1" applyFont="1" applyFill="1" applyBorder="1" applyAlignment="1"/>
    <xf numFmtId="0" fontId="21" fillId="0" borderId="50" xfId="15074" applyNumberFormat="1" applyFont="1" applyFill="1" applyBorder="1" applyAlignment="1"/>
    <xf numFmtId="0" fontId="10" fillId="8" borderId="1" xfId="15074" applyNumberFormat="1" applyFont="1" applyFill="1" applyBorder="1" applyAlignment="1">
      <alignment horizontal="right"/>
    </xf>
    <xf numFmtId="0" fontId="24" fillId="6" borderId="0" xfId="15074" applyNumberFormat="1" applyFont="1" applyFill="1" applyBorder="1" applyAlignment="1"/>
    <xf numFmtId="0" fontId="26" fillId="0" borderId="51" xfId="15074" applyNumberFormat="1" applyFont="1" applyFill="1" applyBorder="1" applyAlignment="1"/>
    <xf numFmtId="49" fontId="10" fillId="8" borderId="1" xfId="15074" applyNumberFormat="1" applyFont="1" applyFill="1" applyBorder="1" applyAlignment="1">
      <alignment horizontal="right"/>
    </xf>
    <xf numFmtId="0" fontId="26" fillId="6" borderId="0" xfId="15074" applyNumberFormat="1" applyFont="1" applyFill="1" applyBorder="1" applyAlignment="1"/>
    <xf numFmtId="0" fontId="23" fillId="0" borderId="51" xfId="15074" applyNumberFormat="1" applyFont="1" applyFill="1" applyBorder="1" applyAlignment="1"/>
    <xf numFmtId="0" fontId="6" fillId="6" borderId="0" xfId="15074" applyNumberFormat="1" applyFont="1" applyFill="1" applyBorder="1" applyAlignment="1"/>
    <xf numFmtId="38" fontId="0" fillId="0" borderId="6" xfId="0" applyNumberFormat="1" applyFont="1" applyFill="1" applyBorder="1" applyAlignment="1">
      <alignment horizontal="center"/>
    </xf>
    <xf numFmtId="38" fontId="0" fillId="0" borderId="7" xfId="0" applyNumberFormat="1" applyFont="1" applyFill="1" applyBorder="1" applyAlignment="1">
      <alignment horizontal="center"/>
    </xf>
    <xf numFmtId="38" fontId="0" fillId="0" borderId="8" xfId="0" applyNumberFormat="1" applyFont="1" applyFill="1" applyBorder="1" applyAlignment="1">
      <alignment horizontal="center"/>
    </xf>
    <xf numFmtId="0" fontId="12" fillId="6" borderId="0" xfId="0" applyFont="1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7" fillId="0" borderId="44" xfId="15074" applyFont="1" applyBorder="1" applyAlignment="1">
      <alignment horizontal="center" vertical="center"/>
    </xf>
    <xf numFmtId="0" fontId="17" fillId="0" borderId="45" xfId="15074" applyFont="1" applyBorder="1" applyAlignment="1">
      <alignment horizontal="center" vertical="center"/>
    </xf>
    <xf numFmtId="0" fontId="17" fillId="0" borderId="27" xfId="15074" applyFont="1" applyBorder="1" applyAlignment="1">
      <alignment horizontal="center" vertical="center"/>
    </xf>
    <xf numFmtId="0" fontId="14" fillId="0" borderId="41" xfId="15074" applyFont="1" applyBorder="1" applyAlignment="1">
      <alignment horizontal="center"/>
    </xf>
    <xf numFmtId="0" fontId="14" fillId="0" borderId="42" xfId="15074" applyFont="1" applyBorder="1" applyAlignment="1">
      <alignment horizontal="center"/>
    </xf>
    <xf numFmtId="0" fontId="14" fillId="0" borderId="43" xfId="15074" applyFont="1" applyBorder="1" applyAlignment="1">
      <alignment horizontal="center"/>
    </xf>
    <xf numFmtId="0" fontId="10" fillId="9" borderId="1" xfId="0" applyFont="1" applyFill="1" applyBorder="1"/>
    <xf numFmtId="0" fontId="10" fillId="9" borderId="52" xfId="0" applyFont="1" applyFill="1" applyBorder="1"/>
    <xf numFmtId="4" fontId="10" fillId="0" borderId="52" xfId="0" applyNumberFormat="1" applyFont="1" applyBorder="1"/>
    <xf numFmtId="2" fontId="10" fillId="0" borderId="52" xfId="0" applyNumberFormat="1" applyFont="1" applyBorder="1"/>
    <xf numFmtId="0" fontId="10" fillId="9" borderId="27" xfId="0" applyFont="1" applyFill="1" applyBorder="1"/>
    <xf numFmtId="0" fontId="10" fillId="9" borderId="53" xfId="0" applyFont="1" applyFill="1" applyBorder="1"/>
    <xf numFmtId="4" fontId="10" fillId="0" borderId="53" xfId="0" applyNumberFormat="1" applyFont="1" applyBorder="1"/>
    <xf numFmtId="2" fontId="10" fillId="0" borderId="53" xfId="0" applyNumberFormat="1" applyFont="1" applyBorder="1"/>
    <xf numFmtId="0" fontId="28" fillId="9" borderId="53" xfId="0" applyFont="1" applyFill="1" applyBorder="1"/>
    <xf numFmtId="0" fontId="28" fillId="9" borderId="27" xfId="0" applyFont="1" applyFill="1" applyBorder="1"/>
    <xf numFmtId="10" fontId="13" fillId="0" borderId="0" xfId="0" applyNumberFormat="1" applyFont="1"/>
    <xf numFmtId="0" fontId="29" fillId="9" borderId="53" xfId="0" applyFont="1" applyFill="1" applyBorder="1"/>
    <xf numFmtId="0" fontId="29" fillId="9" borderId="27" xfId="0" applyFont="1" applyFill="1" applyBorder="1"/>
  </cellXfs>
  <cellStyles count="16661">
    <cellStyle name="一般" xfId="0" builtinId="0"/>
    <cellStyle name="一般 2" xfId="15074"/>
    <cellStyle name="一般_工作表1" xfId="20"/>
    <cellStyle name="已瀏覽過的超連結" xfId="2" builtinId="9" hidden="1"/>
    <cellStyle name="已瀏覽過的超連結" xfId="4" builtinId="9" hidden="1"/>
    <cellStyle name="已瀏覽過的超連結" xfId="6" builtinId="9" hidden="1"/>
    <cellStyle name="已瀏覽過的超連結" xfId="8" builtinId="9" hidden="1"/>
    <cellStyle name="已瀏覽過的超連結" xfId="10" builtinId="9" hidden="1"/>
    <cellStyle name="已瀏覽過的超連結" xfId="12" builtinId="9" hidden="1"/>
    <cellStyle name="已瀏覽過的超連結" xfId="14" builtinId="9" hidden="1"/>
    <cellStyle name="已瀏覽過的超連結" xfId="16" builtinId="9" hidden="1"/>
    <cellStyle name="已瀏覽過的超連結" xfId="18" builtinId="9" hidden="1"/>
    <cellStyle name="已瀏覽過的超連結" xfId="23" builtinId="9" hidden="1"/>
    <cellStyle name="已瀏覽過的超連結" xfId="25" builtinId="9" hidden="1"/>
    <cellStyle name="已瀏覽過的超連結" xfId="27" builtinId="9" hidden="1"/>
    <cellStyle name="已瀏覽過的超連結" xfId="29" builtinId="9" hidden="1"/>
    <cellStyle name="已瀏覽過的超連結" xfId="31" builtinId="9" hidden="1"/>
    <cellStyle name="已瀏覽過的超連結" xfId="33" builtinId="9" hidden="1"/>
    <cellStyle name="已瀏覽過的超連結" xfId="35" builtinId="9" hidden="1"/>
    <cellStyle name="已瀏覽過的超連結" xfId="37" builtinId="9" hidden="1"/>
    <cellStyle name="已瀏覽過的超連結" xfId="39" builtinId="9" hidden="1"/>
    <cellStyle name="已瀏覽過的超連結" xfId="41" builtinId="9" hidden="1"/>
    <cellStyle name="已瀏覽過的超連結" xfId="43" builtinId="9" hidden="1"/>
    <cellStyle name="已瀏覽過的超連結" xfId="45" builtinId="9" hidden="1"/>
    <cellStyle name="已瀏覽過的超連結" xfId="47" builtinId="9" hidden="1"/>
    <cellStyle name="已瀏覽過的超連結" xfId="49" builtinId="9" hidden="1"/>
    <cellStyle name="已瀏覽過的超連結" xfId="51" builtinId="9" hidden="1"/>
    <cellStyle name="已瀏覽過的超連結" xfId="53" builtinId="9" hidden="1"/>
    <cellStyle name="已瀏覽過的超連結" xfId="55" builtinId="9" hidden="1"/>
    <cellStyle name="已瀏覽過的超連結" xfId="57" builtinId="9" hidden="1"/>
    <cellStyle name="已瀏覽過的超連結" xfId="59" builtinId="9" hidden="1"/>
    <cellStyle name="已瀏覽過的超連結" xfId="61" builtinId="9" hidden="1"/>
    <cellStyle name="已瀏覽過的超連結" xfId="63" builtinId="9" hidden="1"/>
    <cellStyle name="已瀏覽過的超連結" xfId="65" builtinId="9" hidden="1"/>
    <cellStyle name="已瀏覽過的超連結" xfId="67" builtinId="9" hidden="1"/>
    <cellStyle name="已瀏覽過的超連結" xfId="69" builtinId="9" hidden="1"/>
    <cellStyle name="已瀏覽過的超連結" xfId="71" builtinId="9" hidden="1"/>
    <cellStyle name="已瀏覽過的超連結" xfId="73" builtinId="9" hidden="1"/>
    <cellStyle name="已瀏覽過的超連結" xfId="75" builtinId="9" hidden="1"/>
    <cellStyle name="已瀏覽過的超連結" xfId="77" builtinId="9" hidden="1"/>
    <cellStyle name="已瀏覽過的超連結" xfId="79" builtinId="9" hidden="1"/>
    <cellStyle name="已瀏覽過的超連結" xfId="81" builtinId="9" hidden="1"/>
    <cellStyle name="已瀏覽過的超連結" xfId="83" builtinId="9" hidden="1"/>
    <cellStyle name="已瀏覽過的超連結" xfId="85" builtinId="9" hidden="1"/>
    <cellStyle name="已瀏覽過的超連結" xfId="87" builtinId="9" hidden="1"/>
    <cellStyle name="已瀏覽過的超連結" xfId="89" builtinId="9" hidden="1"/>
    <cellStyle name="已瀏覽過的超連結" xfId="91" builtinId="9" hidden="1"/>
    <cellStyle name="已瀏覽過的超連結" xfId="93" builtinId="9" hidden="1"/>
    <cellStyle name="已瀏覽過的超連結" xfId="95" builtinId="9" hidden="1"/>
    <cellStyle name="已瀏覽過的超連結" xfId="97" builtinId="9" hidden="1"/>
    <cellStyle name="已瀏覽過的超連結" xfId="99" builtinId="9" hidden="1"/>
    <cellStyle name="已瀏覽過的超連結" xfId="101" builtinId="9" hidden="1"/>
    <cellStyle name="已瀏覽過的超連結" xfId="103" builtinId="9" hidden="1"/>
    <cellStyle name="已瀏覽過的超連結" xfId="105" builtinId="9" hidden="1"/>
    <cellStyle name="已瀏覽過的超連結" xfId="107" builtinId="9" hidden="1"/>
    <cellStyle name="已瀏覽過的超連結" xfId="109" builtinId="9" hidden="1"/>
    <cellStyle name="已瀏覽過的超連結" xfId="111" builtinId="9" hidden="1"/>
    <cellStyle name="已瀏覽過的超連結" xfId="113" builtinId="9" hidden="1"/>
    <cellStyle name="已瀏覽過的超連結" xfId="115" builtinId="9" hidden="1"/>
    <cellStyle name="已瀏覽過的超連結" xfId="117" builtinId="9" hidden="1"/>
    <cellStyle name="已瀏覽過的超連結" xfId="119" builtinId="9" hidden="1"/>
    <cellStyle name="已瀏覽過的超連結" xfId="121" builtinId="9" hidden="1"/>
    <cellStyle name="已瀏覽過的超連結" xfId="123" builtinId="9" hidden="1"/>
    <cellStyle name="已瀏覽過的超連結" xfId="125" builtinId="9" hidden="1"/>
    <cellStyle name="已瀏覽過的超連結" xfId="127" builtinId="9" hidden="1"/>
    <cellStyle name="已瀏覽過的超連結" xfId="129" builtinId="9" hidden="1"/>
    <cellStyle name="已瀏覽過的超連結" xfId="131" builtinId="9" hidden="1"/>
    <cellStyle name="已瀏覽過的超連結" xfId="133" builtinId="9" hidden="1"/>
    <cellStyle name="已瀏覽過的超連結" xfId="135" builtinId="9" hidden="1"/>
    <cellStyle name="已瀏覽過的超連結" xfId="137" builtinId="9" hidden="1"/>
    <cellStyle name="已瀏覽過的超連結" xfId="139" builtinId="9" hidden="1"/>
    <cellStyle name="已瀏覽過的超連結" xfId="141" builtinId="9" hidden="1"/>
    <cellStyle name="已瀏覽過的超連結" xfId="143" builtinId="9" hidden="1"/>
    <cellStyle name="已瀏覽過的超連結" xfId="145" builtinId="9" hidden="1"/>
    <cellStyle name="已瀏覽過的超連結" xfId="147" builtinId="9" hidden="1"/>
    <cellStyle name="已瀏覽過的超連結" xfId="149" builtinId="9" hidden="1"/>
    <cellStyle name="已瀏覽過的超連結" xfId="151" builtinId="9" hidden="1"/>
    <cellStyle name="已瀏覽過的超連結" xfId="153" builtinId="9" hidden="1"/>
    <cellStyle name="已瀏覽過的超連結" xfId="155" builtinId="9" hidden="1"/>
    <cellStyle name="已瀏覽過的超連結" xfId="157" builtinId="9" hidden="1"/>
    <cellStyle name="已瀏覽過的超連結" xfId="159" builtinId="9" hidden="1"/>
    <cellStyle name="已瀏覽過的超連結" xfId="161" builtinId="9" hidden="1"/>
    <cellStyle name="已瀏覽過的超連結" xfId="163" builtinId="9" hidden="1"/>
    <cellStyle name="已瀏覽過的超連結" xfId="165" builtinId="9" hidden="1"/>
    <cellStyle name="已瀏覽過的超連結" xfId="167" builtinId="9" hidden="1"/>
    <cellStyle name="已瀏覽過的超連結" xfId="169" builtinId="9" hidden="1"/>
    <cellStyle name="已瀏覽過的超連結" xfId="171" builtinId="9" hidden="1"/>
    <cellStyle name="已瀏覽過的超連結" xfId="173" builtinId="9" hidden="1"/>
    <cellStyle name="已瀏覽過的超連結" xfId="175" builtinId="9" hidden="1"/>
    <cellStyle name="已瀏覽過的超連結" xfId="177" builtinId="9" hidden="1"/>
    <cellStyle name="已瀏覽過的超連結" xfId="179" builtinId="9" hidden="1"/>
    <cellStyle name="已瀏覽過的超連結" xfId="181" builtinId="9" hidden="1"/>
    <cellStyle name="已瀏覽過的超連結" xfId="183" builtinId="9" hidden="1"/>
    <cellStyle name="已瀏覽過的超連結" xfId="185" builtinId="9" hidden="1"/>
    <cellStyle name="已瀏覽過的超連結" xfId="187" builtinId="9" hidden="1"/>
    <cellStyle name="已瀏覽過的超連結" xfId="189" builtinId="9" hidden="1"/>
    <cellStyle name="已瀏覽過的超連結" xfId="191" builtinId="9" hidden="1"/>
    <cellStyle name="已瀏覽過的超連結" xfId="193" builtinId="9" hidden="1"/>
    <cellStyle name="已瀏覽過的超連結" xfId="195" builtinId="9" hidden="1"/>
    <cellStyle name="已瀏覽過的超連結" xfId="197" builtinId="9" hidden="1"/>
    <cellStyle name="已瀏覽過的超連結" xfId="199" builtinId="9" hidden="1"/>
    <cellStyle name="已瀏覽過的超連結" xfId="201" builtinId="9" hidden="1"/>
    <cellStyle name="已瀏覽過的超連結" xfId="203" builtinId="9" hidden="1"/>
    <cellStyle name="已瀏覽過的超連結" xfId="205" builtinId="9" hidden="1"/>
    <cellStyle name="已瀏覽過的超連結" xfId="207" builtinId="9" hidden="1"/>
    <cellStyle name="已瀏覽過的超連結" xfId="209" builtinId="9" hidden="1"/>
    <cellStyle name="已瀏覽過的超連結" xfId="211" builtinId="9" hidden="1"/>
    <cellStyle name="已瀏覽過的超連結" xfId="213" builtinId="9" hidden="1"/>
    <cellStyle name="已瀏覽過的超連結" xfId="215" builtinId="9" hidden="1"/>
    <cellStyle name="已瀏覽過的超連結" xfId="217" builtinId="9" hidden="1"/>
    <cellStyle name="已瀏覽過的超連結" xfId="219" builtinId="9" hidden="1"/>
    <cellStyle name="已瀏覽過的超連結" xfId="221" builtinId="9" hidden="1"/>
    <cellStyle name="已瀏覽過的超連結" xfId="223" builtinId="9" hidden="1"/>
    <cellStyle name="已瀏覽過的超連結" xfId="225" builtinId="9" hidden="1"/>
    <cellStyle name="已瀏覽過的超連結" xfId="227" builtinId="9" hidden="1"/>
    <cellStyle name="已瀏覽過的超連結" xfId="229" builtinId="9" hidden="1"/>
    <cellStyle name="已瀏覽過的超連結" xfId="231" builtinId="9" hidden="1"/>
    <cellStyle name="已瀏覽過的超連結" xfId="233" builtinId="9" hidden="1"/>
    <cellStyle name="已瀏覽過的超連結" xfId="235" builtinId="9" hidden="1"/>
    <cellStyle name="已瀏覽過的超連結" xfId="237" builtinId="9" hidden="1"/>
    <cellStyle name="已瀏覽過的超連結" xfId="239" builtinId="9" hidden="1"/>
    <cellStyle name="已瀏覽過的超連結" xfId="241" builtinId="9" hidden="1"/>
    <cellStyle name="已瀏覽過的超連結" xfId="243" builtinId="9" hidden="1"/>
    <cellStyle name="已瀏覽過的超連結" xfId="245" builtinId="9" hidden="1"/>
    <cellStyle name="已瀏覽過的超連結" xfId="247" builtinId="9" hidden="1"/>
    <cellStyle name="已瀏覽過的超連結" xfId="249" builtinId="9" hidden="1"/>
    <cellStyle name="已瀏覽過的超連結" xfId="251" builtinId="9" hidden="1"/>
    <cellStyle name="已瀏覽過的超連結" xfId="253" builtinId="9" hidden="1"/>
    <cellStyle name="已瀏覽過的超連結" xfId="255" builtinId="9" hidden="1"/>
    <cellStyle name="已瀏覽過的超連結" xfId="257" builtinId="9" hidden="1"/>
    <cellStyle name="已瀏覽過的超連結" xfId="259" builtinId="9" hidden="1"/>
    <cellStyle name="已瀏覽過的超連結" xfId="261" builtinId="9" hidden="1"/>
    <cellStyle name="已瀏覽過的超連結" xfId="263" builtinId="9" hidden="1"/>
    <cellStyle name="已瀏覽過的超連結" xfId="265" builtinId="9" hidden="1"/>
    <cellStyle name="已瀏覽過的超連結" xfId="267" builtinId="9" hidden="1"/>
    <cellStyle name="已瀏覽過的超連結" xfId="269" builtinId="9" hidden="1"/>
    <cellStyle name="已瀏覽過的超連結" xfId="271" builtinId="9" hidden="1"/>
    <cellStyle name="已瀏覽過的超連結" xfId="273" builtinId="9" hidden="1"/>
    <cellStyle name="已瀏覽過的超連結" xfId="275" builtinId="9" hidden="1"/>
    <cellStyle name="已瀏覽過的超連結" xfId="277" builtinId="9" hidden="1"/>
    <cellStyle name="已瀏覽過的超連結" xfId="279" builtinId="9" hidden="1"/>
    <cellStyle name="已瀏覽過的超連結" xfId="281" builtinId="9" hidden="1"/>
    <cellStyle name="已瀏覽過的超連結" xfId="283" builtinId="9" hidden="1"/>
    <cellStyle name="已瀏覽過的超連結" xfId="285" builtinId="9" hidden="1"/>
    <cellStyle name="已瀏覽過的超連結" xfId="287" builtinId="9" hidden="1"/>
    <cellStyle name="已瀏覽過的超連結" xfId="289" builtinId="9" hidden="1"/>
    <cellStyle name="已瀏覽過的超連結" xfId="291" builtinId="9" hidden="1"/>
    <cellStyle name="已瀏覽過的超連結" xfId="293" builtinId="9" hidden="1"/>
    <cellStyle name="已瀏覽過的超連結" xfId="295" builtinId="9" hidden="1"/>
    <cellStyle name="已瀏覽過的超連結" xfId="297" builtinId="9" hidden="1"/>
    <cellStyle name="已瀏覽過的超連結" xfId="299" builtinId="9" hidden="1"/>
    <cellStyle name="已瀏覽過的超連結" xfId="301" builtinId="9" hidden="1"/>
    <cellStyle name="已瀏覽過的超連結" xfId="303" builtinId="9" hidden="1"/>
    <cellStyle name="已瀏覽過的超連結" xfId="305" builtinId="9" hidden="1"/>
    <cellStyle name="已瀏覽過的超連結" xfId="307" builtinId="9" hidden="1"/>
    <cellStyle name="已瀏覽過的超連結" xfId="309" builtinId="9" hidden="1"/>
    <cellStyle name="已瀏覽過的超連結" xfId="311" builtinId="9" hidden="1"/>
    <cellStyle name="已瀏覽過的超連結" xfId="313" builtinId="9" hidden="1"/>
    <cellStyle name="已瀏覽過的超連結" xfId="315" builtinId="9" hidden="1"/>
    <cellStyle name="已瀏覽過的超連結" xfId="317" builtinId="9" hidden="1"/>
    <cellStyle name="已瀏覽過的超連結" xfId="319" builtinId="9" hidden="1"/>
    <cellStyle name="已瀏覽過的超連結" xfId="321" builtinId="9" hidden="1"/>
    <cellStyle name="已瀏覽過的超連結" xfId="323" builtinId="9" hidden="1"/>
    <cellStyle name="已瀏覽過的超連結" xfId="325" builtinId="9" hidden="1"/>
    <cellStyle name="已瀏覽過的超連結" xfId="327" builtinId="9" hidden="1"/>
    <cellStyle name="已瀏覽過的超連結" xfId="329" builtinId="9" hidden="1"/>
    <cellStyle name="已瀏覽過的超連結" xfId="331" builtinId="9" hidden="1"/>
    <cellStyle name="已瀏覽過的超連結" xfId="333" builtinId="9" hidden="1"/>
    <cellStyle name="已瀏覽過的超連結" xfId="335" builtinId="9" hidden="1"/>
    <cellStyle name="已瀏覽過的超連結" xfId="337" builtinId="9" hidden="1"/>
    <cellStyle name="已瀏覽過的超連結" xfId="339" builtinId="9" hidden="1"/>
    <cellStyle name="已瀏覽過的超連結" xfId="341" builtinId="9" hidden="1"/>
    <cellStyle name="已瀏覽過的超連結" xfId="343" builtinId="9" hidden="1"/>
    <cellStyle name="已瀏覽過的超連結" xfId="345" builtinId="9" hidden="1"/>
    <cellStyle name="已瀏覽過的超連結" xfId="347" builtinId="9" hidden="1"/>
    <cellStyle name="已瀏覽過的超連結" xfId="349" builtinId="9" hidden="1"/>
    <cellStyle name="已瀏覽過的超連結" xfId="351" builtinId="9" hidden="1"/>
    <cellStyle name="已瀏覽過的超連結" xfId="353" builtinId="9" hidden="1"/>
    <cellStyle name="已瀏覽過的超連結" xfId="355" builtinId="9" hidden="1"/>
    <cellStyle name="已瀏覽過的超連結" xfId="357" builtinId="9" hidden="1"/>
    <cellStyle name="已瀏覽過的超連結" xfId="359" builtinId="9" hidden="1"/>
    <cellStyle name="已瀏覽過的超連結" xfId="361" builtinId="9" hidden="1"/>
    <cellStyle name="已瀏覽過的超連結" xfId="363" builtinId="9" hidden="1"/>
    <cellStyle name="已瀏覽過的超連結" xfId="365" builtinId="9" hidden="1"/>
    <cellStyle name="已瀏覽過的超連結" xfId="367" builtinId="9" hidden="1"/>
    <cellStyle name="已瀏覽過的超連結" xfId="369" builtinId="9" hidden="1"/>
    <cellStyle name="已瀏覽過的超連結" xfId="371" builtinId="9" hidden="1"/>
    <cellStyle name="已瀏覽過的超連結" xfId="373" builtinId="9" hidden="1"/>
    <cellStyle name="已瀏覽過的超連結" xfId="375" builtinId="9" hidden="1"/>
    <cellStyle name="已瀏覽過的超連結" xfId="377" builtinId="9" hidden="1"/>
    <cellStyle name="已瀏覽過的超連結" xfId="379" builtinId="9" hidden="1"/>
    <cellStyle name="已瀏覽過的超連結" xfId="381" builtinId="9" hidden="1"/>
    <cellStyle name="已瀏覽過的超連結" xfId="383" builtinId="9" hidden="1"/>
    <cellStyle name="已瀏覽過的超連結" xfId="385" builtinId="9" hidden="1"/>
    <cellStyle name="已瀏覽過的超連結" xfId="387" builtinId="9" hidden="1"/>
    <cellStyle name="已瀏覽過的超連結" xfId="389" builtinId="9" hidden="1"/>
    <cellStyle name="已瀏覽過的超連結" xfId="391" builtinId="9" hidden="1"/>
    <cellStyle name="已瀏覽過的超連結" xfId="393" builtinId="9" hidden="1"/>
    <cellStyle name="已瀏覽過的超連結" xfId="395" builtinId="9" hidden="1"/>
    <cellStyle name="已瀏覽過的超連結" xfId="397" builtinId="9" hidden="1"/>
    <cellStyle name="已瀏覽過的超連結" xfId="399" builtinId="9" hidden="1"/>
    <cellStyle name="已瀏覽過的超連結" xfId="401" builtinId="9" hidden="1"/>
    <cellStyle name="已瀏覽過的超連結" xfId="403" builtinId="9" hidden="1"/>
    <cellStyle name="已瀏覽過的超連結" xfId="405" builtinId="9" hidden="1"/>
    <cellStyle name="已瀏覽過的超連結" xfId="407" builtinId="9" hidden="1"/>
    <cellStyle name="已瀏覽過的超連結" xfId="409" builtinId="9" hidden="1"/>
    <cellStyle name="已瀏覽過的超連結" xfId="411" builtinId="9" hidden="1"/>
    <cellStyle name="已瀏覽過的超連結" xfId="413" builtinId="9" hidden="1"/>
    <cellStyle name="已瀏覽過的超連結" xfId="415" builtinId="9" hidden="1"/>
    <cellStyle name="已瀏覽過的超連結" xfId="417" builtinId="9" hidden="1"/>
    <cellStyle name="已瀏覽過的超連結" xfId="419" builtinId="9" hidden="1"/>
    <cellStyle name="已瀏覽過的超連結" xfId="421" builtinId="9" hidden="1"/>
    <cellStyle name="已瀏覽過的超連結" xfId="423" builtinId="9" hidden="1"/>
    <cellStyle name="已瀏覽過的超連結" xfId="425" builtinId="9" hidden="1"/>
    <cellStyle name="已瀏覽過的超連結" xfId="427" builtinId="9" hidden="1"/>
    <cellStyle name="已瀏覽過的超連結" xfId="429" builtinId="9" hidden="1"/>
    <cellStyle name="已瀏覽過的超連結" xfId="431" builtinId="9" hidden="1"/>
    <cellStyle name="已瀏覽過的超連結" xfId="433" builtinId="9" hidden="1"/>
    <cellStyle name="已瀏覽過的超連結" xfId="435" builtinId="9" hidden="1"/>
    <cellStyle name="已瀏覽過的超連結" xfId="437" builtinId="9" hidden="1"/>
    <cellStyle name="已瀏覽過的超連結" xfId="439" builtinId="9" hidden="1"/>
    <cellStyle name="已瀏覽過的超連結" xfId="441" builtinId="9" hidden="1"/>
    <cellStyle name="已瀏覽過的超連結" xfId="443" builtinId="9" hidden="1"/>
    <cellStyle name="已瀏覽過的超連結" xfId="445" builtinId="9" hidden="1"/>
    <cellStyle name="已瀏覽過的超連結" xfId="447" builtinId="9" hidden="1"/>
    <cellStyle name="已瀏覽過的超連結" xfId="449" builtinId="9" hidden="1"/>
    <cellStyle name="已瀏覽過的超連結" xfId="451" builtinId="9" hidden="1"/>
    <cellStyle name="已瀏覽過的超連結" xfId="453" builtinId="9" hidden="1"/>
    <cellStyle name="已瀏覽過的超連結" xfId="455" builtinId="9" hidden="1"/>
    <cellStyle name="已瀏覽過的超連結" xfId="457" builtinId="9" hidden="1"/>
    <cellStyle name="已瀏覽過的超連結" xfId="459" builtinId="9" hidden="1"/>
    <cellStyle name="已瀏覽過的超連結" xfId="461" builtinId="9" hidden="1"/>
    <cellStyle name="已瀏覽過的超連結" xfId="463" builtinId="9" hidden="1"/>
    <cellStyle name="已瀏覽過的超連結" xfId="465" builtinId="9" hidden="1"/>
    <cellStyle name="已瀏覽過的超連結" xfId="467" builtinId="9" hidden="1"/>
    <cellStyle name="已瀏覽過的超連結" xfId="469" builtinId="9" hidden="1"/>
    <cellStyle name="已瀏覽過的超連結" xfId="471" builtinId="9" hidden="1"/>
    <cellStyle name="已瀏覽過的超連結" xfId="473" builtinId="9" hidden="1"/>
    <cellStyle name="已瀏覽過的超連結" xfId="475" builtinId="9" hidden="1"/>
    <cellStyle name="已瀏覽過的超連結" xfId="477" builtinId="9" hidden="1"/>
    <cellStyle name="已瀏覽過的超連結" xfId="479" builtinId="9" hidden="1"/>
    <cellStyle name="已瀏覽過的超連結" xfId="481" builtinId="9" hidden="1"/>
    <cellStyle name="已瀏覽過的超連結" xfId="483" builtinId="9" hidden="1"/>
    <cellStyle name="已瀏覽過的超連結" xfId="485" builtinId="9" hidden="1"/>
    <cellStyle name="已瀏覽過的超連結" xfId="487" builtinId="9" hidden="1"/>
    <cellStyle name="已瀏覽過的超連結" xfId="489" builtinId="9" hidden="1"/>
    <cellStyle name="已瀏覽過的超連結" xfId="491" builtinId="9" hidden="1"/>
    <cellStyle name="已瀏覽過的超連結" xfId="493" builtinId="9" hidden="1"/>
    <cellStyle name="已瀏覽過的超連結" xfId="495" builtinId="9" hidden="1"/>
    <cellStyle name="已瀏覽過的超連結" xfId="497" builtinId="9" hidden="1"/>
    <cellStyle name="已瀏覽過的超連結" xfId="499" builtinId="9" hidden="1"/>
    <cellStyle name="已瀏覽過的超連結" xfId="501" builtinId="9" hidden="1"/>
    <cellStyle name="已瀏覽過的超連結" xfId="503" builtinId="9" hidden="1"/>
    <cellStyle name="已瀏覽過的超連結" xfId="505" builtinId="9" hidden="1"/>
    <cellStyle name="已瀏覽過的超連結" xfId="507" builtinId="9" hidden="1"/>
    <cellStyle name="已瀏覽過的超連結" xfId="509" builtinId="9" hidden="1"/>
    <cellStyle name="已瀏覽過的超連結" xfId="511" builtinId="9" hidden="1"/>
    <cellStyle name="已瀏覽過的超連結" xfId="513" builtinId="9" hidden="1"/>
    <cellStyle name="已瀏覽過的超連結" xfId="515" builtinId="9" hidden="1"/>
    <cellStyle name="已瀏覽過的超連結" xfId="517" builtinId="9" hidden="1"/>
    <cellStyle name="已瀏覽過的超連結" xfId="519" builtinId="9" hidden="1"/>
    <cellStyle name="已瀏覽過的超連結" xfId="521" builtinId="9" hidden="1"/>
    <cellStyle name="已瀏覽過的超連結" xfId="523" builtinId="9" hidden="1"/>
    <cellStyle name="已瀏覽過的超連結" xfId="525" builtinId="9" hidden="1"/>
    <cellStyle name="已瀏覽過的超連結" xfId="527" builtinId="9" hidden="1"/>
    <cellStyle name="已瀏覽過的超連結" xfId="529" builtinId="9" hidden="1"/>
    <cellStyle name="已瀏覽過的超連結" xfId="531" builtinId="9" hidden="1"/>
    <cellStyle name="已瀏覽過的超連結" xfId="533" builtinId="9" hidden="1"/>
    <cellStyle name="已瀏覽過的超連結" xfId="535" builtinId="9" hidden="1"/>
    <cellStyle name="已瀏覽過的超連結" xfId="537" builtinId="9" hidden="1"/>
    <cellStyle name="已瀏覽過的超連結" xfId="539" builtinId="9" hidden="1"/>
    <cellStyle name="已瀏覽過的超連結" xfId="541" builtinId="9" hidden="1"/>
    <cellStyle name="已瀏覽過的超連結" xfId="543" builtinId="9" hidden="1"/>
    <cellStyle name="已瀏覽過的超連結" xfId="545" builtinId="9" hidden="1"/>
    <cellStyle name="已瀏覽過的超連結" xfId="547" builtinId="9" hidden="1"/>
    <cellStyle name="已瀏覽過的超連結" xfId="549" builtinId="9" hidden="1"/>
    <cellStyle name="已瀏覽過的超連結" xfId="551" builtinId="9" hidden="1"/>
    <cellStyle name="已瀏覽過的超連結" xfId="553" builtinId="9" hidden="1"/>
    <cellStyle name="已瀏覽過的超連結" xfId="555" builtinId="9" hidden="1"/>
    <cellStyle name="已瀏覽過的超連結" xfId="557" builtinId="9" hidden="1"/>
    <cellStyle name="已瀏覽過的超連結" xfId="559" builtinId="9" hidden="1"/>
    <cellStyle name="已瀏覽過的超連結" xfId="561" builtinId="9" hidden="1"/>
    <cellStyle name="已瀏覽過的超連結" xfId="563" builtinId="9" hidden="1"/>
    <cellStyle name="已瀏覽過的超連結" xfId="565" builtinId="9" hidden="1"/>
    <cellStyle name="已瀏覽過的超連結" xfId="567" builtinId="9" hidden="1"/>
    <cellStyle name="已瀏覽過的超連結" xfId="569" builtinId="9" hidden="1"/>
    <cellStyle name="已瀏覽過的超連結" xfId="571" builtinId="9" hidden="1"/>
    <cellStyle name="已瀏覽過的超連結" xfId="573" builtinId="9" hidden="1"/>
    <cellStyle name="已瀏覽過的超連結" xfId="575" builtinId="9" hidden="1"/>
    <cellStyle name="已瀏覽過的超連結" xfId="577" builtinId="9" hidden="1"/>
    <cellStyle name="已瀏覽過的超連結" xfId="579" builtinId="9" hidden="1"/>
    <cellStyle name="已瀏覽過的超連結" xfId="581" builtinId="9" hidden="1"/>
    <cellStyle name="已瀏覽過的超連結" xfId="583" builtinId="9" hidden="1"/>
    <cellStyle name="已瀏覽過的超連結" xfId="585" builtinId="9" hidden="1"/>
    <cellStyle name="已瀏覽過的超連結" xfId="587" builtinId="9" hidden="1"/>
    <cellStyle name="已瀏覽過的超連結" xfId="589" builtinId="9" hidden="1"/>
    <cellStyle name="已瀏覽過的超連結" xfId="591" builtinId="9" hidden="1"/>
    <cellStyle name="已瀏覽過的超連結" xfId="593" builtinId="9" hidden="1"/>
    <cellStyle name="已瀏覽過的超連結" xfId="595" builtinId="9" hidden="1"/>
    <cellStyle name="已瀏覽過的超連結" xfId="597" builtinId="9" hidden="1"/>
    <cellStyle name="已瀏覽過的超連結" xfId="599" builtinId="9" hidden="1"/>
    <cellStyle name="已瀏覽過的超連結" xfId="601" builtinId="9" hidden="1"/>
    <cellStyle name="已瀏覽過的超連結" xfId="603" builtinId="9" hidden="1"/>
    <cellStyle name="已瀏覽過的超連結" xfId="605" builtinId="9" hidden="1"/>
    <cellStyle name="已瀏覽過的超連結" xfId="607" builtinId="9" hidden="1"/>
    <cellStyle name="已瀏覽過的超連結" xfId="609" builtinId="9" hidden="1"/>
    <cellStyle name="已瀏覽過的超連結" xfId="611" builtinId="9" hidden="1"/>
    <cellStyle name="已瀏覽過的超連結" xfId="613" builtinId="9" hidden="1"/>
    <cellStyle name="已瀏覽過的超連結" xfId="615" builtinId="9" hidden="1"/>
    <cellStyle name="已瀏覽過的超連結" xfId="617" builtinId="9" hidden="1"/>
    <cellStyle name="已瀏覽過的超連結" xfId="619" builtinId="9" hidden="1"/>
    <cellStyle name="已瀏覽過的超連結" xfId="621" builtinId="9" hidden="1"/>
    <cellStyle name="已瀏覽過的超連結" xfId="623" builtinId="9" hidden="1"/>
    <cellStyle name="已瀏覽過的超連結" xfId="625" builtinId="9" hidden="1"/>
    <cellStyle name="已瀏覽過的超連結" xfId="627" builtinId="9" hidden="1"/>
    <cellStyle name="已瀏覽過的超連結" xfId="629" builtinId="9" hidden="1"/>
    <cellStyle name="已瀏覽過的超連結" xfId="631" builtinId="9" hidden="1"/>
    <cellStyle name="已瀏覽過的超連結" xfId="633" builtinId="9" hidden="1"/>
    <cellStyle name="已瀏覽過的超連結" xfId="635" builtinId="9" hidden="1"/>
    <cellStyle name="已瀏覽過的超連結" xfId="637" builtinId="9" hidden="1"/>
    <cellStyle name="已瀏覽過的超連結" xfId="639" builtinId="9" hidden="1"/>
    <cellStyle name="已瀏覽過的超連結" xfId="641" builtinId="9" hidden="1"/>
    <cellStyle name="已瀏覽過的超連結" xfId="643" builtinId="9" hidden="1"/>
    <cellStyle name="已瀏覽過的超連結" xfId="645" builtinId="9" hidden="1"/>
    <cellStyle name="已瀏覽過的超連結" xfId="647" builtinId="9" hidden="1"/>
    <cellStyle name="已瀏覽過的超連結" xfId="649" builtinId="9" hidden="1"/>
    <cellStyle name="已瀏覽過的超連結" xfId="651" builtinId="9" hidden="1"/>
    <cellStyle name="已瀏覽過的超連結" xfId="653" builtinId="9" hidden="1"/>
    <cellStyle name="已瀏覽過的超連結" xfId="655" builtinId="9" hidden="1"/>
    <cellStyle name="已瀏覽過的超連結" xfId="657" builtinId="9" hidden="1"/>
    <cellStyle name="已瀏覽過的超連結" xfId="659" builtinId="9" hidden="1"/>
    <cellStyle name="已瀏覽過的超連結" xfId="661" builtinId="9" hidden="1"/>
    <cellStyle name="已瀏覽過的超連結" xfId="663" builtinId="9" hidden="1"/>
    <cellStyle name="已瀏覽過的超連結" xfId="665" builtinId="9" hidden="1"/>
    <cellStyle name="已瀏覽過的超連結" xfId="667" builtinId="9" hidden="1"/>
    <cellStyle name="已瀏覽過的超連結" xfId="669" builtinId="9" hidden="1"/>
    <cellStyle name="已瀏覽過的超連結" xfId="671" builtinId="9" hidden="1"/>
    <cellStyle name="已瀏覽過的超連結" xfId="673" builtinId="9" hidden="1"/>
    <cellStyle name="已瀏覽過的超連結" xfId="675" builtinId="9" hidden="1"/>
    <cellStyle name="已瀏覽過的超連結" xfId="677" builtinId="9" hidden="1"/>
    <cellStyle name="已瀏覽過的超連結" xfId="679" builtinId="9" hidden="1"/>
    <cellStyle name="已瀏覽過的超連結" xfId="681" builtinId="9" hidden="1"/>
    <cellStyle name="已瀏覽過的超連結" xfId="683" builtinId="9" hidden="1"/>
    <cellStyle name="已瀏覽過的超連結" xfId="685" builtinId="9" hidden="1"/>
    <cellStyle name="已瀏覽過的超連結" xfId="687" builtinId="9" hidden="1"/>
    <cellStyle name="已瀏覽過的超連結" xfId="689" builtinId="9" hidden="1"/>
    <cellStyle name="已瀏覽過的超連結" xfId="691" builtinId="9" hidden="1"/>
    <cellStyle name="已瀏覽過的超連結" xfId="693" builtinId="9" hidden="1"/>
    <cellStyle name="已瀏覽過的超連結" xfId="695" builtinId="9" hidden="1"/>
    <cellStyle name="已瀏覽過的超連結" xfId="697" builtinId="9" hidden="1"/>
    <cellStyle name="已瀏覽過的超連結" xfId="699" builtinId="9" hidden="1"/>
    <cellStyle name="已瀏覽過的超連結" xfId="701" builtinId="9" hidden="1"/>
    <cellStyle name="已瀏覽過的超連結" xfId="703" builtinId="9" hidden="1"/>
    <cellStyle name="已瀏覽過的超連結" xfId="705" builtinId="9" hidden="1"/>
    <cellStyle name="已瀏覽過的超連結" xfId="707" builtinId="9" hidden="1"/>
    <cellStyle name="已瀏覽過的超連結" xfId="709" builtinId="9" hidden="1"/>
    <cellStyle name="已瀏覽過的超連結" xfId="711" builtinId="9" hidden="1"/>
    <cellStyle name="已瀏覽過的超連結" xfId="713" builtinId="9" hidden="1"/>
    <cellStyle name="已瀏覽過的超連結" xfId="715" builtinId="9" hidden="1"/>
    <cellStyle name="已瀏覽過的超連結" xfId="717" builtinId="9" hidden="1"/>
    <cellStyle name="已瀏覽過的超連結" xfId="719" builtinId="9" hidden="1"/>
    <cellStyle name="已瀏覽過的超連結" xfId="721" builtinId="9" hidden="1"/>
    <cellStyle name="已瀏覽過的超連結" xfId="723" builtinId="9" hidden="1"/>
    <cellStyle name="已瀏覽過的超連結" xfId="725" builtinId="9" hidden="1"/>
    <cellStyle name="已瀏覽過的超連結" xfId="727" builtinId="9" hidden="1"/>
    <cellStyle name="已瀏覽過的超連結" xfId="729" builtinId="9" hidden="1"/>
    <cellStyle name="已瀏覽過的超連結" xfId="731" builtinId="9" hidden="1"/>
    <cellStyle name="已瀏覽過的超連結" xfId="733" builtinId="9" hidden="1"/>
    <cellStyle name="已瀏覽過的超連結" xfId="735" builtinId="9" hidden="1"/>
    <cellStyle name="已瀏覽過的超連結" xfId="737" builtinId="9" hidden="1"/>
    <cellStyle name="已瀏覽過的超連結" xfId="739" builtinId="9" hidden="1"/>
    <cellStyle name="已瀏覽過的超連結" xfId="741" builtinId="9" hidden="1"/>
    <cellStyle name="已瀏覽過的超連結" xfId="743" builtinId="9" hidden="1"/>
    <cellStyle name="已瀏覽過的超連結" xfId="745" builtinId="9" hidden="1"/>
    <cellStyle name="已瀏覽過的超連結" xfId="747" builtinId="9" hidden="1"/>
    <cellStyle name="已瀏覽過的超連結" xfId="749" builtinId="9" hidden="1"/>
    <cellStyle name="已瀏覽過的超連結" xfId="751" builtinId="9" hidden="1"/>
    <cellStyle name="已瀏覽過的超連結" xfId="753" builtinId="9" hidden="1"/>
    <cellStyle name="已瀏覽過的超連結" xfId="755" builtinId="9" hidden="1"/>
    <cellStyle name="已瀏覽過的超連結" xfId="757" builtinId="9" hidden="1"/>
    <cellStyle name="已瀏覽過的超連結" xfId="759" builtinId="9" hidden="1"/>
    <cellStyle name="已瀏覽過的超連結" xfId="761" builtinId="9" hidden="1"/>
    <cellStyle name="已瀏覽過的超連結" xfId="763" builtinId="9" hidden="1"/>
    <cellStyle name="已瀏覽過的超連結" xfId="765" builtinId="9" hidden="1"/>
    <cellStyle name="已瀏覽過的超連結" xfId="767" builtinId="9" hidden="1"/>
    <cellStyle name="已瀏覽過的超連結" xfId="769" builtinId="9" hidden="1"/>
    <cellStyle name="已瀏覽過的超連結" xfId="771" builtinId="9" hidden="1"/>
    <cellStyle name="已瀏覽過的超連結" xfId="773" builtinId="9" hidden="1"/>
    <cellStyle name="已瀏覽過的超連結" xfId="775" builtinId="9" hidden="1"/>
    <cellStyle name="已瀏覽過的超連結" xfId="777" builtinId="9" hidden="1"/>
    <cellStyle name="已瀏覽過的超連結" xfId="779" builtinId="9" hidden="1"/>
    <cellStyle name="已瀏覽過的超連結" xfId="781" builtinId="9" hidden="1"/>
    <cellStyle name="已瀏覽過的超連結" xfId="783" builtinId="9" hidden="1"/>
    <cellStyle name="已瀏覽過的超連結" xfId="785" builtinId="9" hidden="1"/>
    <cellStyle name="已瀏覽過的超連結" xfId="787" builtinId="9" hidden="1"/>
    <cellStyle name="已瀏覽過的超連結" xfId="789" builtinId="9" hidden="1"/>
    <cellStyle name="已瀏覽過的超連結" xfId="791" builtinId="9" hidden="1"/>
    <cellStyle name="已瀏覽過的超連結" xfId="793" builtinId="9" hidden="1"/>
    <cellStyle name="已瀏覽過的超連結" xfId="795" builtinId="9" hidden="1"/>
    <cellStyle name="已瀏覽過的超連結" xfId="797" builtinId="9" hidden="1"/>
    <cellStyle name="已瀏覽過的超連結" xfId="799" builtinId="9" hidden="1"/>
    <cellStyle name="已瀏覽過的超連結" xfId="801" builtinId="9" hidden="1"/>
    <cellStyle name="已瀏覽過的超連結" xfId="803" builtinId="9" hidden="1"/>
    <cellStyle name="已瀏覽過的超連結" xfId="805" builtinId="9" hidden="1"/>
    <cellStyle name="已瀏覽過的超連結" xfId="807" builtinId="9" hidden="1"/>
    <cellStyle name="已瀏覽過的超連結" xfId="809" builtinId="9" hidden="1"/>
    <cellStyle name="已瀏覽過的超連結" xfId="811" builtinId="9" hidden="1"/>
    <cellStyle name="已瀏覽過的超連結" xfId="813" builtinId="9" hidden="1"/>
    <cellStyle name="已瀏覽過的超連結" xfId="815" builtinId="9" hidden="1"/>
    <cellStyle name="已瀏覽過的超連結" xfId="817" builtinId="9" hidden="1"/>
    <cellStyle name="已瀏覽過的超連結" xfId="819" builtinId="9" hidden="1"/>
    <cellStyle name="已瀏覽過的超連結" xfId="821" builtinId="9" hidden="1"/>
    <cellStyle name="已瀏覽過的超連結" xfId="823" builtinId="9" hidden="1"/>
    <cellStyle name="已瀏覽過的超連結" xfId="825" builtinId="9" hidden="1"/>
    <cellStyle name="已瀏覽過的超連結" xfId="827" builtinId="9" hidden="1"/>
    <cellStyle name="已瀏覽過的超連結" xfId="829" builtinId="9" hidden="1"/>
    <cellStyle name="已瀏覽過的超連結" xfId="831" builtinId="9" hidden="1"/>
    <cellStyle name="已瀏覽過的超連結" xfId="833" builtinId="9" hidden="1"/>
    <cellStyle name="已瀏覽過的超連結" xfId="835" builtinId="9" hidden="1"/>
    <cellStyle name="已瀏覽過的超連結" xfId="837" builtinId="9" hidden="1"/>
    <cellStyle name="已瀏覽過的超連結" xfId="839" builtinId="9" hidden="1"/>
    <cellStyle name="已瀏覽過的超連結" xfId="841" builtinId="9" hidden="1"/>
    <cellStyle name="已瀏覽過的超連結" xfId="843" builtinId="9" hidden="1"/>
    <cellStyle name="已瀏覽過的超連結" xfId="845" builtinId="9" hidden="1"/>
    <cellStyle name="已瀏覽過的超連結" xfId="847" builtinId="9" hidden="1"/>
    <cellStyle name="已瀏覽過的超連結" xfId="849" builtinId="9" hidden="1"/>
    <cellStyle name="已瀏覽過的超連結" xfId="851" builtinId="9" hidden="1"/>
    <cellStyle name="已瀏覽過的超連結" xfId="853" builtinId="9" hidden="1"/>
    <cellStyle name="已瀏覽過的超連結" xfId="855" builtinId="9" hidden="1"/>
    <cellStyle name="已瀏覽過的超連結" xfId="857" builtinId="9" hidden="1"/>
    <cellStyle name="已瀏覽過的超連結" xfId="859" builtinId="9" hidden="1"/>
    <cellStyle name="已瀏覽過的超連結" xfId="861" builtinId="9" hidden="1"/>
    <cellStyle name="已瀏覽過的超連結" xfId="863" builtinId="9" hidden="1"/>
    <cellStyle name="已瀏覽過的超連結" xfId="865" builtinId="9" hidden="1"/>
    <cellStyle name="已瀏覽過的超連結" xfId="867" builtinId="9" hidden="1"/>
    <cellStyle name="已瀏覽過的超連結" xfId="869" builtinId="9" hidden="1"/>
    <cellStyle name="已瀏覽過的超連結" xfId="871" builtinId="9" hidden="1"/>
    <cellStyle name="已瀏覽過的超連結" xfId="873" builtinId="9" hidden="1"/>
    <cellStyle name="已瀏覽過的超連結" xfId="875" builtinId="9" hidden="1"/>
    <cellStyle name="已瀏覽過的超連結" xfId="877" builtinId="9" hidden="1"/>
    <cellStyle name="已瀏覽過的超連結" xfId="879" builtinId="9" hidden="1"/>
    <cellStyle name="已瀏覽過的超連結" xfId="881" builtinId="9" hidden="1"/>
    <cellStyle name="已瀏覽過的超連結" xfId="883" builtinId="9" hidden="1"/>
    <cellStyle name="已瀏覽過的超連結" xfId="885" builtinId="9" hidden="1"/>
    <cellStyle name="已瀏覽過的超連結" xfId="887" builtinId="9" hidden="1"/>
    <cellStyle name="已瀏覽過的超連結" xfId="889" builtinId="9" hidden="1"/>
    <cellStyle name="已瀏覽過的超連結" xfId="891" builtinId="9" hidden="1"/>
    <cellStyle name="已瀏覽過的超連結" xfId="893" builtinId="9" hidden="1"/>
    <cellStyle name="已瀏覽過的超連結" xfId="895" builtinId="9" hidden="1"/>
    <cellStyle name="已瀏覽過的超連結" xfId="897" builtinId="9" hidden="1"/>
    <cellStyle name="已瀏覽過的超連結" xfId="899" builtinId="9" hidden="1"/>
    <cellStyle name="已瀏覽過的超連結" xfId="901" builtinId="9" hidden="1"/>
    <cellStyle name="已瀏覽過的超連結" xfId="903" builtinId="9" hidden="1"/>
    <cellStyle name="已瀏覽過的超連結" xfId="905" builtinId="9" hidden="1"/>
    <cellStyle name="已瀏覽過的超連結" xfId="907" builtinId="9" hidden="1"/>
    <cellStyle name="已瀏覽過的超連結" xfId="909" builtinId="9" hidden="1"/>
    <cellStyle name="已瀏覽過的超連結" xfId="911" builtinId="9" hidden="1"/>
    <cellStyle name="已瀏覽過的超連結" xfId="913" builtinId="9" hidden="1"/>
    <cellStyle name="已瀏覽過的超連結" xfId="915" builtinId="9" hidden="1"/>
    <cellStyle name="已瀏覽過的超連結" xfId="917" builtinId="9" hidden="1"/>
    <cellStyle name="已瀏覽過的超連結" xfId="919" builtinId="9" hidden="1"/>
    <cellStyle name="已瀏覽過的超連結" xfId="921" builtinId="9" hidden="1"/>
    <cellStyle name="已瀏覽過的超連結" xfId="923" builtinId="9" hidden="1"/>
    <cellStyle name="已瀏覽過的超連結" xfId="925" builtinId="9" hidden="1"/>
    <cellStyle name="已瀏覽過的超連結" xfId="927" builtinId="9" hidden="1"/>
    <cellStyle name="已瀏覽過的超連結" xfId="929" builtinId="9" hidden="1"/>
    <cellStyle name="已瀏覽過的超連結" xfId="931" builtinId="9" hidden="1"/>
    <cellStyle name="已瀏覽過的超連結" xfId="933" builtinId="9" hidden="1"/>
    <cellStyle name="已瀏覽過的超連結" xfId="935" builtinId="9" hidden="1"/>
    <cellStyle name="已瀏覽過的超連結" xfId="937" builtinId="9" hidden="1"/>
    <cellStyle name="已瀏覽過的超連結" xfId="939" builtinId="9" hidden="1"/>
    <cellStyle name="已瀏覽過的超連結" xfId="941" builtinId="9" hidden="1"/>
    <cellStyle name="已瀏覽過的超連結" xfId="943" builtinId="9" hidden="1"/>
    <cellStyle name="已瀏覽過的超連結" xfId="945" builtinId="9" hidden="1"/>
    <cellStyle name="已瀏覽過的超連結" xfId="947" builtinId="9" hidden="1"/>
    <cellStyle name="已瀏覽過的超連結" xfId="949" builtinId="9" hidden="1"/>
    <cellStyle name="已瀏覽過的超連結" xfId="951" builtinId="9" hidden="1"/>
    <cellStyle name="已瀏覽過的超連結" xfId="953" builtinId="9" hidden="1"/>
    <cellStyle name="已瀏覽過的超連結" xfId="955" builtinId="9" hidden="1"/>
    <cellStyle name="已瀏覽過的超連結" xfId="957" builtinId="9" hidden="1"/>
    <cellStyle name="已瀏覽過的超連結" xfId="959" builtinId="9" hidden="1"/>
    <cellStyle name="已瀏覽過的超連結" xfId="961" builtinId="9" hidden="1"/>
    <cellStyle name="已瀏覽過的超連結" xfId="963" builtinId="9" hidden="1"/>
    <cellStyle name="已瀏覽過的超連結" xfId="965" builtinId="9" hidden="1"/>
    <cellStyle name="已瀏覽過的超連結" xfId="967" builtinId="9" hidden="1"/>
    <cellStyle name="已瀏覽過的超連結" xfId="969" builtinId="9" hidden="1"/>
    <cellStyle name="已瀏覽過的超連結" xfId="971" builtinId="9" hidden="1"/>
    <cellStyle name="已瀏覽過的超連結" xfId="973" builtinId="9" hidden="1"/>
    <cellStyle name="已瀏覽過的超連結" xfId="975" builtinId="9" hidden="1"/>
    <cellStyle name="已瀏覽過的超連結" xfId="977" builtinId="9" hidden="1"/>
    <cellStyle name="已瀏覽過的超連結" xfId="979" builtinId="9" hidden="1"/>
    <cellStyle name="已瀏覽過的超連結" xfId="981" builtinId="9" hidden="1"/>
    <cellStyle name="已瀏覽過的超連結" xfId="983" builtinId="9" hidden="1"/>
    <cellStyle name="已瀏覽過的超連結" xfId="985" builtinId="9" hidden="1"/>
    <cellStyle name="已瀏覽過的超連結" xfId="987" builtinId="9" hidden="1"/>
    <cellStyle name="已瀏覽過的超連結" xfId="989" builtinId="9" hidden="1"/>
    <cellStyle name="已瀏覽過的超連結" xfId="991" builtinId="9" hidden="1"/>
    <cellStyle name="已瀏覽過的超連結" xfId="993" builtinId="9" hidden="1"/>
    <cellStyle name="已瀏覽過的超連結" xfId="995" builtinId="9" hidden="1"/>
    <cellStyle name="已瀏覽過的超連結" xfId="997" builtinId="9" hidden="1"/>
    <cellStyle name="已瀏覽過的超連結" xfId="999" builtinId="9" hidden="1"/>
    <cellStyle name="已瀏覽過的超連結" xfId="1001" builtinId="9" hidden="1"/>
    <cellStyle name="已瀏覽過的超連結" xfId="1003" builtinId="9" hidden="1"/>
    <cellStyle name="已瀏覽過的超連結" xfId="1005" builtinId="9" hidden="1"/>
    <cellStyle name="已瀏覽過的超連結" xfId="1007" builtinId="9" hidden="1"/>
    <cellStyle name="已瀏覽過的超連結" xfId="1009" builtinId="9" hidden="1"/>
    <cellStyle name="已瀏覽過的超連結" xfId="1011" builtinId="9" hidden="1"/>
    <cellStyle name="已瀏覽過的超連結" xfId="1013" builtinId="9" hidden="1"/>
    <cellStyle name="已瀏覽過的超連結" xfId="1015" builtinId="9" hidden="1"/>
    <cellStyle name="已瀏覽過的超連結" xfId="1017" builtinId="9" hidden="1"/>
    <cellStyle name="已瀏覽過的超連結" xfId="1019" builtinId="9" hidden="1"/>
    <cellStyle name="已瀏覽過的超連結" xfId="1021" builtinId="9" hidden="1"/>
    <cellStyle name="已瀏覽過的超連結" xfId="1023" builtinId="9" hidden="1"/>
    <cellStyle name="已瀏覽過的超連結" xfId="1025" builtinId="9" hidden="1"/>
    <cellStyle name="已瀏覽過的超連結" xfId="1027" builtinId="9" hidden="1"/>
    <cellStyle name="已瀏覽過的超連結" xfId="1029" builtinId="9" hidden="1"/>
    <cellStyle name="已瀏覽過的超連結" xfId="1031" builtinId="9" hidden="1"/>
    <cellStyle name="已瀏覽過的超連結" xfId="1033" builtinId="9" hidden="1"/>
    <cellStyle name="已瀏覽過的超連結" xfId="1035" builtinId="9" hidden="1"/>
    <cellStyle name="已瀏覽過的超連結" xfId="1037" builtinId="9" hidden="1"/>
    <cellStyle name="已瀏覽過的超連結" xfId="1039" builtinId="9" hidden="1"/>
    <cellStyle name="已瀏覽過的超連結" xfId="1041" builtinId="9" hidden="1"/>
    <cellStyle name="已瀏覽過的超連結" xfId="1043" builtinId="9" hidden="1"/>
    <cellStyle name="已瀏覽過的超連結" xfId="1045" builtinId="9" hidden="1"/>
    <cellStyle name="已瀏覽過的超連結" xfId="1047" builtinId="9" hidden="1"/>
    <cellStyle name="已瀏覽過的超連結" xfId="1049" builtinId="9" hidden="1"/>
    <cellStyle name="已瀏覽過的超連結" xfId="1051" builtinId="9" hidden="1"/>
    <cellStyle name="已瀏覽過的超連結" xfId="1053" builtinId="9" hidden="1"/>
    <cellStyle name="已瀏覽過的超連結" xfId="1055" builtinId="9" hidden="1"/>
    <cellStyle name="已瀏覽過的超連結" xfId="1057" builtinId="9" hidden="1"/>
    <cellStyle name="已瀏覽過的超連結" xfId="1059" builtinId="9" hidden="1"/>
    <cellStyle name="已瀏覽過的超連結" xfId="1061" builtinId="9" hidden="1"/>
    <cellStyle name="已瀏覽過的超連結" xfId="1063" builtinId="9" hidden="1"/>
    <cellStyle name="已瀏覽過的超連結" xfId="1065" builtinId="9" hidden="1"/>
    <cellStyle name="已瀏覽過的超連結" xfId="1067" builtinId="9" hidden="1"/>
    <cellStyle name="已瀏覽過的超連結" xfId="1069" builtinId="9" hidden="1"/>
    <cellStyle name="已瀏覽過的超連結" xfId="1071" builtinId="9" hidden="1"/>
    <cellStyle name="已瀏覽過的超連結" xfId="1073" builtinId="9" hidden="1"/>
    <cellStyle name="已瀏覽過的超連結" xfId="1075" builtinId="9" hidden="1"/>
    <cellStyle name="已瀏覽過的超連結" xfId="1077" builtinId="9" hidden="1"/>
    <cellStyle name="已瀏覽過的超連結" xfId="1079" builtinId="9" hidden="1"/>
    <cellStyle name="已瀏覽過的超連結" xfId="1081" builtinId="9" hidden="1"/>
    <cellStyle name="已瀏覽過的超連結" xfId="1083" builtinId="9" hidden="1"/>
    <cellStyle name="已瀏覽過的超連結" xfId="1085" builtinId="9" hidden="1"/>
    <cellStyle name="已瀏覽過的超連結" xfId="1087" builtinId="9" hidden="1"/>
    <cellStyle name="已瀏覽過的超連結" xfId="1089" builtinId="9" hidden="1"/>
    <cellStyle name="已瀏覽過的超連結" xfId="1091" builtinId="9" hidden="1"/>
    <cellStyle name="已瀏覽過的超連結" xfId="1093" builtinId="9" hidden="1"/>
    <cellStyle name="已瀏覽過的超連結" xfId="1095" builtinId="9" hidden="1"/>
    <cellStyle name="已瀏覽過的超連結" xfId="1097" builtinId="9" hidden="1"/>
    <cellStyle name="已瀏覽過的超連結" xfId="1099" builtinId="9" hidden="1"/>
    <cellStyle name="已瀏覽過的超連結" xfId="1101" builtinId="9" hidden="1"/>
    <cellStyle name="已瀏覽過的超連結" xfId="1103" builtinId="9" hidden="1"/>
    <cellStyle name="已瀏覽過的超連結" xfId="1105" builtinId="9" hidden="1"/>
    <cellStyle name="已瀏覽過的超連結" xfId="1107" builtinId="9" hidden="1"/>
    <cellStyle name="已瀏覽過的超連結" xfId="1109" builtinId="9" hidden="1"/>
    <cellStyle name="已瀏覽過的超連結" xfId="1111" builtinId="9" hidden="1"/>
    <cellStyle name="已瀏覽過的超連結" xfId="1113" builtinId="9" hidden="1"/>
    <cellStyle name="已瀏覽過的超連結" xfId="1115" builtinId="9" hidden="1"/>
    <cellStyle name="已瀏覽過的超連結" xfId="1117" builtinId="9" hidden="1"/>
    <cellStyle name="已瀏覽過的超連結" xfId="1119" builtinId="9" hidden="1"/>
    <cellStyle name="已瀏覽過的超連結" xfId="1121" builtinId="9" hidden="1"/>
    <cellStyle name="已瀏覽過的超連結" xfId="1123" builtinId="9" hidden="1"/>
    <cellStyle name="已瀏覽過的超連結" xfId="1125" builtinId="9" hidden="1"/>
    <cellStyle name="已瀏覽過的超連結" xfId="1127" builtinId="9" hidden="1"/>
    <cellStyle name="已瀏覽過的超連結" xfId="1129" builtinId="9" hidden="1"/>
    <cellStyle name="已瀏覽過的超連結" xfId="1131" builtinId="9" hidden="1"/>
    <cellStyle name="已瀏覽過的超連結" xfId="1133" builtinId="9" hidden="1"/>
    <cellStyle name="已瀏覽過的超連結" xfId="1135" builtinId="9" hidden="1"/>
    <cellStyle name="已瀏覽過的超連結" xfId="1137" builtinId="9" hidden="1"/>
    <cellStyle name="已瀏覽過的超連結" xfId="1139" builtinId="9" hidden="1"/>
    <cellStyle name="已瀏覽過的超連結" xfId="1141" builtinId="9" hidden="1"/>
    <cellStyle name="已瀏覽過的超連結" xfId="1143" builtinId="9" hidden="1"/>
    <cellStyle name="已瀏覽過的超連結" xfId="1145" builtinId="9" hidden="1"/>
    <cellStyle name="已瀏覽過的超連結" xfId="1147" builtinId="9" hidden="1"/>
    <cellStyle name="已瀏覽過的超連結" xfId="1149" builtinId="9" hidden="1"/>
    <cellStyle name="已瀏覽過的超連結" xfId="1151" builtinId="9" hidden="1"/>
    <cellStyle name="已瀏覽過的超連結" xfId="1153" builtinId="9" hidden="1"/>
    <cellStyle name="已瀏覽過的超連結" xfId="1155" builtinId="9" hidden="1"/>
    <cellStyle name="已瀏覽過的超連結" xfId="1157" builtinId="9" hidden="1"/>
    <cellStyle name="已瀏覽過的超連結" xfId="1159" builtinId="9" hidden="1"/>
    <cellStyle name="已瀏覽過的超連結" xfId="1161" builtinId="9" hidden="1"/>
    <cellStyle name="已瀏覽過的超連結" xfId="1163" builtinId="9" hidden="1"/>
    <cellStyle name="已瀏覽過的超連結" xfId="1165" builtinId="9" hidden="1"/>
    <cellStyle name="已瀏覽過的超連結" xfId="1167" builtinId="9" hidden="1"/>
    <cellStyle name="已瀏覽過的超連結" xfId="1169" builtinId="9" hidden="1"/>
    <cellStyle name="已瀏覽過的超連結" xfId="1171" builtinId="9" hidden="1"/>
    <cellStyle name="已瀏覽過的超連結" xfId="1173" builtinId="9" hidden="1"/>
    <cellStyle name="已瀏覽過的超連結" xfId="1175" builtinId="9" hidden="1"/>
    <cellStyle name="已瀏覽過的超連結" xfId="1177" builtinId="9" hidden="1"/>
    <cellStyle name="已瀏覽過的超連結" xfId="1179" builtinId="9" hidden="1"/>
    <cellStyle name="已瀏覽過的超連結" xfId="1181" builtinId="9" hidden="1"/>
    <cellStyle name="已瀏覽過的超連結" xfId="1183" builtinId="9" hidden="1"/>
    <cellStyle name="已瀏覽過的超連結" xfId="1185" builtinId="9" hidden="1"/>
    <cellStyle name="已瀏覽過的超連結" xfId="1187" builtinId="9" hidden="1"/>
    <cellStyle name="已瀏覽過的超連結" xfId="1189" builtinId="9" hidden="1"/>
    <cellStyle name="已瀏覽過的超連結" xfId="1191" builtinId="9" hidden="1"/>
    <cellStyle name="已瀏覽過的超連結" xfId="1193" builtinId="9" hidden="1"/>
    <cellStyle name="已瀏覽過的超連結" xfId="1195" builtinId="9" hidden="1"/>
    <cellStyle name="已瀏覽過的超連結" xfId="1197" builtinId="9" hidden="1"/>
    <cellStyle name="已瀏覽過的超連結" xfId="1199" builtinId="9" hidden="1"/>
    <cellStyle name="已瀏覽過的超連結" xfId="1201" builtinId="9" hidden="1"/>
    <cellStyle name="已瀏覽過的超連結" xfId="1203" builtinId="9" hidden="1"/>
    <cellStyle name="已瀏覽過的超連結" xfId="1205" builtinId="9" hidden="1"/>
    <cellStyle name="已瀏覽過的超連結" xfId="1207" builtinId="9" hidden="1"/>
    <cellStyle name="已瀏覽過的超連結" xfId="1209" builtinId="9" hidden="1"/>
    <cellStyle name="已瀏覽過的超連結" xfId="1211" builtinId="9" hidden="1"/>
    <cellStyle name="已瀏覽過的超連結" xfId="1213" builtinId="9" hidden="1"/>
    <cellStyle name="已瀏覽過的超連結" xfId="1215" builtinId="9" hidden="1"/>
    <cellStyle name="已瀏覽過的超連結" xfId="1217" builtinId="9" hidden="1"/>
    <cellStyle name="已瀏覽過的超連結" xfId="1219" builtinId="9" hidden="1"/>
    <cellStyle name="已瀏覽過的超連結" xfId="1221" builtinId="9" hidden="1"/>
    <cellStyle name="已瀏覽過的超連結" xfId="1223" builtinId="9" hidden="1"/>
    <cellStyle name="已瀏覽過的超連結" xfId="1225" builtinId="9" hidden="1"/>
    <cellStyle name="已瀏覽過的超連結" xfId="1227" builtinId="9" hidden="1"/>
    <cellStyle name="已瀏覽過的超連結" xfId="1229" builtinId="9" hidden="1"/>
    <cellStyle name="已瀏覽過的超連結" xfId="1231" builtinId="9" hidden="1"/>
    <cellStyle name="已瀏覽過的超連結" xfId="1233" builtinId="9" hidden="1"/>
    <cellStyle name="已瀏覽過的超連結" xfId="1235" builtinId="9" hidden="1"/>
    <cellStyle name="已瀏覽過的超連結" xfId="1237" builtinId="9" hidden="1"/>
    <cellStyle name="已瀏覽過的超連結" xfId="1239" builtinId="9" hidden="1"/>
    <cellStyle name="已瀏覽過的超連結" xfId="1241" builtinId="9" hidden="1"/>
    <cellStyle name="已瀏覽過的超連結" xfId="1243" builtinId="9" hidden="1"/>
    <cellStyle name="已瀏覽過的超連結" xfId="1245" builtinId="9" hidden="1"/>
    <cellStyle name="已瀏覽過的超連結" xfId="1247" builtinId="9" hidden="1"/>
    <cellStyle name="已瀏覽過的超連結" xfId="1249" builtinId="9" hidden="1"/>
    <cellStyle name="已瀏覽過的超連結" xfId="1251" builtinId="9" hidden="1"/>
    <cellStyle name="已瀏覽過的超連結" xfId="1253" builtinId="9" hidden="1"/>
    <cellStyle name="已瀏覽過的超連結" xfId="1255" builtinId="9" hidden="1"/>
    <cellStyle name="已瀏覽過的超連結" xfId="1257" builtinId="9" hidden="1"/>
    <cellStyle name="已瀏覽過的超連結" xfId="1259" builtinId="9" hidden="1"/>
    <cellStyle name="已瀏覽過的超連結" xfId="1261" builtinId="9" hidden="1"/>
    <cellStyle name="已瀏覽過的超連結" xfId="1263" builtinId="9" hidden="1"/>
    <cellStyle name="已瀏覽過的超連結" xfId="1265" builtinId="9" hidden="1"/>
    <cellStyle name="已瀏覽過的超連結" xfId="1267" builtinId="9" hidden="1"/>
    <cellStyle name="已瀏覽過的超連結" xfId="1269" builtinId="9" hidden="1"/>
    <cellStyle name="已瀏覽過的超連結" xfId="1271" builtinId="9" hidden="1"/>
    <cellStyle name="已瀏覽過的超連結" xfId="1273" builtinId="9" hidden="1"/>
    <cellStyle name="已瀏覽過的超連結" xfId="1275" builtinId="9" hidden="1"/>
    <cellStyle name="已瀏覽過的超連結" xfId="1277" builtinId="9" hidden="1"/>
    <cellStyle name="已瀏覽過的超連結" xfId="1279" builtinId="9" hidden="1"/>
    <cellStyle name="已瀏覽過的超連結" xfId="1281" builtinId="9" hidden="1"/>
    <cellStyle name="已瀏覽過的超連結" xfId="1283" builtinId="9" hidden="1"/>
    <cellStyle name="已瀏覽過的超連結" xfId="1285" builtinId="9" hidden="1"/>
    <cellStyle name="已瀏覽過的超連結" xfId="1287" builtinId="9" hidden="1"/>
    <cellStyle name="已瀏覽過的超連結" xfId="1289" builtinId="9" hidden="1"/>
    <cellStyle name="已瀏覽過的超連結" xfId="1291" builtinId="9" hidden="1"/>
    <cellStyle name="已瀏覽過的超連結" xfId="1293" builtinId="9" hidden="1"/>
    <cellStyle name="已瀏覽過的超連結" xfId="1295" builtinId="9" hidden="1"/>
    <cellStyle name="已瀏覽過的超連結" xfId="1297" builtinId="9" hidden="1"/>
    <cellStyle name="已瀏覽過的超連結" xfId="1299" builtinId="9" hidden="1"/>
    <cellStyle name="已瀏覽過的超連結" xfId="1301" builtinId="9" hidden="1"/>
    <cellStyle name="已瀏覽過的超連結" xfId="1303" builtinId="9" hidden="1"/>
    <cellStyle name="已瀏覽過的超連結" xfId="1305" builtinId="9" hidden="1"/>
    <cellStyle name="已瀏覽過的超連結" xfId="1307" builtinId="9" hidden="1"/>
    <cellStyle name="已瀏覽過的超連結" xfId="1309" builtinId="9" hidden="1"/>
    <cellStyle name="已瀏覽過的超連結" xfId="1311" builtinId="9" hidden="1"/>
    <cellStyle name="已瀏覽過的超連結" xfId="1313" builtinId="9" hidden="1"/>
    <cellStyle name="已瀏覽過的超連結" xfId="1315" builtinId="9" hidden="1"/>
    <cellStyle name="已瀏覽過的超連結" xfId="1317" builtinId="9" hidden="1"/>
    <cellStyle name="已瀏覽過的超連結" xfId="1319" builtinId="9" hidden="1"/>
    <cellStyle name="已瀏覽過的超連結" xfId="1321" builtinId="9" hidden="1"/>
    <cellStyle name="已瀏覽過的超連結" xfId="1323" builtinId="9" hidden="1"/>
    <cellStyle name="已瀏覽過的超連結" xfId="1325" builtinId="9" hidden="1"/>
    <cellStyle name="已瀏覽過的超連結" xfId="1327" builtinId="9" hidden="1"/>
    <cellStyle name="已瀏覽過的超連結" xfId="1329" builtinId="9" hidden="1"/>
    <cellStyle name="已瀏覽過的超連結" xfId="1331" builtinId="9" hidden="1"/>
    <cellStyle name="已瀏覽過的超連結" xfId="1333" builtinId="9" hidden="1"/>
    <cellStyle name="已瀏覽過的超連結" xfId="1335" builtinId="9" hidden="1"/>
    <cellStyle name="已瀏覽過的超連結" xfId="1337" builtinId="9" hidden="1"/>
    <cellStyle name="已瀏覽過的超連結" xfId="1339" builtinId="9" hidden="1"/>
    <cellStyle name="已瀏覽過的超連結" xfId="1341" builtinId="9" hidden="1"/>
    <cellStyle name="已瀏覽過的超連結" xfId="1343" builtinId="9" hidden="1"/>
    <cellStyle name="已瀏覽過的超連結" xfId="1345" builtinId="9" hidden="1"/>
    <cellStyle name="已瀏覽過的超連結" xfId="1347" builtinId="9" hidden="1"/>
    <cellStyle name="已瀏覽過的超連結" xfId="1349" builtinId="9" hidden="1"/>
    <cellStyle name="已瀏覽過的超連結" xfId="1351" builtinId="9" hidden="1"/>
    <cellStyle name="已瀏覽過的超連結" xfId="1353" builtinId="9" hidden="1"/>
    <cellStyle name="已瀏覽過的超連結" xfId="1355" builtinId="9" hidden="1"/>
    <cellStyle name="已瀏覽過的超連結" xfId="1357" builtinId="9" hidden="1"/>
    <cellStyle name="已瀏覽過的超連結" xfId="1359" builtinId="9" hidden="1"/>
    <cellStyle name="已瀏覽過的超連結" xfId="1361" builtinId="9" hidden="1"/>
    <cellStyle name="已瀏覽過的超連結" xfId="1363" builtinId="9" hidden="1"/>
    <cellStyle name="已瀏覽過的超連結" xfId="1365" builtinId="9" hidden="1"/>
    <cellStyle name="已瀏覽過的超連結" xfId="1367" builtinId="9" hidden="1"/>
    <cellStyle name="已瀏覽過的超連結" xfId="1369" builtinId="9" hidden="1"/>
    <cellStyle name="已瀏覽過的超連結" xfId="1371" builtinId="9" hidden="1"/>
    <cellStyle name="已瀏覽過的超連結" xfId="1373" builtinId="9" hidden="1"/>
    <cellStyle name="已瀏覽過的超連結" xfId="1375" builtinId="9" hidden="1"/>
    <cellStyle name="已瀏覽過的超連結" xfId="1377" builtinId="9" hidden="1"/>
    <cellStyle name="已瀏覽過的超連結" xfId="1379" builtinId="9" hidden="1"/>
    <cellStyle name="已瀏覽過的超連結" xfId="1381" builtinId="9" hidden="1"/>
    <cellStyle name="已瀏覽過的超連結" xfId="1383" builtinId="9" hidden="1"/>
    <cellStyle name="已瀏覽過的超連結" xfId="1385" builtinId="9" hidden="1"/>
    <cellStyle name="已瀏覽過的超連結" xfId="1387" builtinId="9" hidden="1"/>
    <cellStyle name="已瀏覽過的超連結" xfId="1389" builtinId="9" hidden="1"/>
    <cellStyle name="已瀏覽過的超連結" xfId="1391" builtinId="9" hidden="1"/>
    <cellStyle name="已瀏覽過的超連結" xfId="1393" builtinId="9" hidden="1"/>
    <cellStyle name="已瀏覽過的超連結" xfId="1395" builtinId="9" hidden="1"/>
    <cellStyle name="已瀏覽過的超連結" xfId="1397" builtinId="9" hidden="1"/>
    <cellStyle name="已瀏覽過的超連結" xfId="1399" builtinId="9" hidden="1"/>
    <cellStyle name="已瀏覽過的超連結" xfId="1401" builtinId="9" hidden="1"/>
    <cellStyle name="已瀏覽過的超連結" xfId="1403" builtinId="9" hidden="1"/>
    <cellStyle name="已瀏覽過的超連結" xfId="1405" builtinId="9" hidden="1"/>
    <cellStyle name="已瀏覽過的超連結" xfId="1407" builtinId="9" hidden="1"/>
    <cellStyle name="已瀏覽過的超連結" xfId="1409" builtinId="9" hidden="1"/>
    <cellStyle name="已瀏覽過的超連結" xfId="1411" builtinId="9" hidden="1"/>
    <cellStyle name="已瀏覽過的超連結" xfId="1413" builtinId="9" hidden="1"/>
    <cellStyle name="已瀏覽過的超連結" xfId="1415" builtinId="9" hidden="1"/>
    <cellStyle name="已瀏覽過的超連結" xfId="1417" builtinId="9" hidden="1"/>
    <cellStyle name="已瀏覽過的超連結" xfId="1419" builtinId="9" hidden="1"/>
    <cellStyle name="已瀏覽過的超連結" xfId="1421" builtinId="9" hidden="1"/>
    <cellStyle name="已瀏覽過的超連結" xfId="1423" builtinId="9" hidden="1"/>
    <cellStyle name="已瀏覽過的超連結" xfId="1425" builtinId="9" hidden="1"/>
    <cellStyle name="已瀏覽過的超連結" xfId="1427" builtinId="9" hidden="1"/>
    <cellStyle name="已瀏覽過的超連結" xfId="1429" builtinId="9" hidden="1"/>
    <cellStyle name="已瀏覽過的超連結" xfId="1431" builtinId="9" hidden="1"/>
    <cellStyle name="已瀏覽過的超連結" xfId="1433" builtinId="9" hidden="1"/>
    <cellStyle name="已瀏覽過的超連結" xfId="1435" builtinId="9" hidden="1"/>
    <cellStyle name="已瀏覽過的超連結" xfId="1437" builtinId="9" hidden="1"/>
    <cellStyle name="已瀏覽過的超連結" xfId="1439" builtinId="9" hidden="1"/>
    <cellStyle name="已瀏覽過的超連結" xfId="1441" builtinId="9" hidden="1"/>
    <cellStyle name="已瀏覽過的超連結" xfId="1443" builtinId="9" hidden="1"/>
    <cellStyle name="已瀏覽過的超連結" xfId="1445" builtinId="9" hidden="1"/>
    <cellStyle name="已瀏覽過的超連結" xfId="1447" builtinId="9" hidden="1"/>
    <cellStyle name="已瀏覽過的超連結" xfId="1449" builtinId="9" hidden="1"/>
    <cellStyle name="已瀏覽過的超連結" xfId="1451" builtinId="9" hidden="1"/>
    <cellStyle name="已瀏覽過的超連結" xfId="1453" builtinId="9" hidden="1"/>
    <cellStyle name="已瀏覽過的超連結" xfId="1455" builtinId="9" hidden="1"/>
    <cellStyle name="已瀏覽過的超連結" xfId="1457" builtinId="9" hidden="1"/>
    <cellStyle name="已瀏覽過的超連結" xfId="1459" builtinId="9" hidden="1"/>
    <cellStyle name="已瀏覽過的超連結" xfId="1461" builtinId="9" hidden="1"/>
    <cellStyle name="已瀏覽過的超連結" xfId="1463" builtinId="9" hidden="1"/>
    <cellStyle name="已瀏覽過的超連結" xfId="1465" builtinId="9" hidden="1"/>
    <cellStyle name="已瀏覽過的超連結" xfId="1467" builtinId="9" hidden="1"/>
    <cellStyle name="已瀏覽過的超連結" xfId="1469" builtinId="9" hidden="1"/>
    <cellStyle name="已瀏覽過的超連結" xfId="1471" builtinId="9" hidden="1"/>
    <cellStyle name="已瀏覽過的超連結" xfId="1473" builtinId="9" hidden="1"/>
    <cellStyle name="已瀏覽過的超連結" xfId="1475" builtinId="9" hidden="1"/>
    <cellStyle name="已瀏覽過的超連結" xfId="1477" builtinId="9" hidden="1"/>
    <cellStyle name="已瀏覽過的超連結" xfId="1479" builtinId="9" hidden="1"/>
    <cellStyle name="已瀏覽過的超連結" xfId="1481" builtinId="9" hidden="1"/>
    <cellStyle name="已瀏覽過的超連結" xfId="1483" builtinId="9" hidden="1"/>
    <cellStyle name="已瀏覽過的超連結" xfId="1485" builtinId="9" hidden="1"/>
    <cellStyle name="已瀏覽過的超連結" xfId="1487" builtinId="9" hidden="1"/>
    <cellStyle name="已瀏覽過的超連結" xfId="1489" builtinId="9" hidden="1"/>
    <cellStyle name="已瀏覽過的超連結" xfId="1491" builtinId="9" hidden="1"/>
    <cellStyle name="已瀏覽過的超連結" xfId="1493" builtinId="9" hidden="1"/>
    <cellStyle name="已瀏覽過的超連結" xfId="1495" builtinId="9" hidden="1"/>
    <cellStyle name="已瀏覽過的超連結" xfId="1497" builtinId="9" hidden="1"/>
    <cellStyle name="已瀏覽過的超連結" xfId="1499" builtinId="9" hidden="1"/>
    <cellStyle name="已瀏覽過的超連結" xfId="1501" builtinId="9" hidden="1"/>
    <cellStyle name="已瀏覽過的超連結" xfId="1503" builtinId="9" hidden="1"/>
    <cellStyle name="已瀏覽過的超連結" xfId="1505" builtinId="9" hidden="1"/>
    <cellStyle name="已瀏覽過的超連結" xfId="1507" builtinId="9" hidden="1"/>
    <cellStyle name="已瀏覽過的超連結" xfId="1509" builtinId="9" hidden="1"/>
    <cellStyle name="已瀏覽過的超連結" xfId="1511" builtinId="9" hidden="1"/>
    <cellStyle name="已瀏覽過的超連結" xfId="1513" builtinId="9" hidden="1"/>
    <cellStyle name="已瀏覽過的超連結" xfId="1515" builtinId="9" hidden="1"/>
    <cellStyle name="已瀏覽過的超連結" xfId="1517" builtinId="9" hidden="1"/>
    <cellStyle name="已瀏覽過的超連結" xfId="1519" builtinId="9" hidden="1"/>
    <cellStyle name="已瀏覽過的超連結" xfId="1521" builtinId="9" hidden="1"/>
    <cellStyle name="已瀏覽過的超連結" xfId="1523" builtinId="9" hidden="1"/>
    <cellStyle name="已瀏覽過的超連結" xfId="1525" builtinId="9" hidden="1"/>
    <cellStyle name="已瀏覽過的超連結" xfId="1527" builtinId="9" hidden="1"/>
    <cellStyle name="已瀏覽過的超連結" xfId="1529" builtinId="9" hidden="1"/>
    <cellStyle name="已瀏覽過的超連結" xfId="1531" builtinId="9" hidden="1"/>
    <cellStyle name="已瀏覽過的超連結" xfId="1533" builtinId="9" hidden="1"/>
    <cellStyle name="已瀏覽過的超連結" xfId="1535" builtinId="9" hidden="1"/>
    <cellStyle name="已瀏覽過的超連結" xfId="1537" builtinId="9" hidden="1"/>
    <cellStyle name="已瀏覽過的超連結" xfId="1539" builtinId="9" hidden="1"/>
    <cellStyle name="已瀏覽過的超連結" xfId="1541" builtinId="9" hidden="1"/>
    <cellStyle name="已瀏覽過的超連結" xfId="1543" builtinId="9" hidden="1"/>
    <cellStyle name="已瀏覽過的超連結" xfId="1545" builtinId="9" hidden="1"/>
    <cellStyle name="已瀏覽過的超連結" xfId="1547" builtinId="9" hidden="1"/>
    <cellStyle name="已瀏覽過的超連結" xfId="1549" builtinId="9" hidden="1"/>
    <cellStyle name="已瀏覽過的超連結" xfId="1551" builtinId="9" hidden="1"/>
    <cellStyle name="已瀏覽過的超連結" xfId="1553" builtinId="9" hidden="1"/>
    <cellStyle name="已瀏覽過的超連結" xfId="1555" builtinId="9" hidden="1"/>
    <cellStyle name="已瀏覽過的超連結" xfId="1557" builtinId="9" hidden="1"/>
    <cellStyle name="已瀏覽過的超連結" xfId="1559" builtinId="9" hidden="1"/>
    <cellStyle name="已瀏覽過的超連結" xfId="1561" builtinId="9" hidden="1"/>
    <cellStyle name="已瀏覽過的超連結" xfId="1563" builtinId="9" hidden="1"/>
    <cellStyle name="已瀏覽過的超連結" xfId="1565" builtinId="9" hidden="1"/>
    <cellStyle name="已瀏覽過的超連結" xfId="1567" builtinId="9" hidden="1"/>
    <cellStyle name="已瀏覽過的超連結" xfId="1569" builtinId="9" hidden="1"/>
    <cellStyle name="已瀏覽過的超連結" xfId="1571" builtinId="9" hidden="1"/>
    <cellStyle name="已瀏覽過的超連結" xfId="1573" builtinId="9" hidden="1"/>
    <cellStyle name="已瀏覽過的超連結" xfId="1575" builtinId="9" hidden="1"/>
    <cellStyle name="已瀏覽過的超連結" xfId="1577" builtinId="9" hidden="1"/>
    <cellStyle name="已瀏覽過的超連結" xfId="1579" builtinId="9" hidden="1"/>
    <cellStyle name="已瀏覽過的超連結" xfId="1581" builtinId="9" hidden="1"/>
    <cellStyle name="已瀏覽過的超連結" xfId="1583" builtinId="9" hidden="1"/>
    <cellStyle name="已瀏覽過的超連結" xfId="1585" builtinId="9" hidden="1"/>
    <cellStyle name="已瀏覽過的超連結" xfId="1587" builtinId="9" hidden="1"/>
    <cellStyle name="已瀏覽過的超連結" xfId="1589" builtinId="9" hidden="1"/>
    <cellStyle name="已瀏覽過的超連結" xfId="1591" builtinId="9" hidden="1"/>
    <cellStyle name="已瀏覽過的超連結" xfId="1593" builtinId="9" hidden="1"/>
    <cellStyle name="已瀏覽過的超連結" xfId="1595" builtinId="9" hidden="1"/>
    <cellStyle name="已瀏覽過的超連結" xfId="1597" builtinId="9" hidden="1"/>
    <cellStyle name="已瀏覽過的超連結" xfId="1599" builtinId="9" hidden="1"/>
    <cellStyle name="已瀏覽過的超連結" xfId="1601" builtinId="9" hidden="1"/>
    <cellStyle name="已瀏覽過的超連結" xfId="1603" builtinId="9" hidden="1"/>
    <cellStyle name="已瀏覽過的超連結" xfId="1605" builtinId="9" hidden="1"/>
    <cellStyle name="已瀏覽過的超連結" xfId="1607" builtinId="9" hidden="1"/>
    <cellStyle name="已瀏覽過的超連結" xfId="1609" builtinId="9" hidden="1"/>
    <cellStyle name="已瀏覽過的超連結" xfId="1611" builtinId="9" hidden="1"/>
    <cellStyle name="已瀏覽過的超連結" xfId="1613" builtinId="9" hidden="1"/>
    <cellStyle name="已瀏覽過的超連結" xfId="1615" builtinId="9" hidden="1"/>
    <cellStyle name="已瀏覽過的超連結" xfId="1617" builtinId="9" hidden="1"/>
    <cellStyle name="已瀏覽過的超連結" xfId="1619" builtinId="9" hidden="1"/>
    <cellStyle name="已瀏覽過的超連結" xfId="1621" builtinId="9" hidden="1"/>
    <cellStyle name="已瀏覽過的超連結" xfId="1623" builtinId="9" hidden="1"/>
    <cellStyle name="已瀏覽過的超連結" xfId="1625" builtinId="9" hidden="1"/>
    <cellStyle name="已瀏覽過的超連結" xfId="1627" builtinId="9" hidden="1"/>
    <cellStyle name="已瀏覽過的超連結" xfId="1629" builtinId="9" hidden="1"/>
    <cellStyle name="已瀏覽過的超連結" xfId="1631" builtinId="9" hidden="1"/>
    <cellStyle name="已瀏覽過的超連結" xfId="1633" builtinId="9" hidden="1"/>
    <cellStyle name="已瀏覽過的超連結" xfId="1635" builtinId="9" hidden="1"/>
    <cellStyle name="已瀏覽過的超連結" xfId="1637" builtinId="9" hidden="1"/>
    <cellStyle name="已瀏覽過的超連結" xfId="1639" builtinId="9" hidden="1"/>
    <cellStyle name="已瀏覽過的超連結" xfId="1641" builtinId="9" hidden="1"/>
    <cellStyle name="已瀏覽過的超連結" xfId="1643" builtinId="9" hidden="1"/>
    <cellStyle name="已瀏覽過的超連結" xfId="1645" builtinId="9" hidden="1"/>
    <cellStyle name="已瀏覽過的超連結" xfId="1647" builtinId="9" hidden="1"/>
    <cellStyle name="已瀏覽過的超連結" xfId="1649" builtinId="9" hidden="1"/>
    <cellStyle name="已瀏覽過的超連結" xfId="1651" builtinId="9" hidden="1"/>
    <cellStyle name="已瀏覽過的超連結" xfId="1653" builtinId="9" hidden="1"/>
    <cellStyle name="已瀏覽過的超連結" xfId="1655" builtinId="9" hidden="1"/>
    <cellStyle name="已瀏覽過的超連結" xfId="1657" builtinId="9" hidden="1"/>
    <cellStyle name="已瀏覽過的超連結" xfId="1659" builtinId="9" hidden="1"/>
    <cellStyle name="已瀏覽過的超連結" xfId="1661" builtinId="9" hidden="1"/>
    <cellStyle name="已瀏覽過的超連結" xfId="1663" builtinId="9" hidden="1"/>
    <cellStyle name="已瀏覽過的超連結" xfId="1665" builtinId="9" hidden="1"/>
    <cellStyle name="已瀏覽過的超連結" xfId="1667" builtinId="9" hidden="1"/>
    <cellStyle name="已瀏覽過的超連結" xfId="1669" builtinId="9" hidden="1"/>
    <cellStyle name="已瀏覽過的超連結" xfId="1671" builtinId="9" hidden="1"/>
    <cellStyle name="已瀏覽過的超連結" xfId="1673" builtinId="9" hidden="1"/>
    <cellStyle name="已瀏覽過的超連結" xfId="1675" builtinId="9" hidden="1"/>
    <cellStyle name="已瀏覽過的超連結" xfId="1677" builtinId="9" hidden="1"/>
    <cellStyle name="已瀏覽過的超連結" xfId="1679" builtinId="9" hidden="1"/>
    <cellStyle name="已瀏覽過的超連結" xfId="1681" builtinId="9" hidden="1"/>
    <cellStyle name="已瀏覽過的超連結" xfId="1683" builtinId="9" hidden="1"/>
    <cellStyle name="已瀏覽過的超連結" xfId="1685" builtinId="9" hidden="1"/>
    <cellStyle name="已瀏覽過的超連結" xfId="1687" builtinId="9" hidden="1"/>
    <cellStyle name="已瀏覽過的超連結" xfId="1689" builtinId="9" hidden="1"/>
    <cellStyle name="已瀏覽過的超連結" xfId="1691" builtinId="9" hidden="1"/>
    <cellStyle name="已瀏覽過的超連結" xfId="1693" builtinId="9" hidden="1"/>
    <cellStyle name="已瀏覽過的超連結" xfId="1695" builtinId="9" hidden="1"/>
    <cellStyle name="已瀏覽過的超連結" xfId="1697" builtinId="9" hidden="1"/>
    <cellStyle name="已瀏覽過的超連結" xfId="1699" builtinId="9" hidden="1"/>
    <cellStyle name="已瀏覽過的超連結" xfId="1701" builtinId="9" hidden="1"/>
    <cellStyle name="已瀏覽過的超連結" xfId="1703" builtinId="9" hidden="1"/>
    <cellStyle name="已瀏覽過的超連結" xfId="1705" builtinId="9" hidden="1"/>
    <cellStyle name="已瀏覽過的超連結" xfId="1707" builtinId="9" hidden="1"/>
    <cellStyle name="已瀏覽過的超連結" xfId="1709" builtinId="9" hidden="1"/>
    <cellStyle name="已瀏覽過的超連結" xfId="1711" builtinId="9" hidden="1"/>
    <cellStyle name="已瀏覽過的超連結" xfId="1713" builtinId="9" hidden="1"/>
    <cellStyle name="已瀏覽過的超連結" xfId="1715" builtinId="9" hidden="1"/>
    <cellStyle name="已瀏覽過的超連結" xfId="1717" builtinId="9" hidden="1"/>
    <cellStyle name="已瀏覽過的超連結" xfId="1719" builtinId="9" hidden="1"/>
    <cellStyle name="已瀏覽過的超連結" xfId="1721" builtinId="9" hidden="1"/>
    <cellStyle name="已瀏覽過的超連結" xfId="1723" builtinId="9" hidden="1"/>
    <cellStyle name="已瀏覽過的超連結" xfId="1725" builtinId="9" hidden="1"/>
    <cellStyle name="已瀏覽過的超連結" xfId="1727" builtinId="9" hidden="1"/>
    <cellStyle name="已瀏覽過的超連結" xfId="1729" builtinId="9" hidden="1"/>
    <cellStyle name="已瀏覽過的超連結" xfId="1731" builtinId="9" hidden="1"/>
    <cellStyle name="已瀏覽過的超連結" xfId="1733" builtinId="9" hidden="1"/>
    <cellStyle name="已瀏覽過的超連結" xfId="1735" builtinId="9" hidden="1"/>
    <cellStyle name="已瀏覽過的超連結" xfId="1737" builtinId="9" hidden="1"/>
    <cellStyle name="已瀏覽過的超連結" xfId="1739" builtinId="9" hidden="1"/>
    <cellStyle name="已瀏覽過的超連結" xfId="1741" builtinId="9" hidden="1"/>
    <cellStyle name="已瀏覽過的超連結" xfId="1743" builtinId="9" hidden="1"/>
    <cellStyle name="已瀏覽過的超連結" xfId="1745" builtinId="9" hidden="1"/>
    <cellStyle name="已瀏覽過的超連結" xfId="1747" builtinId="9" hidden="1"/>
    <cellStyle name="已瀏覽過的超連結" xfId="1749" builtinId="9" hidden="1"/>
    <cellStyle name="已瀏覽過的超連結" xfId="1751" builtinId="9" hidden="1"/>
    <cellStyle name="已瀏覽過的超連結" xfId="1753" builtinId="9" hidden="1"/>
    <cellStyle name="已瀏覽過的超連結" xfId="1755" builtinId="9" hidden="1"/>
    <cellStyle name="已瀏覽過的超連結" xfId="1757" builtinId="9" hidden="1"/>
    <cellStyle name="已瀏覽過的超連結" xfId="1759" builtinId="9" hidden="1"/>
    <cellStyle name="已瀏覽過的超連結" xfId="1761" builtinId="9" hidden="1"/>
    <cellStyle name="已瀏覽過的超連結" xfId="1763" builtinId="9" hidden="1"/>
    <cellStyle name="已瀏覽過的超連結" xfId="1765" builtinId="9" hidden="1"/>
    <cellStyle name="已瀏覽過的超連結" xfId="1767" builtinId="9" hidden="1"/>
    <cellStyle name="已瀏覽過的超連結" xfId="1769" builtinId="9" hidden="1"/>
    <cellStyle name="已瀏覽過的超連結" xfId="1771" builtinId="9" hidden="1"/>
    <cellStyle name="已瀏覽過的超連結" xfId="1773" builtinId="9" hidden="1"/>
    <cellStyle name="已瀏覽過的超連結" xfId="1775" builtinId="9" hidden="1"/>
    <cellStyle name="已瀏覽過的超連結" xfId="1777" builtinId="9" hidden="1"/>
    <cellStyle name="已瀏覽過的超連結" xfId="1779" builtinId="9" hidden="1"/>
    <cellStyle name="已瀏覽過的超連結" xfId="1781" builtinId="9" hidden="1"/>
    <cellStyle name="已瀏覽過的超連結" xfId="1783" builtinId="9" hidden="1"/>
    <cellStyle name="已瀏覽過的超連結" xfId="1785" builtinId="9" hidden="1"/>
    <cellStyle name="已瀏覽過的超連結" xfId="1787" builtinId="9" hidden="1"/>
    <cellStyle name="已瀏覽過的超連結" xfId="1789" builtinId="9" hidden="1"/>
    <cellStyle name="已瀏覽過的超連結" xfId="1791" builtinId="9" hidden="1"/>
    <cellStyle name="已瀏覽過的超連結" xfId="1793" builtinId="9" hidden="1"/>
    <cellStyle name="已瀏覽過的超連結" xfId="1795" builtinId="9" hidden="1"/>
    <cellStyle name="已瀏覽過的超連結" xfId="1797" builtinId="9" hidden="1"/>
    <cellStyle name="已瀏覽過的超連結" xfId="1799" builtinId="9" hidden="1"/>
    <cellStyle name="已瀏覽過的超連結" xfId="1801" builtinId="9" hidden="1"/>
    <cellStyle name="已瀏覽過的超連結" xfId="1803" builtinId="9" hidden="1"/>
    <cellStyle name="已瀏覽過的超連結" xfId="1805" builtinId="9" hidden="1"/>
    <cellStyle name="已瀏覽過的超連結" xfId="1807" builtinId="9" hidden="1"/>
    <cellStyle name="已瀏覽過的超連結" xfId="1809" builtinId="9" hidden="1"/>
    <cellStyle name="已瀏覽過的超連結" xfId="1811" builtinId="9" hidden="1"/>
    <cellStyle name="已瀏覽過的超連結" xfId="1813" builtinId="9" hidden="1"/>
    <cellStyle name="已瀏覽過的超連結" xfId="1815" builtinId="9" hidden="1"/>
    <cellStyle name="已瀏覽過的超連結" xfId="1817" builtinId="9" hidden="1"/>
    <cellStyle name="已瀏覽過的超連結" xfId="1819" builtinId="9" hidden="1"/>
    <cellStyle name="已瀏覽過的超連結" xfId="1821" builtinId="9" hidden="1"/>
    <cellStyle name="已瀏覽過的超連結" xfId="1823" builtinId="9" hidden="1"/>
    <cellStyle name="已瀏覽過的超連結" xfId="1825" builtinId="9" hidden="1"/>
    <cellStyle name="已瀏覽過的超連結" xfId="1827" builtinId="9" hidden="1"/>
    <cellStyle name="已瀏覽過的超連結" xfId="1829" builtinId="9" hidden="1"/>
    <cellStyle name="已瀏覽過的超連結" xfId="1831" builtinId="9" hidden="1"/>
    <cellStyle name="已瀏覽過的超連結" xfId="1833" builtinId="9" hidden="1"/>
    <cellStyle name="已瀏覽過的超連結" xfId="1835" builtinId="9" hidden="1"/>
    <cellStyle name="已瀏覽過的超連結" xfId="1837" builtinId="9" hidden="1"/>
    <cellStyle name="已瀏覽過的超連結" xfId="1839" builtinId="9" hidden="1"/>
    <cellStyle name="已瀏覽過的超連結" xfId="1841" builtinId="9" hidden="1"/>
    <cellStyle name="已瀏覽過的超連結" xfId="1843" builtinId="9" hidden="1"/>
    <cellStyle name="已瀏覽過的超連結" xfId="1845" builtinId="9" hidden="1"/>
    <cellStyle name="已瀏覽過的超連結" xfId="1847" builtinId="9" hidden="1"/>
    <cellStyle name="已瀏覽過的超連結" xfId="1849" builtinId="9" hidden="1"/>
    <cellStyle name="已瀏覽過的超連結" xfId="1851" builtinId="9" hidden="1"/>
    <cellStyle name="已瀏覽過的超連結" xfId="1853" builtinId="9" hidden="1"/>
    <cellStyle name="已瀏覽過的超連結" xfId="1855" builtinId="9" hidden="1"/>
    <cellStyle name="已瀏覽過的超連結" xfId="1857" builtinId="9" hidden="1"/>
    <cellStyle name="已瀏覽過的超連結" xfId="1859" builtinId="9" hidden="1"/>
    <cellStyle name="已瀏覽過的超連結" xfId="1861" builtinId="9" hidden="1"/>
    <cellStyle name="已瀏覽過的超連結" xfId="1863" builtinId="9" hidden="1"/>
    <cellStyle name="已瀏覽過的超連結" xfId="1865" builtinId="9" hidden="1"/>
    <cellStyle name="已瀏覽過的超連結" xfId="1867" builtinId="9" hidden="1"/>
    <cellStyle name="已瀏覽過的超連結" xfId="1869" builtinId="9" hidden="1"/>
    <cellStyle name="已瀏覽過的超連結" xfId="1871" builtinId="9" hidden="1"/>
    <cellStyle name="已瀏覽過的超連結" xfId="1873" builtinId="9" hidden="1"/>
    <cellStyle name="已瀏覽過的超連結" xfId="1875" builtinId="9" hidden="1"/>
    <cellStyle name="已瀏覽過的超連結" xfId="1877" builtinId="9" hidden="1"/>
    <cellStyle name="已瀏覽過的超連結" xfId="1879" builtinId="9" hidden="1"/>
    <cellStyle name="已瀏覽過的超連結" xfId="1881" builtinId="9" hidden="1"/>
    <cellStyle name="已瀏覽過的超連結" xfId="1883" builtinId="9" hidden="1"/>
    <cellStyle name="已瀏覽過的超連結" xfId="1885" builtinId="9" hidden="1"/>
    <cellStyle name="已瀏覽過的超連結" xfId="1887" builtinId="9" hidden="1"/>
    <cellStyle name="已瀏覽過的超連結" xfId="1889" builtinId="9" hidden="1"/>
    <cellStyle name="已瀏覽過的超連結" xfId="1891" builtinId="9" hidden="1"/>
    <cellStyle name="已瀏覽過的超連結" xfId="1893" builtinId="9" hidden="1"/>
    <cellStyle name="已瀏覽過的超連結" xfId="1895" builtinId="9" hidden="1"/>
    <cellStyle name="已瀏覽過的超連結" xfId="1897" builtinId="9" hidden="1"/>
    <cellStyle name="已瀏覽過的超連結" xfId="1899" builtinId="9" hidden="1"/>
    <cellStyle name="已瀏覽過的超連結" xfId="1901" builtinId="9" hidden="1"/>
    <cellStyle name="已瀏覽過的超連結" xfId="1903" builtinId="9" hidden="1"/>
    <cellStyle name="已瀏覽過的超連結" xfId="1905" builtinId="9" hidden="1"/>
    <cellStyle name="已瀏覽過的超連結" xfId="1907" builtinId="9" hidden="1"/>
    <cellStyle name="已瀏覽過的超連結" xfId="1909" builtinId="9" hidden="1"/>
    <cellStyle name="已瀏覽過的超連結" xfId="1911" builtinId="9" hidden="1"/>
    <cellStyle name="已瀏覽過的超連結" xfId="1913" builtinId="9" hidden="1"/>
    <cellStyle name="已瀏覽過的超連結" xfId="1915" builtinId="9" hidden="1"/>
    <cellStyle name="已瀏覽過的超連結" xfId="1917" builtinId="9" hidden="1"/>
    <cellStyle name="已瀏覽過的超連結" xfId="1919" builtinId="9" hidden="1"/>
    <cellStyle name="已瀏覽過的超連結" xfId="1921" builtinId="9" hidden="1"/>
    <cellStyle name="已瀏覽過的超連結" xfId="1923" builtinId="9" hidden="1"/>
    <cellStyle name="已瀏覽過的超連結" xfId="1925" builtinId="9" hidden="1"/>
    <cellStyle name="已瀏覽過的超連結" xfId="1927" builtinId="9" hidden="1"/>
    <cellStyle name="已瀏覽過的超連結" xfId="1929" builtinId="9" hidden="1"/>
    <cellStyle name="已瀏覽過的超連結" xfId="1931" builtinId="9" hidden="1"/>
    <cellStyle name="已瀏覽過的超連結" xfId="1933" builtinId="9" hidden="1"/>
    <cellStyle name="已瀏覽過的超連結" xfId="1935" builtinId="9" hidden="1"/>
    <cellStyle name="已瀏覽過的超連結" xfId="1937" builtinId="9" hidden="1"/>
    <cellStyle name="已瀏覽過的超連結" xfId="1939" builtinId="9" hidden="1"/>
    <cellStyle name="已瀏覽過的超連結" xfId="1941" builtinId="9" hidden="1"/>
    <cellStyle name="已瀏覽過的超連結" xfId="1943" builtinId="9" hidden="1"/>
    <cellStyle name="已瀏覽過的超連結" xfId="1945" builtinId="9" hidden="1"/>
    <cellStyle name="已瀏覽過的超連結" xfId="1947" builtinId="9" hidden="1"/>
    <cellStyle name="已瀏覽過的超連結" xfId="1949" builtinId="9" hidden="1"/>
    <cellStyle name="已瀏覽過的超連結" xfId="1951" builtinId="9" hidden="1"/>
    <cellStyle name="已瀏覽過的超連結" xfId="1953" builtinId="9" hidden="1"/>
    <cellStyle name="已瀏覽過的超連結" xfId="1955" builtinId="9" hidden="1"/>
    <cellStyle name="已瀏覽過的超連結" xfId="1957" builtinId="9" hidden="1"/>
    <cellStyle name="已瀏覽過的超連結" xfId="1959" builtinId="9" hidden="1"/>
    <cellStyle name="已瀏覽過的超連結" xfId="1961" builtinId="9" hidden="1"/>
    <cellStyle name="已瀏覽過的超連結" xfId="1963" builtinId="9" hidden="1"/>
    <cellStyle name="已瀏覽過的超連結" xfId="1965" builtinId="9" hidden="1"/>
    <cellStyle name="已瀏覽過的超連結" xfId="1967" builtinId="9" hidden="1"/>
    <cellStyle name="已瀏覽過的超連結" xfId="1969" builtinId="9" hidden="1"/>
    <cellStyle name="已瀏覽過的超連結" xfId="1971" builtinId="9" hidden="1"/>
    <cellStyle name="已瀏覽過的超連結" xfId="1973" builtinId="9" hidden="1"/>
    <cellStyle name="已瀏覽過的超連結" xfId="1975" builtinId="9" hidden="1"/>
    <cellStyle name="已瀏覽過的超連結" xfId="1977" builtinId="9" hidden="1"/>
    <cellStyle name="已瀏覽過的超連結" xfId="1979" builtinId="9" hidden="1"/>
    <cellStyle name="已瀏覽過的超連結" xfId="1981" builtinId="9" hidden="1"/>
    <cellStyle name="已瀏覽過的超連結" xfId="1983" builtinId="9" hidden="1"/>
    <cellStyle name="已瀏覽過的超連結" xfId="1985" builtinId="9" hidden="1"/>
    <cellStyle name="已瀏覽過的超連結" xfId="1987" builtinId="9" hidden="1"/>
    <cellStyle name="已瀏覽過的超連結" xfId="1989" builtinId="9" hidden="1"/>
    <cellStyle name="已瀏覽過的超連結" xfId="1991" builtinId="9" hidden="1"/>
    <cellStyle name="已瀏覽過的超連結" xfId="1993" builtinId="9" hidden="1"/>
    <cellStyle name="已瀏覽過的超連結" xfId="1995" builtinId="9" hidden="1"/>
    <cellStyle name="已瀏覽過的超連結" xfId="1997" builtinId="9" hidden="1"/>
    <cellStyle name="已瀏覽過的超連結" xfId="1999" builtinId="9" hidden="1"/>
    <cellStyle name="已瀏覽過的超連結" xfId="2001" builtinId="9" hidden="1"/>
    <cellStyle name="已瀏覽過的超連結" xfId="2003" builtinId="9" hidden="1"/>
    <cellStyle name="已瀏覽過的超連結" xfId="2005" builtinId="9" hidden="1"/>
    <cellStyle name="已瀏覽過的超連結" xfId="2007" builtinId="9" hidden="1"/>
    <cellStyle name="已瀏覽過的超連結" xfId="2009" builtinId="9" hidden="1"/>
    <cellStyle name="已瀏覽過的超連結" xfId="2011" builtinId="9" hidden="1"/>
    <cellStyle name="已瀏覽過的超連結" xfId="2013" builtinId="9" hidden="1"/>
    <cellStyle name="已瀏覽過的超連結" xfId="2015" builtinId="9" hidden="1"/>
    <cellStyle name="已瀏覽過的超連結" xfId="2017" builtinId="9" hidden="1"/>
    <cellStyle name="已瀏覽過的超連結" xfId="2019" builtinId="9" hidden="1"/>
    <cellStyle name="已瀏覽過的超連結" xfId="2021" builtinId="9" hidden="1"/>
    <cellStyle name="已瀏覽過的超連結" xfId="2023" builtinId="9" hidden="1"/>
    <cellStyle name="已瀏覽過的超連結" xfId="2025" builtinId="9" hidden="1"/>
    <cellStyle name="已瀏覽過的超連結" xfId="2027" builtinId="9" hidden="1"/>
    <cellStyle name="已瀏覽過的超連結" xfId="2029" builtinId="9" hidden="1"/>
    <cellStyle name="已瀏覽過的超連結" xfId="2031" builtinId="9" hidden="1"/>
    <cellStyle name="已瀏覽過的超連結" xfId="2033" builtinId="9" hidden="1"/>
    <cellStyle name="已瀏覽過的超連結" xfId="2035" builtinId="9" hidden="1"/>
    <cellStyle name="已瀏覽過的超連結" xfId="2037" builtinId="9" hidden="1"/>
    <cellStyle name="已瀏覽過的超連結" xfId="2039" builtinId="9" hidden="1"/>
    <cellStyle name="已瀏覽過的超連結" xfId="2041" builtinId="9" hidden="1"/>
    <cellStyle name="已瀏覽過的超連結" xfId="2043" builtinId="9" hidden="1"/>
    <cellStyle name="已瀏覽過的超連結" xfId="2045" builtinId="9" hidden="1"/>
    <cellStyle name="已瀏覽過的超連結" xfId="2047" builtinId="9" hidden="1"/>
    <cellStyle name="已瀏覽過的超連結" xfId="2049" builtinId="9" hidden="1"/>
    <cellStyle name="已瀏覽過的超連結" xfId="2051" builtinId="9" hidden="1"/>
    <cellStyle name="已瀏覽過的超連結" xfId="2053" builtinId="9" hidden="1"/>
    <cellStyle name="已瀏覽過的超連結" xfId="2055" builtinId="9" hidden="1"/>
    <cellStyle name="已瀏覽過的超連結" xfId="2057" builtinId="9" hidden="1"/>
    <cellStyle name="已瀏覽過的超連結" xfId="2059" builtinId="9" hidden="1"/>
    <cellStyle name="已瀏覽過的超連結" xfId="2061" builtinId="9" hidden="1"/>
    <cellStyle name="已瀏覽過的超連結" xfId="2063" builtinId="9" hidden="1"/>
    <cellStyle name="已瀏覽過的超連結" xfId="2065" builtinId="9" hidden="1"/>
    <cellStyle name="已瀏覽過的超連結" xfId="2067" builtinId="9" hidden="1"/>
    <cellStyle name="已瀏覽過的超連結" xfId="2069" builtinId="9" hidden="1"/>
    <cellStyle name="已瀏覽過的超連結" xfId="2071" builtinId="9" hidden="1"/>
    <cellStyle name="已瀏覽過的超連結" xfId="2073" builtinId="9" hidden="1"/>
    <cellStyle name="已瀏覽過的超連結" xfId="2075" builtinId="9" hidden="1"/>
    <cellStyle name="已瀏覽過的超連結" xfId="2077" builtinId="9" hidden="1"/>
    <cellStyle name="已瀏覽過的超連結" xfId="2079" builtinId="9" hidden="1"/>
    <cellStyle name="已瀏覽過的超連結" xfId="2081" builtinId="9" hidden="1"/>
    <cellStyle name="已瀏覽過的超連結" xfId="2083" builtinId="9" hidden="1"/>
    <cellStyle name="已瀏覽過的超連結" xfId="2085" builtinId="9" hidden="1"/>
    <cellStyle name="已瀏覽過的超連結" xfId="2087" builtinId="9" hidden="1"/>
    <cellStyle name="已瀏覽過的超連結" xfId="2089" builtinId="9" hidden="1"/>
    <cellStyle name="已瀏覽過的超連結" xfId="2091" builtinId="9" hidden="1"/>
    <cellStyle name="已瀏覽過的超連結" xfId="2093" builtinId="9" hidden="1"/>
    <cellStyle name="已瀏覽過的超連結" xfId="2095" builtinId="9" hidden="1"/>
    <cellStyle name="已瀏覽過的超連結" xfId="2097" builtinId="9" hidden="1"/>
    <cellStyle name="已瀏覽過的超連結" xfId="2099" builtinId="9" hidden="1"/>
    <cellStyle name="已瀏覽過的超連結" xfId="2101" builtinId="9" hidden="1"/>
    <cellStyle name="已瀏覽過的超連結" xfId="2103" builtinId="9" hidden="1"/>
    <cellStyle name="已瀏覽過的超連結" xfId="2105" builtinId="9" hidden="1"/>
    <cellStyle name="已瀏覽過的超連結" xfId="2107" builtinId="9" hidden="1"/>
    <cellStyle name="已瀏覽過的超連結" xfId="2109" builtinId="9" hidden="1"/>
    <cellStyle name="已瀏覽過的超連結" xfId="2111" builtinId="9" hidden="1"/>
    <cellStyle name="已瀏覽過的超連結" xfId="2113" builtinId="9" hidden="1"/>
    <cellStyle name="已瀏覽過的超連結" xfId="2115" builtinId="9" hidden="1"/>
    <cellStyle name="已瀏覽過的超連結" xfId="2117" builtinId="9" hidden="1"/>
    <cellStyle name="已瀏覽過的超連結" xfId="2119" builtinId="9" hidden="1"/>
    <cellStyle name="已瀏覽過的超連結" xfId="2121" builtinId="9" hidden="1"/>
    <cellStyle name="已瀏覽過的超連結" xfId="2123" builtinId="9" hidden="1"/>
    <cellStyle name="已瀏覽過的超連結" xfId="2125" builtinId="9" hidden="1"/>
    <cellStyle name="已瀏覽過的超連結" xfId="2127" builtinId="9" hidden="1"/>
    <cellStyle name="已瀏覽過的超連結" xfId="2129" builtinId="9" hidden="1"/>
    <cellStyle name="已瀏覽過的超連結" xfId="2131" builtinId="9" hidden="1"/>
    <cellStyle name="已瀏覽過的超連結" xfId="2133" builtinId="9" hidden="1"/>
    <cellStyle name="已瀏覽過的超連結" xfId="2135" builtinId="9" hidden="1"/>
    <cellStyle name="已瀏覽過的超連結" xfId="2137" builtinId="9" hidden="1"/>
    <cellStyle name="已瀏覽過的超連結" xfId="2139" builtinId="9" hidden="1"/>
    <cellStyle name="已瀏覽過的超連結" xfId="2141" builtinId="9" hidden="1"/>
    <cellStyle name="已瀏覽過的超連結" xfId="2143" builtinId="9" hidden="1"/>
    <cellStyle name="已瀏覽過的超連結" xfId="2145" builtinId="9" hidden="1"/>
    <cellStyle name="已瀏覽過的超連結" xfId="2147" builtinId="9" hidden="1"/>
    <cellStyle name="已瀏覽過的超連結" xfId="2149" builtinId="9" hidden="1"/>
    <cellStyle name="已瀏覽過的超連結" xfId="2151" builtinId="9" hidden="1"/>
    <cellStyle name="已瀏覽過的超連結" xfId="2153" builtinId="9" hidden="1"/>
    <cellStyle name="已瀏覽過的超連結" xfId="2155" builtinId="9" hidden="1"/>
    <cellStyle name="已瀏覽過的超連結" xfId="2157" builtinId="9" hidden="1"/>
    <cellStyle name="已瀏覽過的超連結" xfId="2159" builtinId="9" hidden="1"/>
    <cellStyle name="已瀏覽過的超連結" xfId="2161" builtinId="9" hidden="1"/>
    <cellStyle name="已瀏覽過的超連結" xfId="2163" builtinId="9" hidden="1"/>
    <cellStyle name="已瀏覽過的超連結" xfId="2165" builtinId="9" hidden="1"/>
    <cellStyle name="已瀏覽過的超連結" xfId="2167" builtinId="9" hidden="1"/>
    <cellStyle name="已瀏覽過的超連結" xfId="2169" builtinId="9" hidden="1"/>
    <cellStyle name="已瀏覽過的超連結" xfId="2171" builtinId="9" hidden="1"/>
    <cellStyle name="已瀏覽過的超連結" xfId="2173" builtinId="9" hidden="1"/>
    <cellStyle name="已瀏覽過的超連結" xfId="2175" builtinId="9" hidden="1"/>
    <cellStyle name="已瀏覽過的超連結" xfId="2177" builtinId="9" hidden="1"/>
    <cellStyle name="已瀏覽過的超連結" xfId="2179" builtinId="9" hidden="1"/>
    <cellStyle name="已瀏覽過的超連結" xfId="2181" builtinId="9" hidden="1"/>
    <cellStyle name="已瀏覽過的超連結" xfId="2183" builtinId="9" hidden="1"/>
    <cellStyle name="已瀏覽過的超連結" xfId="2185" builtinId="9" hidden="1"/>
    <cellStyle name="已瀏覽過的超連結" xfId="2187" builtinId="9" hidden="1"/>
    <cellStyle name="已瀏覽過的超連結" xfId="2189" builtinId="9" hidden="1"/>
    <cellStyle name="已瀏覽過的超連結" xfId="2191" builtinId="9" hidden="1"/>
    <cellStyle name="已瀏覽過的超連結" xfId="2193" builtinId="9" hidden="1"/>
    <cellStyle name="已瀏覽過的超連結" xfId="2195" builtinId="9" hidden="1"/>
    <cellStyle name="已瀏覽過的超連結" xfId="2197" builtinId="9" hidden="1"/>
    <cellStyle name="已瀏覽過的超連結" xfId="2199" builtinId="9" hidden="1"/>
    <cellStyle name="已瀏覽過的超連結" xfId="2201" builtinId="9" hidden="1"/>
    <cellStyle name="已瀏覽過的超連結" xfId="2203" builtinId="9" hidden="1"/>
    <cellStyle name="已瀏覽過的超連結" xfId="2205" builtinId="9" hidden="1"/>
    <cellStyle name="已瀏覽過的超連結" xfId="2207" builtinId="9" hidden="1"/>
    <cellStyle name="已瀏覽過的超連結" xfId="2209" builtinId="9" hidden="1"/>
    <cellStyle name="已瀏覽過的超連結" xfId="2211" builtinId="9" hidden="1"/>
    <cellStyle name="已瀏覽過的超連結" xfId="2213" builtinId="9" hidden="1"/>
    <cellStyle name="已瀏覽過的超連結" xfId="2215" builtinId="9" hidden="1"/>
    <cellStyle name="已瀏覽過的超連結" xfId="2217" builtinId="9" hidden="1"/>
    <cellStyle name="已瀏覽過的超連結" xfId="2219" builtinId="9" hidden="1"/>
    <cellStyle name="已瀏覽過的超連結" xfId="2221" builtinId="9" hidden="1"/>
    <cellStyle name="已瀏覽過的超連結" xfId="2223" builtinId="9" hidden="1"/>
    <cellStyle name="已瀏覽過的超連結" xfId="2225" builtinId="9" hidden="1"/>
    <cellStyle name="已瀏覽過的超連結" xfId="2227" builtinId="9" hidden="1"/>
    <cellStyle name="已瀏覽過的超連結" xfId="2229" builtinId="9" hidden="1"/>
    <cellStyle name="已瀏覽過的超連結" xfId="2231" builtinId="9" hidden="1"/>
    <cellStyle name="已瀏覽過的超連結" xfId="2233" builtinId="9" hidden="1"/>
    <cellStyle name="已瀏覽過的超連結" xfId="2235" builtinId="9" hidden="1"/>
    <cellStyle name="已瀏覽過的超連結" xfId="2237" builtinId="9" hidden="1"/>
    <cellStyle name="已瀏覽過的超連結" xfId="2239" builtinId="9" hidden="1"/>
    <cellStyle name="已瀏覽過的超連結" xfId="2241" builtinId="9" hidden="1"/>
    <cellStyle name="已瀏覽過的超連結" xfId="2243" builtinId="9" hidden="1"/>
    <cellStyle name="已瀏覽過的超連結" xfId="2245" builtinId="9" hidden="1"/>
    <cellStyle name="已瀏覽過的超連結" xfId="2247" builtinId="9" hidden="1"/>
    <cellStyle name="已瀏覽過的超連結" xfId="2249" builtinId="9" hidden="1"/>
    <cellStyle name="已瀏覽過的超連結" xfId="2251" builtinId="9" hidden="1"/>
    <cellStyle name="已瀏覽過的超連結" xfId="2253" builtinId="9" hidden="1"/>
    <cellStyle name="已瀏覽過的超連結" xfId="2255" builtinId="9" hidden="1"/>
    <cellStyle name="已瀏覽過的超連結" xfId="2257" builtinId="9" hidden="1"/>
    <cellStyle name="已瀏覽過的超連結" xfId="2259" builtinId="9" hidden="1"/>
    <cellStyle name="已瀏覽過的超連結" xfId="2261" builtinId="9" hidden="1"/>
    <cellStyle name="已瀏覽過的超連結" xfId="2263" builtinId="9" hidden="1"/>
    <cellStyle name="已瀏覽過的超連結" xfId="2265" builtinId="9" hidden="1"/>
    <cellStyle name="已瀏覽過的超連結" xfId="2267" builtinId="9" hidden="1"/>
    <cellStyle name="已瀏覽過的超連結" xfId="2269" builtinId="9" hidden="1"/>
    <cellStyle name="已瀏覽過的超連結" xfId="2271" builtinId="9" hidden="1"/>
    <cellStyle name="已瀏覽過的超連結" xfId="2273" builtinId="9" hidden="1"/>
    <cellStyle name="已瀏覽過的超連結" xfId="2275" builtinId="9" hidden="1"/>
    <cellStyle name="已瀏覽過的超連結" xfId="2277" builtinId="9" hidden="1"/>
    <cellStyle name="已瀏覽過的超連結" xfId="2279" builtinId="9" hidden="1"/>
    <cellStyle name="已瀏覽過的超連結" xfId="2281" builtinId="9" hidden="1"/>
    <cellStyle name="已瀏覽過的超連結" xfId="2283" builtinId="9" hidden="1"/>
    <cellStyle name="已瀏覽過的超連結" xfId="2285" builtinId="9" hidden="1"/>
    <cellStyle name="已瀏覽過的超連結" xfId="2287" builtinId="9" hidden="1"/>
    <cellStyle name="已瀏覽過的超連結" xfId="2289" builtinId="9" hidden="1"/>
    <cellStyle name="已瀏覽過的超連結" xfId="2291" builtinId="9" hidden="1"/>
    <cellStyle name="已瀏覽過的超連結" xfId="2293" builtinId="9" hidden="1"/>
    <cellStyle name="已瀏覽過的超連結" xfId="2295" builtinId="9" hidden="1"/>
    <cellStyle name="已瀏覽過的超連結" xfId="2297" builtinId="9" hidden="1"/>
    <cellStyle name="已瀏覽過的超連結" xfId="2299" builtinId="9" hidden="1"/>
    <cellStyle name="已瀏覽過的超連結" xfId="2301" builtinId="9" hidden="1"/>
    <cellStyle name="已瀏覽過的超連結" xfId="2303" builtinId="9" hidden="1"/>
    <cellStyle name="已瀏覽過的超連結" xfId="2305" builtinId="9" hidden="1"/>
    <cellStyle name="已瀏覽過的超連結" xfId="2307" builtinId="9" hidden="1"/>
    <cellStyle name="已瀏覽過的超連結" xfId="2309" builtinId="9" hidden="1"/>
    <cellStyle name="已瀏覽過的超連結" xfId="2311" builtinId="9" hidden="1"/>
    <cellStyle name="已瀏覽過的超連結" xfId="2313" builtinId="9" hidden="1"/>
    <cellStyle name="已瀏覽過的超連結" xfId="2315" builtinId="9" hidden="1"/>
    <cellStyle name="已瀏覽過的超連結" xfId="2317" builtinId="9" hidden="1"/>
    <cellStyle name="已瀏覽過的超連結" xfId="2319" builtinId="9" hidden="1"/>
    <cellStyle name="已瀏覽過的超連結" xfId="2321" builtinId="9" hidden="1"/>
    <cellStyle name="已瀏覽過的超連結" xfId="2323" builtinId="9" hidden="1"/>
    <cellStyle name="已瀏覽過的超連結" xfId="2325" builtinId="9" hidden="1"/>
    <cellStyle name="已瀏覽過的超連結" xfId="2327" builtinId="9" hidden="1"/>
    <cellStyle name="已瀏覽過的超連結" xfId="2329" builtinId="9" hidden="1"/>
    <cellStyle name="已瀏覽過的超連結" xfId="2331" builtinId="9" hidden="1"/>
    <cellStyle name="已瀏覽過的超連結" xfId="2333" builtinId="9" hidden="1"/>
    <cellStyle name="已瀏覽過的超連結" xfId="2335" builtinId="9" hidden="1"/>
    <cellStyle name="已瀏覽過的超連結" xfId="2337" builtinId="9" hidden="1"/>
    <cellStyle name="已瀏覽過的超連結" xfId="2339" builtinId="9" hidden="1"/>
    <cellStyle name="已瀏覽過的超連結" xfId="2341" builtinId="9" hidden="1"/>
    <cellStyle name="已瀏覽過的超連結" xfId="2343" builtinId="9" hidden="1"/>
    <cellStyle name="已瀏覽過的超連結" xfId="2345" builtinId="9" hidden="1"/>
    <cellStyle name="已瀏覽過的超連結" xfId="2347" builtinId="9" hidden="1"/>
    <cellStyle name="已瀏覽過的超連結" xfId="2349" builtinId="9" hidden="1"/>
    <cellStyle name="已瀏覽過的超連結" xfId="2351" builtinId="9" hidden="1"/>
    <cellStyle name="已瀏覽過的超連結" xfId="2353" builtinId="9" hidden="1"/>
    <cellStyle name="已瀏覽過的超連結" xfId="2355" builtinId="9" hidden="1"/>
    <cellStyle name="已瀏覽過的超連結" xfId="2357" builtinId="9" hidden="1"/>
    <cellStyle name="已瀏覽過的超連結" xfId="2359" builtinId="9" hidden="1"/>
    <cellStyle name="已瀏覽過的超連結" xfId="2361" builtinId="9" hidden="1"/>
    <cellStyle name="已瀏覽過的超連結" xfId="2363" builtinId="9" hidden="1"/>
    <cellStyle name="已瀏覽過的超連結" xfId="2365" builtinId="9" hidden="1"/>
    <cellStyle name="已瀏覽過的超連結" xfId="2367" builtinId="9" hidden="1"/>
    <cellStyle name="已瀏覽過的超連結" xfId="2369" builtinId="9" hidden="1"/>
    <cellStyle name="已瀏覽過的超連結" xfId="2371" builtinId="9" hidden="1"/>
    <cellStyle name="已瀏覽過的超連結" xfId="2373" builtinId="9" hidden="1"/>
    <cellStyle name="已瀏覽過的超連結" xfId="2375" builtinId="9" hidden="1"/>
    <cellStyle name="已瀏覽過的超連結" xfId="2377" builtinId="9" hidden="1"/>
    <cellStyle name="已瀏覽過的超連結" xfId="2379" builtinId="9" hidden="1"/>
    <cellStyle name="已瀏覽過的超連結" xfId="2381" builtinId="9" hidden="1"/>
    <cellStyle name="已瀏覽過的超連結" xfId="2383" builtinId="9" hidden="1"/>
    <cellStyle name="已瀏覽過的超連結" xfId="2385" builtinId="9" hidden="1"/>
    <cellStyle name="已瀏覽過的超連結" xfId="2387" builtinId="9" hidden="1"/>
    <cellStyle name="已瀏覽過的超連結" xfId="2389" builtinId="9" hidden="1"/>
    <cellStyle name="已瀏覽過的超連結" xfId="2391" builtinId="9" hidden="1"/>
    <cellStyle name="已瀏覽過的超連結" xfId="2393" builtinId="9" hidden="1"/>
    <cellStyle name="已瀏覽過的超連結" xfId="2395" builtinId="9" hidden="1"/>
    <cellStyle name="已瀏覽過的超連結" xfId="2397" builtinId="9" hidden="1"/>
    <cellStyle name="已瀏覽過的超連結" xfId="2399" builtinId="9" hidden="1"/>
    <cellStyle name="已瀏覽過的超連結" xfId="2401" builtinId="9" hidden="1"/>
    <cellStyle name="已瀏覽過的超連結" xfId="2403" builtinId="9" hidden="1"/>
    <cellStyle name="已瀏覽過的超連結" xfId="2405" builtinId="9" hidden="1"/>
    <cellStyle name="已瀏覽過的超連結" xfId="2407" builtinId="9" hidden="1"/>
    <cellStyle name="已瀏覽過的超連結" xfId="2409" builtinId="9" hidden="1"/>
    <cellStyle name="已瀏覽過的超連結" xfId="2411" builtinId="9" hidden="1"/>
    <cellStyle name="已瀏覽過的超連結" xfId="2413" builtinId="9" hidden="1"/>
    <cellStyle name="已瀏覽過的超連結" xfId="2415" builtinId="9" hidden="1"/>
    <cellStyle name="已瀏覽過的超連結" xfId="2417" builtinId="9" hidden="1"/>
    <cellStyle name="已瀏覽過的超連結" xfId="2419" builtinId="9" hidden="1"/>
    <cellStyle name="已瀏覽過的超連結" xfId="2421" builtinId="9" hidden="1"/>
    <cellStyle name="已瀏覽過的超連結" xfId="2423" builtinId="9" hidden="1"/>
    <cellStyle name="已瀏覽過的超連結" xfId="2425" builtinId="9" hidden="1"/>
    <cellStyle name="已瀏覽過的超連結" xfId="2427" builtinId="9" hidden="1"/>
    <cellStyle name="已瀏覽過的超連結" xfId="2429" builtinId="9" hidden="1"/>
    <cellStyle name="已瀏覽過的超連結" xfId="2431" builtinId="9" hidden="1"/>
    <cellStyle name="已瀏覽過的超連結" xfId="2433" builtinId="9" hidden="1"/>
    <cellStyle name="已瀏覽過的超連結" xfId="2435" builtinId="9" hidden="1"/>
    <cellStyle name="已瀏覽過的超連結" xfId="2437" builtinId="9" hidden="1"/>
    <cellStyle name="已瀏覽過的超連結" xfId="2439" builtinId="9" hidden="1"/>
    <cellStyle name="已瀏覽過的超連結" xfId="2441" builtinId="9" hidden="1"/>
    <cellStyle name="已瀏覽過的超連結" xfId="2443" builtinId="9" hidden="1"/>
    <cellStyle name="已瀏覽過的超連結" xfId="2445" builtinId="9" hidden="1"/>
    <cellStyle name="已瀏覽過的超連結" xfId="2447" builtinId="9" hidden="1"/>
    <cellStyle name="已瀏覽過的超連結" xfId="2449" builtinId="9" hidden="1"/>
    <cellStyle name="已瀏覽過的超連結" xfId="2451" builtinId="9" hidden="1"/>
    <cellStyle name="已瀏覽過的超連結" xfId="2453" builtinId="9" hidden="1"/>
    <cellStyle name="已瀏覽過的超連結" xfId="2455" builtinId="9" hidden="1"/>
    <cellStyle name="已瀏覽過的超連結" xfId="2457" builtinId="9" hidden="1"/>
    <cellStyle name="已瀏覽過的超連結" xfId="2459" builtinId="9" hidden="1"/>
    <cellStyle name="已瀏覽過的超連結" xfId="2461" builtinId="9" hidden="1"/>
    <cellStyle name="已瀏覽過的超連結" xfId="2463" builtinId="9" hidden="1"/>
    <cellStyle name="已瀏覽過的超連結" xfId="2465" builtinId="9" hidden="1"/>
    <cellStyle name="已瀏覽過的超連結" xfId="2467" builtinId="9" hidden="1"/>
    <cellStyle name="已瀏覽過的超連結" xfId="2469" builtinId="9" hidden="1"/>
    <cellStyle name="已瀏覽過的超連結" xfId="2471" builtinId="9" hidden="1"/>
    <cellStyle name="已瀏覽過的超連結" xfId="2473" builtinId="9" hidden="1"/>
    <cellStyle name="已瀏覽過的超連結" xfId="2475" builtinId="9" hidden="1"/>
    <cellStyle name="已瀏覽過的超連結" xfId="2477" builtinId="9" hidden="1"/>
    <cellStyle name="已瀏覽過的超連結" xfId="2479" builtinId="9" hidden="1"/>
    <cellStyle name="已瀏覽過的超連結" xfId="2481" builtinId="9" hidden="1"/>
    <cellStyle name="已瀏覽過的超連結" xfId="2483" builtinId="9" hidden="1"/>
    <cellStyle name="已瀏覽過的超連結" xfId="2485" builtinId="9" hidden="1"/>
    <cellStyle name="已瀏覽過的超連結" xfId="2487" builtinId="9" hidden="1"/>
    <cellStyle name="已瀏覽過的超連結" xfId="2489" builtinId="9" hidden="1"/>
    <cellStyle name="已瀏覽過的超連結" xfId="2491" builtinId="9" hidden="1"/>
    <cellStyle name="已瀏覽過的超連結" xfId="2493" builtinId="9" hidden="1"/>
    <cellStyle name="已瀏覽過的超連結" xfId="2495" builtinId="9" hidden="1"/>
    <cellStyle name="已瀏覽過的超連結" xfId="2497" builtinId="9" hidden="1"/>
    <cellStyle name="已瀏覽過的超連結" xfId="2499" builtinId="9" hidden="1"/>
    <cellStyle name="已瀏覽過的超連結" xfId="2501" builtinId="9" hidden="1"/>
    <cellStyle name="已瀏覽過的超連結" xfId="2503" builtinId="9" hidden="1"/>
    <cellStyle name="已瀏覽過的超連結" xfId="2505" builtinId="9" hidden="1"/>
    <cellStyle name="已瀏覽過的超連結" xfId="2507" builtinId="9" hidden="1"/>
    <cellStyle name="已瀏覽過的超連結" xfId="2509" builtinId="9" hidden="1"/>
    <cellStyle name="已瀏覽過的超連結" xfId="2511" builtinId="9" hidden="1"/>
    <cellStyle name="已瀏覽過的超連結" xfId="2513" builtinId="9" hidden="1"/>
    <cellStyle name="已瀏覽過的超連結" xfId="2515" builtinId="9" hidden="1"/>
    <cellStyle name="已瀏覽過的超連結" xfId="2517" builtinId="9" hidden="1"/>
    <cellStyle name="已瀏覽過的超連結" xfId="2519" builtinId="9" hidden="1"/>
    <cellStyle name="已瀏覽過的超連結" xfId="2521" builtinId="9" hidden="1"/>
    <cellStyle name="已瀏覽過的超連結" xfId="2523" builtinId="9" hidden="1"/>
    <cellStyle name="已瀏覽過的超連結" xfId="2525" builtinId="9" hidden="1"/>
    <cellStyle name="已瀏覽過的超連結" xfId="2527" builtinId="9" hidden="1"/>
    <cellStyle name="已瀏覽過的超連結" xfId="2529" builtinId="9" hidden="1"/>
    <cellStyle name="已瀏覽過的超連結" xfId="2531" builtinId="9" hidden="1"/>
    <cellStyle name="已瀏覽過的超連結" xfId="2533" builtinId="9" hidden="1"/>
    <cellStyle name="已瀏覽過的超連結" xfId="2535" builtinId="9" hidden="1"/>
    <cellStyle name="已瀏覽過的超連結" xfId="2537" builtinId="9" hidden="1"/>
    <cellStyle name="已瀏覽過的超連結" xfId="2539" builtinId="9" hidden="1"/>
    <cellStyle name="已瀏覽過的超連結" xfId="2541" builtinId="9" hidden="1"/>
    <cellStyle name="已瀏覽過的超連結" xfId="2543" builtinId="9" hidden="1"/>
    <cellStyle name="已瀏覽過的超連結" xfId="2545" builtinId="9" hidden="1"/>
    <cellStyle name="已瀏覽過的超連結" xfId="2547" builtinId="9" hidden="1"/>
    <cellStyle name="已瀏覽過的超連結" xfId="2549" builtinId="9" hidden="1"/>
    <cellStyle name="已瀏覽過的超連結" xfId="2551" builtinId="9" hidden="1"/>
    <cellStyle name="已瀏覽過的超連結" xfId="2553" builtinId="9" hidden="1"/>
    <cellStyle name="已瀏覽過的超連結" xfId="2555" builtinId="9" hidden="1"/>
    <cellStyle name="已瀏覽過的超連結" xfId="2557" builtinId="9" hidden="1"/>
    <cellStyle name="已瀏覽過的超連結" xfId="2559" builtinId="9" hidden="1"/>
    <cellStyle name="已瀏覽過的超連結" xfId="2561" builtinId="9" hidden="1"/>
    <cellStyle name="已瀏覽過的超連結" xfId="2563" builtinId="9" hidden="1"/>
    <cellStyle name="已瀏覽過的超連結" xfId="2565" builtinId="9" hidden="1"/>
    <cellStyle name="已瀏覽過的超連結" xfId="2567" builtinId="9" hidden="1"/>
    <cellStyle name="已瀏覽過的超連結" xfId="2569" builtinId="9" hidden="1"/>
    <cellStyle name="已瀏覽過的超連結" xfId="2571" builtinId="9" hidden="1"/>
    <cellStyle name="已瀏覽過的超連結" xfId="2573" builtinId="9" hidden="1"/>
    <cellStyle name="已瀏覽過的超連結" xfId="2575" builtinId="9" hidden="1"/>
    <cellStyle name="已瀏覽過的超連結" xfId="2577" builtinId="9" hidden="1"/>
    <cellStyle name="已瀏覽過的超連結" xfId="2579" builtinId="9" hidden="1"/>
    <cellStyle name="已瀏覽過的超連結" xfId="2581" builtinId="9" hidden="1"/>
    <cellStyle name="已瀏覽過的超連結" xfId="2583" builtinId="9" hidden="1"/>
    <cellStyle name="已瀏覽過的超連結" xfId="2585" builtinId="9" hidden="1"/>
    <cellStyle name="已瀏覽過的超連結" xfId="2587" builtinId="9" hidden="1"/>
    <cellStyle name="已瀏覽過的超連結" xfId="2589" builtinId="9" hidden="1"/>
    <cellStyle name="已瀏覽過的超連結" xfId="2591" builtinId="9" hidden="1"/>
    <cellStyle name="已瀏覽過的超連結" xfId="2593" builtinId="9" hidden="1"/>
    <cellStyle name="已瀏覽過的超連結" xfId="2595" builtinId="9" hidden="1"/>
    <cellStyle name="已瀏覽過的超連結" xfId="2597" builtinId="9" hidden="1"/>
    <cellStyle name="已瀏覽過的超連結" xfId="2599" builtinId="9" hidden="1"/>
    <cellStyle name="已瀏覽過的超連結" xfId="2601" builtinId="9" hidden="1"/>
    <cellStyle name="已瀏覽過的超連結" xfId="2603" builtinId="9" hidden="1"/>
    <cellStyle name="已瀏覽過的超連結" xfId="2605" builtinId="9" hidden="1"/>
    <cellStyle name="已瀏覽過的超連結" xfId="2607" builtinId="9" hidden="1"/>
    <cellStyle name="已瀏覽過的超連結" xfId="2609" builtinId="9" hidden="1"/>
    <cellStyle name="已瀏覽過的超連結" xfId="2611" builtinId="9" hidden="1"/>
    <cellStyle name="已瀏覽過的超連結" xfId="2613" builtinId="9" hidden="1"/>
    <cellStyle name="已瀏覽過的超連結" xfId="2615" builtinId="9" hidden="1"/>
    <cellStyle name="已瀏覽過的超連結" xfId="2617" builtinId="9" hidden="1"/>
    <cellStyle name="已瀏覽過的超連結" xfId="2619" builtinId="9" hidden="1"/>
    <cellStyle name="已瀏覽過的超連結" xfId="2621" builtinId="9" hidden="1"/>
    <cellStyle name="已瀏覽過的超連結" xfId="2623" builtinId="9" hidden="1"/>
    <cellStyle name="已瀏覽過的超連結" xfId="2625" builtinId="9" hidden="1"/>
    <cellStyle name="已瀏覽過的超連結" xfId="2627" builtinId="9" hidden="1"/>
    <cellStyle name="已瀏覽過的超連結" xfId="2629" builtinId="9" hidden="1"/>
    <cellStyle name="已瀏覽過的超連結" xfId="2631" builtinId="9" hidden="1"/>
    <cellStyle name="已瀏覽過的超連結" xfId="2633" builtinId="9" hidden="1"/>
    <cellStyle name="已瀏覽過的超連結" xfId="2635" builtinId="9" hidden="1"/>
    <cellStyle name="已瀏覽過的超連結" xfId="2637" builtinId="9" hidden="1"/>
    <cellStyle name="已瀏覽過的超連結" xfId="2639" builtinId="9" hidden="1"/>
    <cellStyle name="已瀏覽過的超連結" xfId="2641" builtinId="9" hidden="1"/>
    <cellStyle name="已瀏覽過的超連結" xfId="2643" builtinId="9" hidden="1"/>
    <cellStyle name="已瀏覽過的超連結" xfId="2645" builtinId="9" hidden="1"/>
    <cellStyle name="已瀏覽過的超連結" xfId="2647" builtinId="9" hidden="1"/>
    <cellStyle name="已瀏覽過的超連結" xfId="2649" builtinId="9" hidden="1"/>
    <cellStyle name="已瀏覽過的超連結" xfId="2651" builtinId="9" hidden="1"/>
    <cellStyle name="已瀏覽過的超連結" xfId="2653" builtinId="9" hidden="1"/>
    <cellStyle name="已瀏覽過的超連結" xfId="2655" builtinId="9" hidden="1"/>
    <cellStyle name="已瀏覽過的超連結" xfId="2657" builtinId="9" hidden="1"/>
    <cellStyle name="已瀏覽過的超連結" xfId="2659" builtinId="9" hidden="1"/>
    <cellStyle name="已瀏覽過的超連結" xfId="2661" builtinId="9" hidden="1"/>
    <cellStyle name="已瀏覽過的超連結" xfId="2663" builtinId="9" hidden="1"/>
    <cellStyle name="已瀏覽過的超連結" xfId="2665" builtinId="9" hidden="1"/>
    <cellStyle name="已瀏覽過的超連結" xfId="2667" builtinId="9" hidden="1"/>
    <cellStyle name="已瀏覽過的超連結" xfId="2669" builtinId="9" hidden="1"/>
    <cellStyle name="已瀏覽過的超連結" xfId="2671" builtinId="9" hidden="1"/>
    <cellStyle name="已瀏覽過的超連結" xfId="2673" builtinId="9" hidden="1"/>
    <cellStyle name="已瀏覽過的超連結" xfId="2675" builtinId="9" hidden="1"/>
    <cellStyle name="已瀏覽過的超連結" xfId="2677" builtinId="9" hidden="1"/>
    <cellStyle name="已瀏覽過的超連結" xfId="2679" builtinId="9" hidden="1"/>
    <cellStyle name="已瀏覽過的超連結" xfId="2681" builtinId="9" hidden="1"/>
    <cellStyle name="已瀏覽過的超連結" xfId="2683" builtinId="9" hidden="1"/>
    <cellStyle name="已瀏覽過的超連結" xfId="2685" builtinId="9" hidden="1"/>
    <cellStyle name="已瀏覽過的超連結" xfId="2687" builtinId="9" hidden="1"/>
    <cellStyle name="已瀏覽過的超連結" xfId="2689" builtinId="9" hidden="1"/>
    <cellStyle name="已瀏覽過的超連結" xfId="2691" builtinId="9" hidden="1"/>
    <cellStyle name="已瀏覽過的超連結" xfId="2693" builtinId="9" hidden="1"/>
    <cellStyle name="已瀏覽過的超連結" xfId="2695" builtinId="9" hidden="1"/>
    <cellStyle name="已瀏覽過的超連結" xfId="2697" builtinId="9" hidden="1"/>
    <cellStyle name="已瀏覽過的超連結" xfId="2699" builtinId="9" hidden="1"/>
    <cellStyle name="已瀏覽過的超連結" xfId="2701" builtinId="9" hidden="1"/>
    <cellStyle name="已瀏覽過的超連結" xfId="2703" builtinId="9" hidden="1"/>
    <cellStyle name="已瀏覽過的超連結" xfId="2705" builtinId="9" hidden="1"/>
    <cellStyle name="已瀏覽過的超連結" xfId="2707" builtinId="9" hidden="1"/>
    <cellStyle name="已瀏覽過的超連結" xfId="2709" builtinId="9" hidden="1"/>
    <cellStyle name="已瀏覽過的超連結" xfId="2711" builtinId="9" hidden="1"/>
    <cellStyle name="已瀏覽過的超連結" xfId="2713" builtinId="9" hidden="1"/>
    <cellStyle name="已瀏覽過的超連結" xfId="2715" builtinId="9" hidden="1"/>
    <cellStyle name="已瀏覽過的超連結" xfId="2717" builtinId="9" hidden="1"/>
    <cellStyle name="已瀏覽過的超連結" xfId="2719" builtinId="9" hidden="1"/>
    <cellStyle name="已瀏覽過的超連結" xfId="2721" builtinId="9" hidden="1"/>
    <cellStyle name="已瀏覽過的超連結" xfId="2723" builtinId="9" hidden="1"/>
    <cellStyle name="已瀏覽過的超連結" xfId="2725" builtinId="9" hidden="1"/>
    <cellStyle name="已瀏覽過的超連結" xfId="2727" builtinId="9" hidden="1"/>
    <cellStyle name="已瀏覽過的超連結" xfId="2729" builtinId="9" hidden="1"/>
    <cellStyle name="已瀏覽過的超連結" xfId="2731" builtinId="9" hidden="1"/>
    <cellStyle name="已瀏覽過的超連結" xfId="2733" builtinId="9" hidden="1"/>
    <cellStyle name="已瀏覽過的超連結" xfId="2735" builtinId="9" hidden="1"/>
    <cellStyle name="已瀏覽過的超連結" xfId="2737" builtinId="9" hidden="1"/>
    <cellStyle name="已瀏覽過的超連結" xfId="2739" builtinId="9" hidden="1"/>
    <cellStyle name="已瀏覽過的超連結" xfId="2741" builtinId="9" hidden="1"/>
    <cellStyle name="已瀏覽過的超連結" xfId="2743" builtinId="9" hidden="1"/>
    <cellStyle name="已瀏覽過的超連結" xfId="2745" builtinId="9" hidden="1"/>
    <cellStyle name="已瀏覽過的超連結" xfId="2747" builtinId="9" hidden="1"/>
    <cellStyle name="已瀏覽過的超連結" xfId="2749" builtinId="9" hidden="1"/>
    <cellStyle name="已瀏覽過的超連結" xfId="2751" builtinId="9" hidden="1"/>
    <cellStyle name="已瀏覽過的超連結" xfId="2753" builtinId="9" hidden="1"/>
    <cellStyle name="已瀏覽過的超連結" xfId="2755" builtinId="9" hidden="1"/>
    <cellStyle name="已瀏覽過的超連結" xfId="2757" builtinId="9" hidden="1"/>
    <cellStyle name="已瀏覽過的超連結" xfId="2759" builtinId="9" hidden="1"/>
    <cellStyle name="已瀏覽過的超連結" xfId="2761" builtinId="9" hidden="1"/>
    <cellStyle name="已瀏覽過的超連結" xfId="2763" builtinId="9" hidden="1"/>
    <cellStyle name="已瀏覽過的超連結" xfId="2765" builtinId="9" hidden="1"/>
    <cellStyle name="已瀏覽過的超連結" xfId="2767" builtinId="9" hidden="1"/>
    <cellStyle name="已瀏覽過的超連結" xfId="2769" builtinId="9" hidden="1"/>
    <cellStyle name="已瀏覽過的超連結" xfId="2771" builtinId="9" hidden="1"/>
    <cellStyle name="已瀏覽過的超連結" xfId="2773" builtinId="9" hidden="1"/>
    <cellStyle name="已瀏覽過的超連結" xfId="2775" builtinId="9" hidden="1"/>
    <cellStyle name="已瀏覽過的超連結" xfId="2777" builtinId="9" hidden="1"/>
    <cellStyle name="已瀏覽過的超連結" xfId="2779" builtinId="9" hidden="1"/>
    <cellStyle name="已瀏覽過的超連結" xfId="2781" builtinId="9" hidden="1"/>
    <cellStyle name="已瀏覽過的超連結" xfId="2783" builtinId="9" hidden="1"/>
    <cellStyle name="已瀏覽過的超連結" xfId="2785" builtinId="9" hidden="1"/>
    <cellStyle name="已瀏覽過的超連結" xfId="2787" builtinId="9" hidden="1"/>
    <cellStyle name="已瀏覽過的超連結" xfId="2789" builtinId="9" hidden="1"/>
    <cellStyle name="已瀏覽過的超連結" xfId="2791" builtinId="9" hidden="1"/>
    <cellStyle name="已瀏覽過的超連結" xfId="2793" builtinId="9" hidden="1"/>
    <cellStyle name="已瀏覽過的超連結" xfId="2795" builtinId="9" hidden="1"/>
    <cellStyle name="已瀏覽過的超連結" xfId="2797" builtinId="9" hidden="1"/>
    <cellStyle name="已瀏覽過的超連結" xfId="2799" builtinId="9" hidden="1"/>
    <cellStyle name="已瀏覽過的超連結" xfId="2801" builtinId="9" hidden="1"/>
    <cellStyle name="已瀏覽過的超連結" xfId="2803" builtinId="9" hidden="1"/>
    <cellStyle name="已瀏覽過的超連結" xfId="2805" builtinId="9" hidden="1"/>
    <cellStyle name="已瀏覽過的超連結" xfId="2807" builtinId="9" hidden="1"/>
    <cellStyle name="已瀏覽過的超連結" xfId="2809" builtinId="9" hidden="1"/>
    <cellStyle name="已瀏覽過的超連結" xfId="2811" builtinId="9" hidden="1"/>
    <cellStyle name="已瀏覽過的超連結" xfId="2813" builtinId="9" hidden="1"/>
    <cellStyle name="已瀏覽過的超連結" xfId="2815" builtinId="9" hidden="1"/>
    <cellStyle name="已瀏覽過的超連結" xfId="2817" builtinId="9" hidden="1"/>
    <cellStyle name="已瀏覽過的超連結" xfId="2819" builtinId="9" hidden="1"/>
    <cellStyle name="已瀏覽過的超連結" xfId="2821" builtinId="9" hidden="1"/>
    <cellStyle name="已瀏覽過的超連結" xfId="2823" builtinId="9" hidden="1"/>
    <cellStyle name="已瀏覽過的超連結" xfId="2825" builtinId="9" hidden="1"/>
    <cellStyle name="已瀏覽過的超連結" xfId="2827" builtinId="9" hidden="1"/>
    <cellStyle name="已瀏覽過的超連結" xfId="2829" builtinId="9" hidden="1"/>
    <cellStyle name="已瀏覽過的超連結" xfId="2831" builtinId="9" hidden="1"/>
    <cellStyle name="已瀏覽過的超連結" xfId="2833" builtinId="9" hidden="1"/>
    <cellStyle name="已瀏覽過的超連結" xfId="2835" builtinId="9" hidden="1"/>
    <cellStyle name="已瀏覽過的超連結" xfId="2837" builtinId="9" hidden="1"/>
    <cellStyle name="已瀏覽過的超連結" xfId="2839" builtinId="9" hidden="1"/>
    <cellStyle name="已瀏覽過的超連結" xfId="2841" builtinId="9" hidden="1"/>
    <cellStyle name="已瀏覽過的超連結" xfId="2843" builtinId="9" hidden="1"/>
    <cellStyle name="已瀏覽過的超連結" xfId="2845" builtinId="9" hidden="1"/>
    <cellStyle name="已瀏覽過的超連結" xfId="2847" builtinId="9" hidden="1"/>
    <cellStyle name="已瀏覽過的超連結" xfId="2849" builtinId="9" hidden="1"/>
    <cellStyle name="已瀏覽過的超連結" xfId="2851" builtinId="9" hidden="1"/>
    <cellStyle name="已瀏覽過的超連結" xfId="2853" builtinId="9" hidden="1"/>
    <cellStyle name="已瀏覽過的超連結" xfId="2855" builtinId="9" hidden="1"/>
    <cellStyle name="已瀏覽過的超連結" xfId="2857" builtinId="9" hidden="1"/>
    <cellStyle name="已瀏覽過的超連結" xfId="2859" builtinId="9" hidden="1"/>
    <cellStyle name="已瀏覽過的超連結" xfId="2861" builtinId="9" hidden="1"/>
    <cellStyle name="已瀏覽過的超連結" xfId="2863" builtinId="9" hidden="1"/>
    <cellStyle name="已瀏覽過的超連結" xfId="2865" builtinId="9" hidden="1"/>
    <cellStyle name="已瀏覽過的超連結" xfId="2867" builtinId="9" hidden="1"/>
    <cellStyle name="已瀏覽過的超連結" xfId="2869" builtinId="9" hidden="1"/>
    <cellStyle name="已瀏覽過的超連結" xfId="2871" builtinId="9" hidden="1"/>
    <cellStyle name="已瀏覽過的超連結" xfId="2873" builtinId="9" hidden="1"/>
    <cellStyle name="已瀏覽過的超連結" xfId="2875" builtinId="9" hidden="1"/>
    <cellStyle name="已瀏覽過的超連結" xfId="2877" builtinId="9" hidden="1"/>
    <cellStyle name="已瀏覽過的超連結" xfId="2879" builtinId="9" hidden="1"/>
    <cellStyle name="已瀏覽過的超連結" xfId="2881" builtinId="9" hidden="1"/>
    <cellStyle name="已瀏覽過的超連結" xfId="2883" builtinId="9" hidden="1"/>
    <cellStyle name="已瀏覽過的超連結" xfId="2885" builtinId="9" hidden="1"/>
    <cellStyle name="已瀏覽過的超連結" xfId="2887" builtinId="9" hidden="1"/>
    <cellStyle name="已瀏覽過的超連結" xfId="2889" builtinId="9" hidden="1"/>
    <cellStyle name="已瀏覽過的超連結" xfId="2891" builtinId="9" hidden="1"/>
    <cellStyle name="已瀏覽過的超連結" xfId="2893" builtinId="9" hidden="1"/>
    <cellStyle name="已瀏覽過的超連結" xfId="2895" builtinId="9" hidden="1"/>
    <cellStyle name="已瀏覽過的超連結" xfId="2897" builtinId="9" hidden="1"/>
    <cellStyle name="已瀏覽過的超連結" xfId="2899" builtinId="9" hidden="1"/>
    <cellStyle name="已瀏覽過的超連結" xfId="2901" builtinId="9" hidden="1"/>
    <cellStyle name="已瀏覽過的超連結" xfId="2903" builtinId="9" hidden="1"/>
    <cellStyle name="已瀏覽過的超連結" xfId="2905" builtinId="9" hidden="1"/>
    <cellStyle name="已瀏覽過的超連結" xfId="2907" builtinId="9" hidden="1"/>
    <cellStyle name="已瀏覽過的超連結" xfId="2909" builtinId="9" hidden="1"/>
    <cellStyle name="已瀏覽過的超連結" xfId="2911" builtinId="9" hidden="1"/>
    <cellStyle name="已瀏覽過的超連結" xfId="2913" builtinId="9" hidden="1"/>
    <cellStyle name="已瀏覽過的超連結" xfId="2915" builtinId="9" hidden="1"/>
    <cellStyle name="已瀏覽過的超連結" xfId="2917" builtinId="9" hidden="1"/>
    <cellStyle name="已瀏覽過的超連結" xfId="2919" builtinId="9" hidden="1"/>
    <cellStyle name="已瀏覽過的超連結" xfId="2921" builtinId="9" hidden="1"/>
    <cellStyle name="已瀏覽過的超連結" xfId="2923" builtinId="9" hidden="1"/>
    <cellStyle name="已瀏覽過的超連結" xfId="2925" builtinId="9" hidden="1"/>
    <cellStyle name="已瀏覽過的超連結" xfId="2927" builtinId="9" hidden="1"/>
    <cellStyle name="已瀏覽過的超連結" xfId="2929" builtinId="9" hidden="1"/>
    <cellStyle name="已瀏覽過的超連結" xfId="2931" builtinId="9" hidden="1"/>
    <cellStyle name="已瀏覽過的超連結" xfId="2933" builtinId="9" hidden="1"/>
    <cellStyle name="已瀏覽過的超連結" xfId="2935" builtinId="9" hidden="1"/>
    <cellStyle name="已瀏覽過的超連結" xfId="2937" builtinId="9" hidden="1"/>
    <cellStyle name="已瀏覽過的超連結" xfId="2939" builtinId="9" hidden="1"/>
    <cellStyle name="已瀏覽過的超連結" xfId="2941" builtinId="9" hidden="1"/>
    <cellStyle name="已瀏覽過的超連結" xfId="2943" builtinId="9" hidden="1"/>
    <cellStyle name="已瀏覽過的超連結" xfId="2945" builtinId="9" hidden="1"/>
    <cellStyle name="已瀏覽過的超連結" xfId="2947" builtinId="9" hidden="1"/>
    <cellStyle name="已瀏覽過的超連結" xfId="2949" builtinId="9" hidden="1"/>
    <cellStyle name="已瀏覽過的超連結" xfId="2951" builtinId="9" hidden="1"/>
    <cellStyle name="已瀏覽過的超連結" xfId="2953" builtinId="9" hidden="1"/>
    <cellStyle name="已瀏覽過的超連結" xfId="2955" builtinId="9" hidden="1"/>
    <cellStyle name="已瀏覽過的超連結" xfId="2957" builtinId="9" hidden="1"/>
    <cellStyle name="已瀏覽過的超連結" xfId="2959" builtinId="9" hidden="1"/>
    <cellStyle name="已瀏覽過的超連結" xfId="2961" builtinId="9" hidden="1"/>
    <cellStyle name="已瀏覽過的超連結" xfId="2963" builtinId="9" hidden="1"/>
    <cellStyle name="已瀏覽過的超連結" xfId="2965" builtinId="9" hidden="1"/>
    <cellStyle name="已瀏覽過的超連結" xfId="2967" builtinId="9" hidden="1"/>
    <cellStyle name="已瀏覽過的超連結" xfId="2969" builtinId="9" hidden="1"/>
    <cellStyle name="已瀏覽過的超連結" xfId="2971" builtinId="9" hidden="1"/>
    <cellStyle name="已瀏覽過的超連結" xfId="2973" builtinId="9" hidden="1"/>
    <cellStyle name="已瀏覽過的超連結" xfId="2975" builtinId="9" hidden="1"/>
    <cellStyle name="已瀏覽過的超連結" xfId="2977" builtinId="9" hidden="1"/>
    <cellStyle name="已瀏覽過的超連結" xfId="2979" builtinId="9" hidden="1"/>
    <cellStyle name="已瀏覽過的超連結" xfId="2981" builtinId="9" hidden="1"/>
    <cellStyle name="已瀏覽過的超連結" xfId="2983" builtinId="9" hidden="1"/>
    <cellStyle name="已瀏覽過的超連結" xfId="2985" builtinId="9" hidden="1"/>
    <cellStyle name="已瀏覽過的超連結" xfId="2987" builtinId="9" hidden="1"/>
    <cellStyle name="已瀏覽過的超連結" xfId="2989" builtinId="9" hidden="1"/>
    <cellStyle name="已瀏覽過的超連結" xfId="2991" builtinId="9" hidden="1"/>
    <cellStyle name="已瀏覽過的超連結" xfId="2993" builtinId="9" hidden="1"/>
    <cellStyle name="已瀏覽過的超連結" xfId="2995" builtinId="9" hidden="1"/>
    <cellStyle name="已瀏覽過的超連結" xfId="2997" builtinId="9" hidden="1"/>
    <cellStyle name="已瀏覽過的超連結" xfId="2999" builtinId="9" hidden="1"/>
    <cellStyle name="已瀏覽過的超連結" xfId="3001" builtinId="9" hidden="1"/>
    <cellStyle name="已瀏覽過的超連結" xfId="3003" builtinId="9" hidden="1"/>
    <cellStyle name="已瀏覽過的超連結" xfId="3005" builtinId="9" hidden="1"/>
    <cellStyle name="已瀏覽過的超連結" xfId="3007" builtinId="9" hidden="1"/>
    <cellStyle name="已瀏覽過的超連結" xfId="3009" builtinId="9" hidden="1"/>
    <cellStyle name="已瀏覽過的超連結" xfId="3011" builtinId="9" hidden="1"/>
    <cellStyle name="已瀏覽過的超連結" xfId="3013" builtinId="9" hidden="1"/>
    <cellStyle name="已瀏覽過的超連結" xfId="3015" builtinId="9" hidden="1"/>
    <cellStyle name="已瀏覽過的超連結" xfId="3017" builtinId="9" hidden="1"/>
    <cellStyle name="已瀏覽過的超連結" xfId="3019" builtinId="9" hidden="1"/>
    <cellStyle name="已瀏覽過的超連結" xfId="3021" builtinId="9" hidden="1"/>
    <cellStyle name="已瀏覽過的超連結" xfId="3023" builtinId="9" hidden="1"/>
    <cellStyle name="已瀏覽過的超連結" xfId="3025" builtinId="9" hidden="1"/>
    <cellStyle name="已瀏覽過的超連結" xfId="3027" builtinId="9" hidden="1"/>
    <cellStyle name="已瀏覽過的超連結" xfId="3029" builtinId="9" hidden="1"/>
    <cellStyle name="已瀏覽過的超連結" xfId="3031" builtinId="9" hidden="1"/>
    <cellStyle name="已瀏覽過的超連結" xfId="3033" builtinId="9" hidden="1"/>
    <cellStyle name="已瀏覽過的超連結" xfId="3035" builtinId="9" hidden="1"/>
    <cellStyle name="已瀏覽過的超連結" xfId="3037" builtinId="9" hidden="1"/>
    <cellStyle name="已瀏覽過的超連結" xfId="3039" builtinId="9" hidden="1"/>
    <cellStyle name="已瀏覽過的超連結" xfId="3041" builtinId="9" hidden="1"/>
    <cellStyle name="已瀏覽過的超連結" xfId="3043" builtinId="9" hidden="1"/>
    <cellStyle name="已瀏覽過的超連結" xfId="3045" builtinId="9" hidden="1"/>
    <cellStyle name="已瀏覽過的超連結" xfId="3047" builtinId="9" hidden="1"/>
    <cellStyle name="已瀏覽過的超連結" xfId="3049" builtinId="9" hidden="1"/>
    <cellStyle name="已瀏覽過的超連結" xfId="3051" builtinId="9" hidden="1"/>
    <cellStyle name="已瀏覽過的超連結" xfId="3053" builtinId="9" hidden="1"/>
    <cellStyle name="已瀏覽過的超連結" xfId="3055" builtinId="9" hidden="1"/>
    <cellStyle name="已瀏覽過的超連結" xfId="3057" builtinId="9" hidden="1"/>
    <cellStyle name="已瀏覽過的超連結" xfId="3059" builtinId="9" hidden="1"/>
    <cellStyle name="已瀏覽過的超連結" xfId="3061" builtinId="9" hidden="1"/>
    <cellStyle name="已瀏覽過的超連結" xfId="3063" builtinId="9" hidden="1"/>
    <cellStyle name="已瀏覽過的超連結" xfId="3065" builtinId="9" hidden="1"/>
    <cellStyle name="已瀏覽過的超連結" xfId="3067" builtinId="9" hidden="1"/>
    <cellStyle name="已瀏覽過的超連結" xfId="3069" builtinId="9" hidden="1"/>
    <cellStyle name="已瀏覽過的超連結" xfId="3071" builtinId="9" hidden="1"/>
    <cellStyle name="已瀏覽過的超連結" xfId="3073" builtinId="9" hidden="1"/>
    <cellStyle name="已瀏覽過的超連結" xfId="3075" builtinId="9" hidden="1"/>
    <cellStyle name="已瀏覽過的超連結" xfId="3077" builtinId="9" hidden="1"/>
    <cellStyle name="已瀏覽過的超連結" xfId="3079" builtinId="9" hidden="1"/>
    <cellStyle name="已瀏覽過的超連結" xfId="3081" builtinId="9" hidden="1"/>
    <cellStyle name="已瀏覽過的超連結" xfId="3083" builtinId="9" hidden="1"/>
    <cellStyle name="已瀏覽過的超連結" xfId="3085" builtinId="9" hidden="1"/>
    <cellStyle name="已瀏覽過的超連結" xfId="3087" builtinId="9" hidden="1"/>
    <cellStyle name="已瀏覽過的超連結" xfId="3089" builtinId="9" hidden="1"/>
    <cellStyle name="已瀏覽過的超連結" xfId="3091" builtinId="9" hidden="1"/>
    <cellStyle name="已瀏覽過的超連結" xfId="3093" builtinId="9" hidden="1"/>
    <cellStyle name="已瀏覽過的超連結" xfId="3095" builtinId="9" hidden="1"/>
    <cellStyle name="已瀏覽過的超連結" xfId="3097" builtinId="9" hidden="1"/>
    <cellStyle name="已瀏覽過的超連結" xfId="3099" builtinId="9" hidden="1"/>
    <cellStyle name="已瀏覽過的超連結" xfId="3101" builtinId="9" hidden="1"/>
    <cellStyle name="已瀏覽過的超連結" xfId="3103" builtinId="9" hidden="1"/>
    <cellStyle name="已瀏覽過的超連結" xfId="3105" builtinId="9" hidden="1"/>
    <cellStyle name="已瀏覽過的超連結" xfId="3107" builtinId="9" hidden="1"/>
    <cellStyle name="已瀏覽過的超連結" xfId="3109" builtinId="9" hidden="1"/>
    <cellStyle name="已瀏覽過的超連結" xfId="3111" builtinId="9" hidden="1"/>
    <cellStyle name="已瀏覽過的超連結" xfId="3113" builtinId="9" hidden="1"/>
    <cellStyle name="已瀏覽過的超連結" xfId="3115" builtinId="9" hidden="1"/>
    <cellStyle name="已瀏覽過的超連結" xfId="3117" builtinId="9" hidden="1"/>
    <cellStyle name="已瀏覽過的超連結" xfId="3119" builtinId="9" hidden="1"/>
    <cellStyle name="已瀏覽過的超連結" xfId="3121" builtinId="9" hidden="1"/>
    <cellStyle name="已瀏覽過的超連結" xfId="3123" builtinId="9" hidden="1"/>
    <cellStyle name="已瀏覽過的超連結" xfId="3125" builtinId="9" hidden="1"/>
    <cellStyle name="已瀏覽過的超連結" xfId="3127" builtinId="9" hidden="1"/>
    <cellStyle name="已瀏覽過的超連結" xfId="3129" builtinId="9" hidden="1"/>
    <cellStyle name="已瀏覽過的超連結" xfId="3131" builtinId="9" hidden="1"/>
    <cellStyle name="已瀏覽過的超連結" xfId="3133" builtinId="9" hidden="1"/>
    <cellStyle name="已瀏覽過的超連結" xfId="3135" builtinId="9" hidden="1"/>
    <cellStyle name="已瀏覽過的超連結" xfId="3137" builtinId="9" hidden="1"/>
    <cellStyle name="已瀏覽過的超連結" xfId="3139" builtinId="9" hidden="1"/>
    <cellStyle name="已瀏覽過的超連結" xfId="3141" builtinId="9" hidden="1"/>
    <cellStyle name="已瀏覽過的超連結" xfId="3143" builtinId="9" hidden="1"/>
    <cellStyle name="已瀏覽過的超連結" xfId="3145" builtinId="9" hidden="1"/>
    <cellStyle name="已瀏覽過的超連結" xfId="3147" builtinId="9" hidden="1"/>
    <cellStyle name="已瀏覽過的超連結" xfId="3149" builtinId="9" hidden="1"/>
    <cellStyle name="已瀏覽過的超連結" xfId="3151" builtinId="9" hidden="1"/>
    <cellStyle name="已瀏覽過的超連結" xfId="3153" builtinId="9" hidden="1"/>
    <cellStyle name="已瀏覽過的超連結" xfId="3155" builtinId="9" hidden="1"/>
    <cellStyle name="已瀏覽過的超連結" xfId="3157" builtinId="9" hidden="1"/>
    <cellStyle name="已瀏覽過的超連結" xfId="3159" builtinId="9" hidden="1"/>
    <cellStyle name="已瀏覽過的超連結" xfId="3161" builtinId="9" hidden="1"/>
    <cellStyle name="已瀏覽過的超連結" xfId="3163" builtinId="9" hidden="1"/>
    <cellStyle name="已瀏覽過的超連結" xfId="3165" builtinId="9" hidden="1"/>
    <cellStyle name="已瀏覽過的超連結" xfId="3167" builtinId="9" hidden="1"/>
    <cellStyle name="已瀏覽過的超連結" xfId="3169" builtinId="9" hidden="1"/>
    <cellStyle name="已瀏覽過的超連結" xfId="3171" builtinId="9" hidden="1"/>
    <cellStyle name="已瀏覽過的超連結" xfId="3173" builtinId="9" hidden="1"/>
    <cellStyle name="已瀏覽過的超連結" xfId="3175" builtinId="9" hidden="1"/>
    <cellStyle name="已瀏覽過的超連結" xfId="3177" builtinId="9" hidden="1"/>
    <cellStyle name="已瀏覽過的超連結" xfId="3179" builtinId="9" hidden="1"/>
    <cellStyle name="已瀏覽過的超連結" xfId="3181" builtinId="9" hidden="1"/>
    <cellStyle name="已瀏覽過的超連結" xfId="3183" builtinId="9" hidden="1"/>
    <cellStyle name="已瀏覽過的超連結" xfId="3185" builtinId="9" hidden="1"/>
    <cellStyle name="已瀏覽過的超連結" xfId="3187" builtinId="9" hidden="1"/>
    <cellStyle name="已瀏覽過的超連結" xfId="3189" builtinId="9" hidden="1"/>
    <cellStyle name="已瀏覽過的超連結" xfId="3191" builtinId="9" hidden="1"/>
    <cellStyle name="已瀏覽過的超連結" xfId="3193" builtinId="9" hidden="1"/>
    <cellStyle name="已瀏覽過的超連結" xfId="3195" builtinId="9" hidden="1"/>
    <cellStyle name="已瀏覽過的超連結" xfId="3197" builtinId="9" hidden="1"/>
    <cellStyle name="已瀏覽過的超連結" xfId="3199" builtinId="9" hidden="1"/>
    <cellStyle name="已瀏覽過的超連結" xfId="3201" builtinId="9" hidden="1"/>
    <cellStyle name="已瀏覽過的超連結" xfId="3203" builtinId="9" hidden="1"/>
    <cellStyle name="已瀏覽過的超連結" xfId="3205" builtinId="9" hidden="1"/>
    <cellStyle name="已瀏覽過的超連結" xfId="3207" builtinId="9" hidden="1"/>
    <cellStyle name="已瀏覽過的超連結" xfId="3209" builtinId="9" hidden="1"/>
    <cellStyle name="已瀏覽過的超連結" xfId="3211" builtinId="9" hidden="1"/>
    <cellStyle name="已瀏覽過的超連結" xfId="3213" builtinId="9" hidden="1"/>
    <cellStyle name="已瀏覽過的超連結" xfId="3215" builtinId="9" hidden="1"/>
    <cellStyle name="已瀏覽過的超連結" xfId="3217" builtinId="9" hidden="1"/>
    <cellStyle name="已瀏覽過的超連結" xfId="3219" builtinId="9" hidden="1"/>
    <cellStyle name="已瀏覽過的超連結" xfId="3221" builtinId="9" hidden="1"/>
    <cellStyle name="已瀏覽過的超連結" xfId="3223" builtinId="9" hidden="1"/>
    <cellStyle name="已瀏覽過的超連結" xfId="3225" builtinId="9" hidden="1"/>
    <cellStyle name="已瀏覽過的超連結" xfId="3227" builtinId="9" hidden="1"/>
    <cellStyle name="已瀏覽過的超連結" xfId="3229" builtinId="9" hidden="1"/>
    <cellStyle name="已瀏覽過的超連結" xfId="3231" builtinId="9" hidden="1"/>
    <cellStyle name="已瀏覽過的超連結" xfId="3233" builtinId="9" hidden="1"/>
    <cellStyle name="已瀏覽過的超連結" xfId="3235" builtinId="9" hidden="1"/>
    <cellStyle name="已瀏覽過的超連結" xfId="3237" builtinId="9" hidden="1"/>
    <cellStyle name="已瀏覽過的超連結" xfId="3239" builtinId="9" hidden="1"/>
    <cellStyle name="已瀏覽過的超連結" xfId="3241" builtinId="9" hidden="1"/>
    <cellStyle name="已瀏覽過的超連結" xfId="3243" builtinId="9" hidden="1"/>
    <cellStyle name="已瀏覽過的超連結" xfId="3245" builtinId="9" hidden="1"/>
    <cellStyle name="已瀏覽過的超連結" xfId="3247" builtinId="9" hidden="1"/>
    <cellStyle name="已瀏覽過的超連結" xfId="3249" builtinId="9" hidden="1"/>
    <cellStyle name="已瀏覽過的超連結" xfId="3251" builtinId="9" hidden="1"/>
    <cellStyle name="已瀏覽過的超連結" xfId="3253" builtinId="9" hidden="1"/>
    <cellStyle name="已瀏覽過的超連結" xfId="3255" builtinId="9" hidden="1"/>
    <cellStyle name="已瀏覽過的超連結" xfId="3257" builtinId="9" hidden="1"/>
    <cellStyle name="已瀏覽過的超連結" xfId="3259" builtinId="9" hidden="1"/>
    <cellStyle name="已瀏覽過的超連結" xfId="3261" builtinId="9" hidden="1"/>
    <cellStyle name="已瀏覽過的超連結" xfId="3263" builtinId="9" hidden="1"/>
    <cellStyle name="已瀏覽過的超連結" xfId="3265" builtinId="9" hidden="1"/>
    <cellStyle name="已瀏覽過的超連結" xfId="3267" builtinId="9" hidden="1"/>
    <cellStyle name="已瀏覽過的超連結" xfId="3269" builtinId="9" hidden="1"/>
    <cellStyle name="已瀏覽過的超連結" xfId="3271" builtinId="9" hidden="1"/>
    <cellStyle name="已瀏覽過的超連結" xfId="3273" builtinId="9" hidden="1"/>
    <cellStyle name="已瀏覽過的超連結" xfId="3275" builtinId="9" hidden="1"/>
    <cellStyle name="已瀏覽過的超連結" xfId="3277" builtinId="9" hidden="1"/>
    <cellStyle name="已瀏覽過的超連結" xfId="3279" builtinId="9" hidden="1"/>
    <cellStyle name="已瀏覽過的超連結" xfId="3281" builtinId="9" hidden="1"/>
    <cellStyle name="已瀏覽過的超連結" xfId="3283" builtinId="9" hidden="1"/>
    <cellStyle name="已瀏覽過的超連結" xfId="3285" builtinId="9" hidden="1"/>
    <cellStyle name="已瀏覽過的超連結" xfId="3287" builtinId="9" hidden="1"/>
    <cellStyle name="已瀏覽過的超連結" xfId="3289" builtinId="9" hidden="1"/>
    <cellStyle name="已瀏覽過的超連結" xfId="3291" builtinId="9" hidden="1"/>
    <cellStyle name="已瀏覽過的超連結" xfId="3293" builtinId="9" hidden="1"/>
    <cellStyle name="已瀏覽過的超連結" xfId="3295" builtinId="9" hidden="1"/>
    <cellStyle name="已瀏覽過的超連結" xfId="3297" builtinId="9" hidden="1"/>
    <cellStyle name="已瀏覽過的超連結" xfId="3299" builtinId="9" hidden="1"/>
    <cellStyle name="已瀏覽過的超連結" xfId="3301" builtinId="9" hidden="1"/>
    <cellStyle name="已瀏覽過的超連結" xfId="3303" builtinId="9" hidden="1"/>
    <cellStyle name="已瀏覽過的超連結" xfId="3305" builtinId="9" hidden="1"/>
    <cellStyle name="已瀏覽過的超連結" xfId="3307" builtinId="9" hidden="1"/>
    <cellStyle name="已瀏覽過的超連結" xfId="3309" builtinId="9" hidden="1"/>
    <cellStyle name="已瀏覽過的超連結" xfId="3311" builtinId="9" hidden="1"/>
    <cellStyle name="已瀏覽過的超連結" xfId="3313" builtinId="9" hidden="1"/>
    <cellStyle name="已瀏覽過的超連結" xfId="3315" builtinId="9" hidden="1"/>
    <cellStyle name="已瀏覽過的超連結" xfId="3317" builtinId="9" hidden="1"/>
    <cellStyle name="已瀏覽過的超連結" xfId="3319" builtinId="9" hidden="1"/>
    <cellStyle name="已瀏覽過的超連結" xfId="3321" builtinId="9" hidden="1"/>
    <cellStyle name="已瀏覽過的超連結" xfId="3323" builtinId="9" hidden="1"/>
    <cellStyle name="已瀏覽過的超連結" xfId="3325" builtinId="9" hidden="1"/>
    <cellStyle name="已瀏覽過的超連結" xfId="3327" builtinId="9" hidden="1"/>
    <cellStyle name="已瀏覽過的超連結" xfId="3329" builtinId="9" hidden="1"/>
    <cellStyle name="已瀏覽過的超連結" xfId="3331" builtinId="9" hidden="1"/>
    <cellStyle name="已瀏覽過的超連結" xfId="3333" builtinId="9" hidden="1"/>
    <cellStyle name="已瀏覽過的超連結" xfId="3335" builtinId="9" hidden="1"/>
    <cellStyle name="已瀏覽過的超連結" xfId="3337" builtinId="9" hidden="1"/>
    <cellStyle name="已瀏覽過的超連結" xfId="3339" builtinId="9" hidden="1"/>
    <cellStyle name="已瀏覽過的超連結" xfId="3341" builtinId="9" hidden="1"/>
    <cellStyle name="已瀏覽過的超連結" xfId="3343" builtinId="9" hidden="1"/>
    <cellStyle name="已瀏覽過的超連結" xfId="3345" builtinId="9" hidden="1"/>
    <cellStyle name="已瀏覽過的超連結" xfId="3347" builtinId="9" hidden="1"/>
    <cellStyle name="已瀏覽過的超連結" xfId="3349" builtinId="9" hidden="1"/>
    <cellStyle name="已瀏覽過的超連結" xfId="3351" builtinId="9" hidden="1"/>
    <cellStyle name="已瀏覽過的超連結" xfId="3353" builtinId="9" hidden="1"/>
    <cellStyle name="已瀏覽過的超連結" xfId="3355" builtinId="9" hidden="1"/>
    <cellStyle name="已瀏覽過的超連結" xfId="3357" builtinId="9" hidden="1"/>
    <cellStyle name="已瀏覽過的超連結" xfId="3359" builtinId="9" hidden="1"/>
    <cellStyle name="已瀏覽過的超連結" xfId="3361" builtinId="9" hidden="1"/>
    <cellStyle name="已瀏覽過的超連結" xfId="3363" builtinId="9" hidden="1"/>
    <cellStyle name="已瀏覽過的超連結" xfId="3365" builtinId="9" hidden="1"/>
    <cellStyle name="已瀏覽過的超連結" xfId="3367" builtinId="9" hidden="1"/>
    <cellStyle name="已瀏覽過的超連結" xfId="3369" builtinId="9" hidden="1"/>
    <cellStyle name="已瀏覽過的超連結" xfId="3371" builtinId="9" hidden="1"/>
    <cellStyle name="已瀏覽過的超連結" xfId="3373" builtinId="9" hidden="1"/>
    <cellStyle name="已瀏覽過的超連結" xfId="3375" builtinId="9" hidden="1"/>
    <cellStyle name="已瀏覽過的超連結" xfId="3377" builtinId="9" hidden="1"/>
    <cellStyle name="已瀏覽過的超連結" xfId="3379" builtinId="9" hidden="1"/>
    <cellStyle name="已瀏覽過的超連結" xfId="3381" builtinId="9" hidden="1"/>
    <cellStyle name="已瀏覽過的超連結" xfId="3383" builtinId="9" hidden="1"/>
    <cellStyle name="已瀏覽過的超連結" xfId="3385" builtinId="9" hidden="1"/>
    <cellStyle name="已瀏覽過的超連結" xfId="3387" builtinId="9" hidden="1"/>
    <cellStyle name="已瀏覽過的超連結" xfId="3389" builtinId="9" hidden="1"/>
    <cellStyle name="已瀏覽過的超連結" xfId="3391" builtinId="9" hidden="1"/>
    <cellStyle name="已瀏覽過的超連結" xfId="3393" builtinId="9" hidden="1"/>
    <cellStyle name="已瀏覽過的超連結" xfId="3395" builtinId="9" hidden="1"/>
    <cellStyle name="已瀏覽過的超連結" xfId="3397" builtinId="9" hidden="1"/>
    <cellStyle name="已瀏覽過的超連結" xfId="3399" builtinId="9" hidden="1"/>
    <cellStyle name="已瀏覽過的超連結" xfId="3401" builtinId="9" hidden="1"/>
    <cellStyle name="已瀏覽過的超連結" xfId="3403" builtinId="9" hidden="1"/>
    <cellStyle name="已瀏覽過的超連結" xfId="3405" builtinId="9" hidden="1"/>
    <cellStyle name="已瀏覽過的超連結" xfId="3407" builtinId="9" hidden="1"/>
    <cellStyle name="已瀏覽過的超連結" xfId="3409" builtinId="9" hidden="1"/>
    <cellStyle name="已瀏覽過的超連結" xfId="3411" builtinId="9" hidden="1"/>
    <cellStyle name="已瀏覽過的超連結" xfId="3413" builtinId="9" hidden="1"/>
    <cellStyle name="已瀏覽過的超連結" xfId="3415" builtinId="9" hidden="1"/>
    <cellStyle name="已瀏覽過的超連結" xfId="3417" builtinId="9" hidden="1"/>
    <cellStyle name="已瀏覽過的超連結" xfId="3419" builtinId="9" hidden="1"/>
    <cellStyle name="已瀏覽過的超連結" xfId="3421" builtinId="9" hidden="1"/>
    <cellStyle name="已瀏覽過的超連結" xfId="3423" builtinId="9" hidden="1"/>
    <cellStyle name="已瀏覽過的超連結" xfId="3425" builtinId="9" hidden="1"/>
    <cellStyle name="已瀏覽過的超連結" xfId="3427" builtinId="9" hidden="1"/>
    <cellStyle name="已瀏覽過的超連結" xfId="3429" builtinId="9" hidden="1"/>
    <cellStyle name="已瀏覽過的超連結" xfId="3431" builtinId="9" hidden="1"/>
    <cellStyle name="已瀏覽過的超連結" xfId="3433" builtinId="9" hidden="1"/>
    <cellStyle name="已瀏覽過的超連結" xfId="3435" builtinId="9" hidden="1"/>
    <cellStyle name="已瀏覽過的超連結" xfId="3437" builtinId="9" hidden="1"/>
    <cellStyle name="已瀏覽過的超連結" xfId="3439" builtinId="9" hidden="1"/>
    <cellStyle name="已瀏覽過的超連結" xfId="3441" builtinId="9" hidden="1"/>
    <cellStyle name="已瀏覽過的超連結" xfId="3443" builtinId="9" hidden="1"/>
    <cellStyle name="已瀏覽過的超連結" xfId="3445" builtinId="9" hidden="1"/>
    <cellStyle name="已瀏覽過的超連結" xfId="3447" builtinId="9" hidden="1"/>
    <cellStyle name="已瀏覽過的超連結" xfId="3449" builtinId="9" hidden="1"/>
    <cellStyle name="已瀏覽過的超連結" xfId="3451" builtinId="9" hidden="1"/>
    <cellStyle name="已瀏覽過的超連結" xfId="3453" builtinId="9" hidden="1"/>
    <cellStyle name="已瀏覽過的超連結" xfId="3455" builtinId="9" hidden="1"/>
    <cellStyle name="已瀏覽過的超連結" xfId="3457" builtinId="9" hidden="1"/>
    <cellStyle name="已瀏覽過的超連結" xfId="3459" builtinId="9" hidden="1"/>
    <cellStyle name="已瀏覽過的超連結" xfId="3461" builtinId="9" hidden="1"/>
    <cellStyle name="已瀏覽過的超連結" xfId="3463" builtinId="9" hidden="1"/>
    <cellStyle name="已瀏覽過的超連結" xfId="3465" builtinId="9" hidden="1"/>
    <cellStyle name="已瀏覽過的超連結" xfId="3467" builtinId="9" hidden="1"/>
    <cellStyle name="已瀏覽過的超連結" xfId="3469" builtinId="9" hidden="1"/>
    <cellStyle name="已瀏覽過的超連結" xfId="3471" builtinId="9" hidden="1"/>
    <cellStyle name="已瀏覽過的超連結" xfId="3473" builtinId="9" hidden="1"/>
    <cellStyle name="已瀏覽過的超連結" xfId="3475" builtinId="9" hidden="1"/>
    <cellStyle name="已瀏覽過的超連結" xfId="3477" builtinId="9" hidden="1"/>
    <cellStyle name="已瀏覽過的超連結" xfId="3479" builtinId="9" hidden="1"/>
    <cellStyle name="已瀏覽過的超連結" xfId="3481" builtinId="9" hidden="1"/>
    <cellStyle name="已瀏覽過的超連結" xfId="3483" builtinId="9" hidden="1"/>
    <cellStyle name="已瀏覽過的超連結" xfId="3485" builtinId="9" hidden="1"/>
    <cellStyle name="已瀏覽過的超連結" xfId="3487" builtinId="9" hidden="1"/>
    <cellStyle name="已瀏覽過的超連結" xfId="3489" builtinId="9" hidden="1"/>
    <cellStyle name="已瀏覽過的超連結" xfId="3491" builtinId="9" hidden="1"/>
    <cellStyle name="已瀏覽過的超連結" xfId="3493" builtinId="9" hidden="1"/>
    <cellStyle name="已瀏覽過的超連結" xfId="3495" builtinId="9" hidden="1"/>
    <cellStyle name="已瀏覽過的超連結" xfId="3497" builtinId="9" hidden="1"/>
    <cellStyle name="已瀏覽過的超連結" xfId="3499" builtinId="9" hidden="1"/>
    <cellStyle name="已瀏覽過的超連結" xfId="3501" builtinId="9" hidden="1"/>
    <cellStyle name="已瀏覽過的超連結" xfId="3503" builtinId="9" hidden="1"/>
    <cellStyle name="已瀏覽過的超連結" xfId="3505" builtinId="9" hidden="1"/>
    <cellStyle name="已瀏覽過的超連結" xfId="3507" builtinId="9" hidden="1"/>
    <cellStyle name="已瀏覽過的超連結" xfId="3509" builtinId="9" hidden="1"/>
    <cellStyle name="已瀏覽過的超連結" xfId="3511" builtinId="9" hidden="1"/>
    <cellStyle name="已瀏覽過的超連結" xfId="3513" builtinId="9" hidden="1"/>
    <cellStyle name="已瀏覽過的超連結" xfId="3515" builtinId="9" hidden="1"/>
    <cellStyle name="已瀏覽過的超連結" xfId="3517" builtinId="9" hidden="1"/>
    <cellStyle name="已瀏覽過的超連結" xfId="3519" builtinId="9" hidden="1"/>
    <cellStyle name="已瀏覽過的超連結" xfId="3521" builtinId="9" hidden="1"/>
    <cellStyle name="已瀏覽過的超連結" xfId="3523" builtinId="9" hidden="1"/>
    <cellStyle name="已瀏覽過的超連結" xfId="3525" builtinId="9" hidden="1"/>
    <cellStyle name="已瀏覽過的超連結" xfId="3527" builtinId="9" hidden="1"/>
    <cellStyle name="已瀏覽過的超連結" xfId="3529" builtinId="9" hidden="1"/>
    <cellStyle name="已瀏覽過的超連結" xfId="3531" builtinId="9" hidden="1"/>
    <cellStyle name="已瀏覽過的超連結" xfId="3533" builtinId="9" hidden="1"/>
    <cellStyle name="已瀏覽過的超連結" xfId="3535" builtinId="9" hidden="1"/>
    <cellStyle name="已瀏覽過的超連結" xfId="3537" builtinId="9" hidden="1"/>
    <cellStyle name="已瀏覽過的超連結" xfId="3539" builtinId="9" hidden="1"/>
    <cellStyle name="已瀏覽過的超連結" xfId="3541" builtinId="9" hidden="1"/>
    <cellStyle name="已瀏覽過的超連結" xfId="3543" builtinId="9" hidden="1"/>
    <cellStyle name="已瀏覽過的超連結" xfId="3545" builtinId="9" hidden="1"/>
    <cellStyle name="已瀏覽過的超連結" xfId="3547" builtinId="9" hidden="1"/>
    <cellStyle name="已瀏覽過的超連結" xfId="3549" builtinId="9" hidden="1"/>
    <cellStyle name="已瀏覽過的超連結" xfId="3551" builtinId="9" hidden="1"/>
    <cellStyle name="已瀏覽過的超連結" xfId="3553" builtinId="9" hidden="1"/>
    <cellStyle name="已瀏覽過的超連結" xfId="3555" builtinId="9" hidden="1"/>
    <cellStyle name="已瀏覽過的超連結" xfId="3557" builtinId="9" hidden="1"/>
    <cellStyle name="已瀏覽過的超連結" xfId="3559" builtinId="9" hidden="1"/>
    <cellStyle name="已瀏覽過的超連結" xfId="3561" builtinId="9" hidden="1"/>
    <cellStyle name="已瀏覽過的超連結" xfId="3563" builtinId="9" hidden="1"/>
    <cellStyle name="已瀏覽過的超連結" xfId="3565" builtinId="9" hidden="1"/>
    <cellStyle name="已瀏覽過的超連結" xfId="3567" builtinId="9" hidden="1"/>
    <cellStyle name="已瀏覽過的超連結" xfId="3569" builtinId="9" hidden="1"/>
    <cellStyle name="已瀏覽過的超連結" xfId="3571" builtinId="9" hidden="1"/>
    <cellStyle name="已瀏覽過的超連結" xfId="3573" builtinId="9" hidden="1"/>
    <cellStyle name="已瀏覽過的超連結" xfId="3575" builtinId="9" hidden="1"/>
    <cellStyle name="已瀏覽過的超連結" xfId="3577" builtinId="9" hidden="1"/>
    <cellStyle name="已瀏覽過的超連結" xfId="3579" builtinId="9" hidden="1"/>
    <cellStyle name="已瀏覽過的超連結" xfId="3581" builtinId="9" hidden="1"/>
    <cellStyle name="已瀏覽過的超連結" xfId="3583" builtinId="9" hidden="1"/>
    <cellStyle name="已瀏覽過的超連結" xfId="3585" builtinId="9" hidden="1"/>
    <cellStyle name="已瀏覽過的超連結" xfId="3587" builtinId="9" hidden="1"/>
    <cellStyle name="已瀏覽過的超連結" xfId="3589" builtinId="9" hidden="1"/>
    <cellStyle name="已瀏覽過的超連結" xfId="3591" builtinId="9" hidden="1"/>
    <cellStyle name="已瀏覽過的超連結" xfId="3593" builtinId="9" hidden="1"/>
    <cellStyle name="已瀏覽過的超連結" xfId="3595" builtinId="9" hidden="1"/>
    <cellStyle name="已瀏覽過的超連結" xfId="3597" builtinId="9" hidden="1"/>
    <cellStyle name="已瀏覽過的超連結" xfId="3599" builtinId="9" hidden="1"/>
    <cellStyle name="已瀏覽過的超連結" xfId="3601" builtinId="9" hidden="1"/>
    <cellStyle name="已瀏覽過的超連結" xfId="3603" builtinId="9" hidden="1"/>
    <cellStyle name="已瀏覽過的超連結" xfId="3605" builtinId="9" hidden="1"/>
    <cellStyle name="已瀏覽過的超連結" xfId="3607" builtinId="9" hidden="1"/>
    <cellStyle name="已瀏覽過的超連結" xfId="3609" builtinId="9" hidden="1"/>
    <cellStyle name="已瀏覽過的超連結" xfId="3611" builtinId="9" hidden="1"/>
    <cellStyle name="已瀏覽過的超連結" xfId="3613" builtinId="9" hidden="1"/>
    <cellStyle name="已瀏覽過的超連結" xfId="3615" builtinId="9" hidden="1"/>
    <cellStyle name="已瀏覽過的超連結" xfId="3617" builtinId="9" hidden="1"/>
    <cellStyle name="已瀏覽過的超連結" xfId="3619" builtinId="9" hidden="1"/>
    <cellStyle name="已瀏覽過的超連結" xfId="3621" builtinId="9" hidden="1"/>
    <cellStyle name="已瀏覽過的超連結" xfId="3623" builtinId="9" hidden="1"/>
    <cellStyle name="已瀏覽過的超連結" xfId="3625" builtinId="9" hidden="1"/>
    <cellStyle name="已瀏覽過的超連結" xfId="3627" builtinId="9" hidden="1"/>
    <cellStyle name="已瀏覽過的超連結" xfId="3629" builtinId="9" hidden="1"/>
    <cellStyle name="已瀏覽過的超連結" xfId="3631" builtinId="9" hidden="1"/>
    <cellStyle name="已瀏覽過的超連結" xfId="3633" builtinId="9" hidden="1"/>
    <cellStyle name="已瀏覽過的超連結" xfId="3635" builtinId="9" hidden="1"/>
    <cellStyle name="已瀏覽過的超連結" xfId="3637" builtinId="9" hidden="1"/>
    <cellStyle name="已瀏覽過的超連結" xfId="3639" builtinId="9" hidden="1"/>
    <cellStyle name="已瀏覽過的超連結" xfId="3641" builtinId="9" hidden="1"/>
    <cellStyle name="已瀏覽過的超連結" xfId="3643" builtinId="9" hidden="1"/>
    <cellStyle name="已瀏覽過的超連結" xfId="3645" builtinId="9" hidden="1"/>
    <cellStyle name="已瀏覽過的超連結" xfId="3647" builtinId="9" hidden="1"/>
    <cellStyle name="已瀏覽過的超連結" xfId="3649" builtinId="9" hidden="1"/>
    <cellStyle name="已瀏覽過的超連結" xfId="3651" builtinId="9" hidden="1"/>
    <cellStyle name="已瀏覽過的超連結" xfId="3653" builtinId="9" hidden="1"/>
    <cellStyle name="已瀏覽過的超連結" xfId="3655" builtinId="9" hidden="1"/>
    <cellStyle name="已瀏覽過的超連結" xfId="3657" builtinId="9" hidden="1"/>
    <cellStyle name="已瀏覽過的超連結" xfId="3659" builtinId="9" hidden="1"/>
    <cellStyle name="已瀏覽過的超連結" xfId="3661" builtinId="9" hidden="1"/>
    <cellStyle name="已瀏覽過的超連結" xfId="3663" builtinId="9" hidden="1"/>
    <cellStyle name="已瀏覽過的超連結" xfId="3665" builtinId="9" hidden="1"/>
    <cellStyle name="已瀏覽過的超連結" xfId="3667" builtinId="9" hidden="1"/>
    <cellStyle name="已瀏覽過的超連結" xfId="3669" builtinId="9" hidden="1"/>
    <cellStyle name="已瀏覽過的超連結" xfId="3671" builtinId="9" hidden="1"/>
    <cellStyle name="已瀏覽過的超連結" xfId="3673" builtinId="9" hidden="1"/>
    <cellStyle name="已瀏覽過的超連結" xfId="3675" builtinId="9" hidden="1"/>
    <cellStyle name="已瀏覽過的超連結" xfId="3677" builtinId="9" hidden="1"/>
    <cellStyle name="已瀏覽過的超連結" xfId="3679" builtinId="9" hidden="1"/>
    <cellStyle name="已瀏覽過的超連結" xfId="3681" builtinId="9" hidden="1"/>
    <cellStyle name="已瀏覽過的超連結" xfId="3683" builtinId="9" hidden="1"/>
    <cellStyle name="已瀏覽過的超連結" xfId="3685" builtinId="9" hidden="1"/>
    <cellStyle name="已瀏覽過的超連結" xfId="3687" builtinId="9" hidden="1"/>
    <cellStyle name="已瀏覽過的超連結" xfId="3689" builtinId="9" hidden="1"/>
    <cellStyle name="已瀏覽過的超連結" xfId="3691" builtinId="9" hidden="1"/>
    <cellStyle name="已瀏覽過的超連結" xfId="3693" builtinId="9" hidden="1"/>
    <cellStyle name="已瀏覽過的超連結" xfId="3695" builtinId="9" hidden="1"/>
    <cellStyle name="已瀏覽過的超連結" xfId="3697" builtinId="9" hidden="1"/>
    <cellStyle name="已瀏覽過的超連結" xfId="3699" builtinId="9" hidden="1"/>
    <cellStyle name="已瀏覽過的超連結" xfId="3701" builtinId="9" hidden="1"/>
    <cellStyle name="已瀏覽過的超連結" xfId="3703" builtinId="9" hidden="1"/>
    <cellStyle name="已瀏覽過的超連結" xfId="3705" builtinId="9" hidden="1"/>
    <cellStyle name="已瀏覽過的超連結" xfId="3707" builtinId="9" hidden="1"/>
    <cellStyle name="已瀏覽過的超連結" xfId="3709" builtinId="9" hidden="1"/>
    <cellStyle name="已瀏覽過的超連結" xfId="3711" builtinId="9" hidden="1"/>
    <cellStyle name="已瀏覽過的超連結" xfId="3713" builtinId="9" hidden="1"/>
    <cellStyle name="已瀏覽過的超連結" xfId="3715" builtinId="9" hidden="1"/>
    <cellStyle name="已瀏覽過的超連結" xfId="3717" builtinId="9" hidden="1"/>
    <cellStyle name="已瀏覽過的超連結" xfId="3719" builtinId="9" hidden="1"/>
    <cellStyle name="已瀏覽過的超連結" xfId="3721" builtinId="9" hidden="1"/>
    <cellStyle name="已瀏覽過的超連結" xfId="3723" builtinId="9" hidden="1"/>
    <cellStyle name="已瀏覽過的超連結" xfId="3725" builtinId="9" hidden="1"/>
    <cellStyle name="已瀏覽過的超連結" xfId="3727" builtinId="9" hidden="1"/>
    <cellStyle name="已瀏覽過的超連結" xfId="3729" builtinId="9" hidden="1"/>
    <cellStyle name="已瀏覽過的超連結" xfId="3731" builtinId="9" hidden="1"/>
    <cellStyle name="已瀏覽過的超連結" xfId="3733" builtinId="9" hidden="1"/>
    <cellStyle name="已瀏覽過的超連結" xfId="3735" builtinId="9" hidden="1"/>
    <cellStyle name="已瀏覽過的超連結" xfId="3737" builtinId="9" hidden="1"/>
    <cellStyle name="已瀏覽過的超連結" xfId="3739" builtinId="9" hidden="1"/>
    <cellStyle name="已瀏覽過的超連結" xfId="3741" builtinId="9" hidden="1"/>
    <cellStyle name="已瀏覽過的超連結" xfId="3743" builtinId="9" hidden="1"/>
    <cellStyle name="已瀏覽過的超連結" xfId="3745" builtinId="9" hidden="1"/>
    <cellStyle name="已瀏覽過的超連結" xfId="3747" builtinId="9" hidden="1"/>
    <cellStyle name="已瀏覽過的超連結" xfId="3749" builtinId="9" hidden="1"/>
    <cellStyle name="已瀏覽過的超連結" xfId="3751" builtinId="9" hidden="1"/>
    <cellStyle name="已瀏覽過的超連結" xfId="3753" builtinId="9" hidden="1"/>
    <cellStyle name="已瀏覽過的超連結" xfId="3755" builtinId="9" hidden="1"/>
    <cellStyle name="已瀏覽過的超連結" xfId="3757" builtinId="9" hidden="1"/>
    <cellStyle name="已瀏覽過的超連結" xfId="3759" builtinId="9" hidden="1"/>
    <cellStyle name="已瀏覽過的超連結" xfId="3761" builtinId="9" hidden="1"/>
    <cellStyle name="已瀏覽過的超連結" xfId="3763" builtinId="9" hidden="1"/>
    <cellStyle name="已瀏覽過的超連結" xfId="3765" builtinId="9" hidden="1"/>
    <cellStyle name="已瀏覽過的超連結" xfId="3767" builtinId="9" hidden="1"/>
    <cellStyle name="已瀏覽過的超連結" xfId="3769" builtinId="9" hidden="1"/>
    <cellStyle name="已瀏覽過的超連結" xfId="3771" builtinId="9" hidden="1"/>
    <cellStyle name="已瀏覽過的超連結" xfId="3773" builtinId="9" hidden="1"/>
    <cellStyle name="已瀏覽過的超連結" xfId="3775" builtinId="9" hidden="1"/>
    <cellStyle name="已瀏覽過的超連結" xfId="3777" builtinId="9" hidden="1"/>
    <cellStyle name="已瀏覽過的超連結" xfId="3779" builtinId="9" hidden="1"/>
    <cellStyle name="已瀏覽過的超連結" xfId="3781" builtinId="9" hidden="1"/>
    <cellStyle name="已瀏覽過的超連結" xfId="3783" builtinId="9" hidden="1"/>
    <cellStyle name="已瀏覽過的超連結" xfId="3785" builtinId="9" hidden="1"/>
    <cellStyle name="已瀏覽過的超連結" xfId="3787" builtinId="9" hidden="1"/>
    <cellStyle name="已瀏覽過的超連結" xfId="3789" builtinId="9" hidden="1"/>
    <cellStyle name="已瀏覽過的超連結" xfId="3791" builtinId="9" hidden="1"/>
    <cellStyle name="已瀏覽過的超連結" xfId="3793" builtinId="9" hidden="1"/>
    <cellStyle name="已瀏覽過的超連結" xfId="3795" builtinId="9" hidden="1"/>
    <cellStyle name="已瀏覽過的超連結" xfId="3797" builtinId="9" hidden="1"/>
    <cellStyle name="已瀏覽過的超連結" xfId="3799" builtinId="9" hidden="1"/>
    <cellStyle name="已瀏覽過的超連結" xfId="3801" builtinId="9" hidden="1"/>
    <cellStyle name="已瀏覽過的超連結" xfId="3803" builtinId="9" hidden="1"/>
    <cellStyle name="已瀏覽過的超連結" xfId="3805" builtinId="9" hidden="1"/>
    <cellStyle name="已瀏覽過的超連結" xfId="3807" builtinId="9" hidden="1"/>
    <cellStyle name="已瀏覽過的超連結" xfId="3809" builtinId="9" hidden="1"/>
    <cellStyle name="已瀏覽過的超連結" xfId="3811" builtinId="9" hidden="1"/>
    <cellStyle name="已瀏覽過的超連結" xfId="3813" builtinId="9" hidden="1"/>
    <cellStyle name="已瀏覽過的超連結" xfId="3815" builtinId="9" hidden="1"/>
    <cellStyle name="已瀏覽過的超連結" xfId="3817" builtinId="9" hidden="1"/>
    <cellStyle name="已瀏覽過的超連結" xfId="3819" builtinId="9" hidden="1"/>
    <cellStyle name="已瀏覽過的超連結" xfId="3821" builtinId="9" hidden="1"/>
    <cellStyle name="已瀏覽過的超連結" xfId="3823" builtinId="9" hidden="1"/>
    <cellStyle name="已瀏覽過的超連結" xfId="3825" builtinId="9" hidden="1"/>
    <cellStyle name="已瀏覽過的超連結" xfId="3827" builtinId="9" hidden="1"/>
    <cellStyle name="已瀏覽過的超連結" xfId="3829" builtinId="9" hidden="1"/>
    <cellStyle name="已瀏覽過的超連結" xfId="3831" builtinId="9" hidden="1"/>
    <cellStyle name="已瀏覽過的超連結" xfId="3833" builtinId="9" hidden="1"/>
    <cellStyle name="已瀏覽過的超連結" xfId="3835" builtinId="9" hidden="1"/>
    <cellStyle name="已瀏覽過的超連結" xfId="3837" builtinId="9" hidden="1"/>
    <cellStyle name="已瀏覽過的超連結" xfId="3839" builtinId="9" hidden="1"/>
    <cellStyle name="已瀏覽過的超連結" xfId="3841" builtinId="9" hidden="1"/>
    <cellStyle name="已瀏覽過的超連結" xfId="3843" builtinId="9" hidden="1"/>
    <cellStyle name="已瀏覽過的超連結" xfId="3845" builtinId="9" hidden="1"/>
    <cellStyle name="已瀏覽過的超連結" xfId="3847" builtinId="9" hidden="1"/>
    <cellStyle name="已瀏覽過的超連結" xfId="3849" builtinId="9" hidden="1"/>
    <cellStyle name="已瀏覽過的超連結" xfId="3851" builtinId="9" hidden="1"/>
    <cellStyle name="已瀏覽過的超連結" xfId="3853" builtinId="9" hidden="1"/>
    <cellStyle name="已瀏覽過的超連結" xfId="3855" builtinId="9" hidden="1"/>
    <cellStyle name="已瀏覽過的超連結" xfId="3857" builtinId="9" hidden="1"/>
    <cellStyle name="已瀏覽過的超連結" xfId="3859" builtinId="9" hidden="1"/>
    <cellStyle name="已瀏覽過的超連結" xfId="3861" builtinId="9" hidden="1"/>
    <cellStyle name="已瀏覽過的超連結" xfId="3863" builtinId="9" hidden="1"/>
    <cellStyle name="已瀏覽過的超連結" xfId="3865" builtinId="9" hidden="1"/>
    <cellStyle name="已瀏覽過的超連結" xfId="3867" builtinId="9" hidden="1"/>
    <cellStyle name="已瀏覽過的超連結" xfId="3869" builtinId="9" hidden="1"/>
    <cellStyle name="已瀏覽過的超連結" xfId="3871" builtinId="9" hidden="1"/>
    <cellStyle name="已瀏覽過的超連結" xfId="3873" builtinId="9" hidden="1"/>
    <cellStyle name="已瀏覽過的超連結" xfId="3875" builtinId="9" hidden="1"/>
    <cellStyle name="已瀏覽過的超連結" xfId="3877" builtinId="9" hidden="1"/>
    <cellStyle name="已瀏覽過的超連結" xfId="3879" builtinId="9" hidden="1"/>
    <cellStyle name="已瀏覽過的超連結" xfId="3881" builtinId="9" hidden="1"/>
    <cellStyle name="已瀏覽過的超連結" xfId="3883" builtinId="9" hidden="1"/>
    <cellStyle name="已瀏覽過的超連結" xfId="3885" builtinId="9" hidden="1"/>
    <cellStyle name="已瀏覽過的超連結" xfId="3887" builtinId="9" hidden="1"/>
    <cellStyle name="已瀏覽過的超連結" xfId="3889" builtinId="9" hidden="1"/>
    <cellStyle name="已瀏覽過的超連結" xfId="3891" builtinId="9" hidden="1"/>
    <cellStyle name="已瀏覽過的超連結" xfId="3893" builtinId="9" hidden="1"/>
    <cellStyle name="已瀏覽過的超連結" xfId="3895" builtinId="9" hidden="1"/>
    <cellStyle name="已瀏覽過的超連結" xfId="3897" builtinId="9" hidden="1"/>
    <cellStyle name="已瀏覽過的超連結" xfId="3899" builtinId="9" hidden="1"/>
    <cellStyle name="已瀏覽過的超連結" xfId="3901" builtinId="9" hidden="1"/>
    <cellStyle name="已瀏覽過的超連結" xfId="3903" builtinId="9" hidden="1"/>
    <cellStyle name="已瀏覽過的超連結" xfId="3905" builtinId="9" hidden="1"/>
    <cellStyle name="已瀏覽過的超連結" xfId="3907" builtinId="9" hidden="1"/>
    <cellStyle name="已瀏覽過的超連結" xfId="3909" builtinId="9" hidden="1"/>
    <cellStyle name="已瀏覽過的超連結" xfId="3911" builtinId="9" hidden="1"/>
    <cellStyle name="已瀏覽過的超連結" xfId="3913" builtinId="9" hidden="1"/>
    <cellStyle name="已瀏覽過的超連結" xfId="3915" builtinId="9" hidden="1"/>
    <cellStyle name="已瀏覽過的超連結" xfId="3917" builtinId="9" hidden="1"/>
    <cellStyle name="已瀏覽過的超連結" xfId="3919" builtinId="9" hidden="1"/>
    <cellStyle name="已瀏覽過的超連結" xfId="3921" builtinId="9" hidden="1"/>
    <cellStyle name="已瀏覽過的超連結" xfId="3923" builtinId="9" hidden="1"/>
    <cellStyle name="已瀏覽過的超連結" xfId="3925" builtinId="9" hidden="1"/>
    <cellStyle name="已瀏覽過的超連結" xfId="3927" builtinId="9" hidden="1"/>
    <cellStyle name="已瀏覽過的超連結" xfId="3929" builtinId="9" hidden="1"/>
    <cellStyle name="已瀏覽過的超連結" xfId="3931" builtinId="9" hidden="1"/>
    <cellStyle name="已瀏覽過的超連結" xfId="3933" builtinId="9" hidden="1"/>
    <cellStyle name="已瀏覽過的超連結" xfId="3935" builtinId="9" hidden="1"/>
    <cellStyle name="已瀏覽過的超連結" xfId="3937" builtinId="9" hidden="1"/>
    <cellStyle name="已瀏覽過的超連結" xfId="3939" builtinId="9" hidden="1"/>
    <cellStyle name="已瀏覽過的超連結" xfId="3941" builtinId="9" hidden="1"/>
    <cellStyle name="已瀏覽過的超連結" xfId="3943" builtinId="9" hidden="1"/>
    <cellStyle name="已瀏覽過的超連結" xfId="3945" builtinId="9" hidden="1"/>
    <cellStyle name="已瀏覽過的超連結" xfId="3947" builtinId="9" hidden="1"/>
    <cellStyle name="已瀏覽過的超連結" xfId="3949" builtinId="9" hidden="1"/>
    <cellStyle name="已瀏覽過的超連結" xfId="3951" builtinId="9" hidden="1"/>
    <cellStyle name="已瀏覽過的超連結" xfId="3953" builtinId="9" hidden="1"/>
    <cellStyle name="已瀏覽過的超連結" xfId="3955" builtinId="9" hidden="1"/>
    <cellStyle name="已瀏覽過的超連結" xfId="3957" builtinId="9" hidden="1"/>
    <cellStyle name="已瀏覽過的超連結" xfId="3959" builtinId="9" hidden="1"/>
    <cellStyle name="已瀏覽過的超連結" xfId="3961" builtinId="9" hidden="1"/>
    <cellStyle name="已瀏覽過的超連結" xfId="3963" builtinId="9" hidden="1"/>
    <cellStyle name="已瀏覽過的超連結" xfId="3965" builtinId="9" hidden="1"/>
    <cellStyle name="已瀏覽過的超連結" xfId="3967" builtinId="9" hidden="1"/>
    <cellStyle name="已瀏覽過的超連結" xfId="3969" builtinId="9" hidden="1"/>
    <cellStyle name="已瀏覽過的超連結" xfId="3971" builtinId="9" hidden="1"/>
    <cellStyle name="已瀏覽過的超連結" xfId="3973" builtinId="9" hidden="1"/>
    <cellStyle name="已瀏覽過的超連結" xfId="3975" builtinId="9" hidden="1"/>
    <cellStyle name="已瀏覽過的超連結" xfId="3977" builtinId="9" hidden="1"/>
    <cellStyle name="已瀏覽過的超連結" xfId="3979" builtinId="9" hidden="1"/>
    <cellStyle name="已瀏覽過的超連結" xfId="3981" builtinId="9" hidden="1"/>
    <cellStyle name="已瀏覽過的超連結" xfId="3983" builtinId="9" hidden="1"/>
    <cellStyle name="已瀏覽過的超連結" xfId="3985" builtinId="9" hidden="1"/>
    <cellStyle name="已瀏覽過的超連結" xfId="3987" builtinId="9" hidden="1"/>
    <cellStyle name="已瀏覽過的超連結" xfId="3989" builtinId="9" hidden="1"/>
    <cellStyle name="已瀏覽過的超連結" xfId="3991" builtinId="9" hidden="1"/>
    <cellStyle name="已瀏覽過的超連結" xfId="3993" builtinId="9" hidden="1"/>
    <cellStyle name="已瀏覽過的超連結" xfId="3995" builtinId="9" hidden="1"/>
    <cellStyle name="已瀏覽過的超連結" xfId="3997" builtinId="9" hidden="1"/>
    <cellStyle name="已瀏覽過的超連結" xfId="3999" builtinId="9" hidden="1"/>
    <cellStyle name="已瀏覽過的超連結" xfId="4001" builtinId="9" hidden="1"/>
    <cellStyle name="已瀏覽過的超連結" xfId="4003" builtinId="9" hidden="1"/>
    <cellStyle name="已瀏覽過的超連結" xfId="4005" builtinId="9" hidden="1"/>
    <cellStyle name="已瀏覽過的超連結" xfId="4007" builtinId="9" hidden="1"/>
    <cellStyle name="已瀏覽過的超連結" xfId="4009" builtinId="9" hidden="1"/>
    <cellStyle name="已瀏覽過的超連結" xfId="4011" builtinId="9" hidden="1"/>
    <cellStyle name="已瀏覽過的超連結" xfId="4013" builtinId="9" hidden="1"/>
    <cellStyle name="已瀏覽過的超連結" xfId="4015" builtinId="9" hidden="1"/>
    <cellStyle name="已瀏覽過的超連結" xfId="4017" builtinId="9" hidden="1"/>
    <cellStyle name="已瀏覽過的超連結" xfId="4019" builtinId="9" hidden="1"/>
    <cellStyle name="已瀏覽過的超連結" xfId="4021" builtinId="9" hidden="1"/>
    <cellStyle name="已瀏覽過的超連結" xfId="4023" builtinId="9" hidden="1"/>
    <cellStyle name="已瀏覽過的超連結" xfId="4025" builtinId="9" hidden="1"/>
    <cellStyle name="已瀏覽過的超連結" xfId="4027" builtinId="9" hidden="1"/>
    <cellStyle name="已瀏覽過的超連結" xfId="4029" builtinId="9" hidden="1"/>
    <cellStyle name="已瀏覽過的超連結" xfId="4031" builtinId="9" hidden="1"/>
    <cellStyle name="已瀏覽過的超連結" xfId="4033" builtinId="9" hidden="1"/>
    <cellStyle name="已瀏覽過的超連結" xfId="4035" builtinId="9" hidden="1"/>
    <cellStyle name="已瀏覽過的超連結" xfId="4037" builtinId="9" hidden="1"/>
    <cellStyle name="已瀏覽過的超連結" xfId="4039" builtinId="9" hidden="1"/>
    <cellStyle name="已瀏覽過的超連結" xfId="4041" builtinId="9" hidden="1"/>
    <cellStyle name="已瀏覽過的超連結" xfId="4043" builtinId="9" hidden="1"/>
    <cellStyle name="已瀏覽過的超連結" xfId="4045" builtinId="9" hidden="1"/>
    <cellStyle name="已瀏覽過的超連結" xfId="4047" builtinId="9" hidden="1"/>
    <cellStyle name="已瀏覽過的超連結" xfId="4049" builtinId="9" hidden="1"/>
    <cellStyle name="已瀏覽過的超連結" xfId="4051" builtinId="9" hidden="1"/>
    <cellStyle name="已瀏覽過的超連結" xfId="4053" builtinId="9" hidden="1"/>
    <cellStyle name="已瀏覽過的超連結" xfId="4055" builtinId="9" hidden="1"/>
    <cellStyle name="已瀏覽過的超連結" xfId="4057" builtinId="9" hidden="1"/>
    <cellStyle name="已瀏覽過的超連結" xfId="4059" builtinId="9" hidden="1"/>
    <cellStyle name="已瀏覽過的超連結" xfId="4061" builtinId="9" hidden="1"/>
    <cellStyle name="已瀏覽過的超連結" xfId="4063" builtinId="9" hidden="1"/>
    <cellStyle name="已瀏覽過的超連結" xfId="4065" builtinId="9" hidden="1"/>
    <cellStyle name="已瀏覽過的超連結" xfId="4067" builtinId="9" hidden="1"/>
    <cellStyle name="已瀏覽過的超連結" xfId="4069" builtinId="9" hidden="1"/>
    <cellStyle name="已瀏覽過的超連結" xfId="4071" builtinId="9" hidden="1"/>
    <cellStyle name="已瀏覽過的超連結" xfId="4073" builtinId="9" hidden="1"/>
    <cellStyle name="已瀏覽過的超連結" xfId="4075" builtinId="9" hidden="1"/>
    <cellStyle name="已瀏覽過的超連結" xfId="4077" builtinId="9" hidden="1"/>
    <cellStyle name="已瀏覽過的超連結" xfId="4079" builtinId="9" hidden="1"/>
    <cellStyle name="已瀏覽過的超連結" xfId="4081" builtinId="9" hidden="1"/>
    <cellStyle name="已瀏覽過的超連結" xfId="4083" builtinId="9" hidden="1"/>
    <cellStyle name="已瀏覽過的超連結" xfId="4085" builtinId="9" hidden="1"/>
    <cellStyle name="已瀏覽過的超連結" xfId="4087" builtinId="9" hidden="1"/>
    <cellStyle name="已瀏覽過的超連結" xfId="4089" builtinId="9" hidden="1"/>
    <cellStyle name="已瀏覽過的超連結" xfId="4091" builtinId="9" hidden="1"/>
    <cellStyle name="已瀏覽過的超連結" xfId="4093" builtinId="9" hidden="1"/>
    <cellStyle name="已瀏覽過的超連結" xfId="4095" builtinId="9" hidden="1"/>
    <cellStyle name="已瀏覽過的超連結" xfId="4097" builtinId="9" hidden="1"/>
    <cellStyle name="已瀏覽過的超連結" xfId="4099" builtinId="9" hidden="1"/>
    <cellStyle name="已瀏覽過的超連結" xfId="4101" builtinId="9" hidden="1"/>
    <cellStyle name="已瀏覽過的超連結" xfId="4103" builtinId="9" hidden="1"/>
    <cellStyle name="已瀏覽過的超連結" xfId="4105" builtinId="9" hidden="1"/>
    <cellStyle name="已瀏覽過的超連結" xfId="4107" builtinId="9" hidden="1"/>
    <cellStyle name="已瀏覽過的超連結" xfId="4109" builtinId="9" hidden="1"/>
    <cellStyle name="已瀏覽過的超連結" xfId="4111" builtinId="9" hidden="1"/>
    <cellStyle name="已瀏覽過的超連結" xfId="4113" builtinId="9" hidden="1"/>
    <cellStyle name="已瀏覽過的超連結" xfId="4115" builtinId="9" hidden="1"/>
    <cellStyle name="已瀏覽過的超連結" xfId="4117" builtinId="9" hidden="1"/>
    <cellStyle name="已瀏覽過的超連結" xfId="4119" builtinId="9" hidden="1"/>
    <cellStyle name="已瀏覽過的超連結" xfId="4121" builtinId="9" hidden="1"/>
    <cellStyle name="已瀏覽過的超連結" xfId="4123" builtinId="9" hidden="1"/>
    <cellStyle name="已瀏覽過的超連結" xfId="4125" builtinId="9" hidden="1"/>
    <cellStyle name="已瀏覽過的超連結" xfId="4127" builtinId="9" hidden="1"/>
    <cellStyle name="已瀏覽過的超連結" xfId="4129" builtinId="9" hidden="1"/>
    <cellStyle name="已瀏覽過的超連結" xfId="4131" builtinId="9" hidden="1"/>
    <cellStyle name="已瀏覽過的超連結" xfId="4133" builtinId="9" hidden="1"/>
    <cellStyle name="已瀏覽過的超連結" xfId="4135" builtinId="9" hidden="1"/>
    <cellStyle name="已瀏覽過的超連結" xfId="4137" builtinId="9" hidden="1"/>
    <cellStyle name="已瀏覽過的超連結" xfId="4139" builtinId="9" hidden="1"/>
    <cellStyle name="已瀏覽過的超連結" xfId="4141" builtinId="9" hidden="1"/>
    <cellStyle name="已瀏覽過的超連結" xfId="4143" builtinId="9" hidden="1"/>
    <cellStyle name="已瀏覽過的超連結" xfId="4145" builtinId="9" hidden="1"/>
    <cellStyle name="已瀏覽過的超連結" xfId="4147" builtinId="9" hidden="1"/>
    <cellStyle name="已瀏覽過的超連結" xfId="4149" builtinId="9" hidden="1"/>
    <cellStyle name="已瀏覽過的超連結" xfId="4151" builtinId="9" hidden="1"/>
    <cellStyle name="已瀏覽過的超連結" xfId="4153" builtinId="9" hidden="1"/>
    <cellStyle name="已瀏覽過的超連結" xfId="4155" builtinId="9" hidden="1"/>
    <cellStyle name="已瀏覽過的超連結" xfId="4157" builtinId="9" hidden="1"/>
    <cellStyle name="已瀏覽過的超連結" xfId="4159" builtinId="9" hidden="1"/>
    <cellStyle name="已瀏覽過的超連結" xfId="4161" builtinId="9" hidden="1"/>
    <cellStyle name="已瀏覽過的超連結" xfId="4163" builtinId="9" hidden="1"/>
    <cellStyle name="已瀏覽過的超連結" xfId="4165" builtinId="9" hidden="1"/>
    <cellStyle name="已瀏覽過的超連結" xfId="4167" builtinId="9" hidden="1"/>
    <cellStyle name="已瀏覽過的超連結" xfId="4169" builtinId="9" hidden="1"/>
    <cellStyle name="已瀏覽過的超連結" xfId="4171" builtinId="9" hidden="1"/>
    <cellStyle name="已瀏覽過的超連結" xfId="4173" builtinId="9" hidden="1"/>
    <cellStyle name="已瀏覽過的超連結" xfId="4175" builtinId="9" hidden="1"/>
    <cellStyle name="已瀏覽過的超連結" xfId="4177" builtinId="9" hidden="1"/>
    <cellStyle name="已瀏覽過的超連結" xfId="4179" builtinId="9" hidden="1"/>
    <cellStyle name="已瀏覽過的超連結" xfId="4181" builtinId="9" hidden="1"/>
    <cellStyle name="已瀏覽過的超連結" xfId="4183" builtinId="9" hidden="1"/>
    <cellStyle name="已瀏覽過的超連結" xfId="4185" builtinId="9" hidden="1"/>
    <cellStyle name="已瀏覽過的超連結" xfId="4187" builtinId="9" hidden="1"/>
    <cellStyle name="已瀏覽過的超連結" xfId="4189" builtinId="9" hidden="1"/>
    <cellStyle name="已瀏覽過的超連結" xfId="4191" builtinId="9" hidden="1"/>
    <cellStyle name="已瀏覽過的超連結" xfId="4193" builtinId="9" hidden="1"/>
    <cellStyle name="已瀏覽過的超連結" xfId="4195" builtinId="9" hidden="1"/>
    <cellStyle name="已瀏覽過的超連結" xfId="4197" builtinId="9" hidden="1"/>
    <cellStyle name="已瀏覽過的超連結" xfId="4199" builtinId="9" hidden="1"/>
    <cellStyle name="已瀏覽過的超連結" xfId="4201" builtinId="9" hidden="1"/>
    <cellStyle name="已瀏覽過的超連結" xfId="4203" builtinId="9" hidden="1"/>
    <cellStyle name="已瀏覽過的超連結" xfId="4205" builtinId="9" hidden="1"/>
    <cellStyle name="已瀏覽過的超連結" xfId="4207" builtinId="9" hidden="1"/>
    <cellStyle name="已瀏覽過的超連結" xfId="4209" builtinId="9" hidden="1"/>
    <cellStyle name="已瀏覽過的超連結" xfId="4211" builtinId="9" hidden="1"/>
    <cellStyle name="已瀏覽過的超連結" xfId="4213" builtinId="9" hidden="1"/>
    <cellStyle name="已瀏覽過的超連結" xfId="4215" builtinId="9" hidden="1"/>
    <cellStyle name="已瀏覽過的超連結" xfId="4217" builtinId="9" hidden="1"/>
    <cellStyle name="已瀏覽過的超連結" xfId="4219" builtinId="9" hidden="1"/>
    <cellStyle name="已瀏覽過的超連結" xfId="4221" builtinId="9" hidden="1"/>
    <cellStyle name="已瀏覽過的超連結" xfId="4223" builtinId="9" hidden="1"/>
    <cellStyle name="已瀏覽過的超連結" xfId="4225" builtinId="9" hidden="1"/>
    <cellStyle name="已瀏覽過的超連結" xfId="4227" builtinId="9" hidden="1"/>
    <cellStyle name="已瀏覽過的超連結" xfId="4229" builtinId="9" hidden="1"/>
    <cellStyle name="已瀏覽過的超連結" xfId="4231" builtinId="9" hidden="1"/>
    <cellStyle name="已瀏覽過的超連結" xfId="4233" builtinId="9" hidden="1"/>
    <cellStyle name="已瀏覽過的超連結" xfId="4235" builtinId="9" hidden="1"/>
    <cellStyle name="已瀏覽過的超連結" xfId="4237" builtinId="9" hidden="1"/>
    <cellStyle name="已瀏覽過的超連結" xfId="4239" builtinId="9" hidden="1"/>
    <cellStyle name="已瀏覽過的超連結" xfId="4241" builtinId="9" hidden="1"/>
    <cellStyle name="已瀏覽過的超連結" xfId="4243" builtinId="9" hidden="1"/>
    <cellStyle name="已瀏覽過的超連結" xfId="4245" builtinId="9" hidden="1"/>
    <cellStyle name="已瀏覽過的超連結" xfId="4247" builtinId="9" hidden="1"/>
    <cellStyle name="已瀏覽過的超連結" xfId="4249" builtinId="9" hidden="1"/>
    <cellStyle name="已瀏覽過的超連結" xfId="4251" builtinId="9" hidden="1"/>
    <cellStyle name="已瀏覽過的超連結" xfId="4253" builtinId="9" hidden="1"/>
    <cellStyle name="已瀏覽過的超連結" xfId="4255" builtinId="9" hidden="1"/>
    <cellStyle name="已瀏覽過的超連結" xfId="4257" builtinId="9" hidden="1"/>
    <cellStyle name="已瀏覽過的超連結" xfId="4259" builtinId="9" hidden="1"/>
    <cellStyle name="已瀏覽過的超連結" xfId="4261" builtinId="9" hidden="1"/>
    <cellStyle name="已瀏覽過的超連結" xfId="4263" builtinId="9" hidden="1"/>
    <cellStyle name="已瀏覽過的超連結" xfId="4265" builtinId="9" hidden="1"/>
    <cellStyle name="已瀏覽過的超連結" xfId="4267" builtinId="9" hidden="1"/>
    <cellStyle name="已瀏覽過的超連結" xfId="4269" builtinId="9" hidden="1"/>
    <cellStyle name="已瀏覽過的超連結" xfId="4271" builtinId="9" hidden="1"/>
    <cellStyle name="已瀏覽過的超連結" xfId="4273" builtinId="9" hidden="1"/>
    <cellStyle name="已瀏覽過的超連結" xfId="4275" builtinId="9" hidden="1"/>
    <cellStyle name="已瀏覽過的超連結" xfId="4277" builtinId="9" hidden="1"/>
    <cellStyle name="已瀏覽過的超連結" xfId="4279" builtinId="9" hidden="1"/>
    <cellStyle name="已瀏覽過的超連結" xfId="4281" builtinId="9" hidden="1"/>
    <cellStyle name="已瀏覽過的超連結" xfId="4283" builtinId="9" hidden="1"/>
    <cellStyle name="已瀏覽過的超連結" xfId="4285" builtinId="9" hidden="1"/>
    <cellStyle name="已瀏覽過的超連結" xfId="4287" builtinId="9" hidden="1"/>
    <cellStyle name="已瀏覽過的超連結" xfId="4289" builtinId="9" hidden="1"/>
    <cellStyle name="已瀏覽過的超連結" xfId="4291" builtinId="9" hidden="1"/>
    <cellStyle name="已瀏覽過的超連結" xfId="4293" builtinId="9" hidden="1"/>
    <cellStyle name="已瀏覽過的超連結" xfId="4295" builtinId="9" hidden="1"/>
    <cellStyle name="已瀏覽過的超連結" xfId="4297" builtinId="9" hidden="1"/>
    <cellStyle name="已瀏覽過的超連結" xfId="4299" builtinId="9" hidden="1"/>
    <cellStyle name="已瀏覽過的超連結" xfId="4301" builtinId="9" hidden="1"/>
    <cellStyle name="已瀏覽過的超連結" xfId="4303" builtinId="9" hidden="1"/>
    <cellStyle name="已瀏覽過的超連結" xfId="4305" builtinId="9" hidden="1"/>
    <cellStyle name="已瀏覽過的超連結" xfId="4307" builtinId="9" hidden="1"/>
    <cellStyle name="已瀏覽過的超連結" xfId="4309" builtinId="9" hidden="1"/>
    <cellStyle name="已瀏覽過的超連結" xfId="4311" builtinId="9" hidden="1"/>
    <cellStyle name="已瀏覽過的超連結" xfId="4313" builtinId="9" hidden="1"/>
    <cellStyle name="已瀏覽過的超連結" xfId="4315" builtinId="9" hidden="1"/>
    <cellStyle name="已瀏覽過的超連結" xfId="4317" builtinId="9" hidden="1"/>
    <cellStyle name="已瀏覽過的超連結" xfId="4319" builtinId="9" hidden="1"/>
    <cellStyle name="已瀏覽過的超連結" xfId="4321" builtinId="9" hidden="1"/>
    <cellStyle name="已瀏覽過的超連結" xfId="4323" builtinId="9" hidden="1"/>
    <cellStyle name="已瀏覽過的超連結" xfId="4325" builtinId="9" hidden="1"/>
    <cellStyle name="已瀏覽過的超連結" xfId="4327" builtinId="9" hidden="1"/>
    <cellStyle name="已瀏覽過的超連結" xfId="4329" builtinId="9" hidden="1"/>
    <cellStyle name="已瀏覽過的超連結" xfId="4331" builtinId="9" hidden="1"/>
    <cellStyle name="已瀏覽過的超連結" xfId="4333" builtinId="9" hidden="1"/>
    <cellStyle name="已瀏覽過的超連結" xfId="4335" builtinId="9" hidden="1"/>
    <cellStyle name="已瀏覽過的超連結" xfId="4337" builtinId="9" hidden="1"/>
    <cellStyle name="已瀏覽過的超連結" xfId="4339" builtinId="9" hidden="1"/>
    <cellStyle name="已瀏覽過的超連結" xfId="4341" builtinId="9" hidden="1"/>
    <cellStyle name="已瀏覽過的超連結" xfId="4343" builtinId="9" hidden="1"/>
    <cellStyle name="已瀏覽過的超連結" xfId="4345" builtinId="9" hidden="1"/>
    <cellStyle name="已瀏覽過的超連結" xfId="4347" builtinId="9" hidden="1"/>
    <cellStyle name="已瀏覽過的超連結" xfId="4349" builtinId="9" hidden="1"/>
    <cellStyle name="已瀏覽過的超連結" xfId="4351" builtinId="9" hidden="1"/>
    <cellStyle name="已瀏覽過的超連結" xfId="4353" builtinId="9" hidden="1"/>
    <cellStyle name="已瀏覽過的超連結" xfId="4355" builtinId="9" hidden="1"/>
    <cellStyle name="已瀏覽過的超連結" xfId="4357" builtinId="9" hidden="1"/>
    <cellStyle name="已瀏覽過的超連結" xfId="4359" builtinId="9" hidden="1"/>
    <cellStyle name="已瀏覽過的超連結" xfId="4361" builtinId="9" hidden="1"/>
    <cellStyle name="已瀏覽過的超連結" xfId="4363" builtinId="9" hidden="1"/>
    <cellStyle name="已瀏覽過的超連結" xfId="4365" builtinId="9" hidden="1"/>
    <cellStyle name="已瀏覽過的超連結" xfId="4367" builtinId="9" hidden="1"/>
    <cellStyle name="已瀏覽過的超連結" xfId="4369" builtinId="9" hidden="1"/>
    <cellStyle name="已瀏覽過的超連結" xfId="4371" builtinId="9" hidden="1"/>
    <cellStyle name="已瀏覽過的超連結" xfId="4373" builtinId="9" hidden="1"/>
    <cellStyle name="已瀏覽過的超連結" xfId="4375" builtinId="9" hidden="1"/>
    <cellStyle name="已瀏覽過的超連結" xfId="4377" builtinId="9" hidden="1"/>
    <cellStyle name="已瀏覽過的超連結" xfId="4379" builtinId="9" hidden="1"/>
    <cellStyle name="已瀏覽過的超連結" xfId="4381" builtinId="9" hidden="1"/>
    <cellStyle name="已瀏覽過的超連結" xfId="4383" builtinId="9" hidden="1"/>
    <cellStyle name="已瀏覽過的超連結" xfId="4385" builtinId="9" hidden="1"/>
    <cellStyle name="已瀏覽過的超連結" xfId="4387" builtinId="9" hidden="1"/>
    <cellStyle name="已瀏覽過的超連結" xfId="4389" builtinId="9" hidden="1"/>
    <cellStyle name="已瀏覽過的超連結" xfId="4391" builtinId="9" hidden="1"/>
    <cellStyle name="已瀏覽過的超連結" xfId="4393" builtinId="9" hidden="1"/>
    <cellStyle name="已瀏覽過的超連結" xfId="4395" builtinId="9" hidden="1"/>
    <cellStyle name="已瀏覽過的超連結" xfId="4397" builtinId="9" hidden="1"/>
    <cellStyle name="已瀏覽過的超連結" xfId="4399" builtinId="9" hidden="1"/>
    <cellStyle name="已瀏覽過的超連結" xfId="4401" builtinId="9" hidden="1"/>
    <cellStyle name="已瀏覽過的超連結" xfId="4403" builtinId="9" hidden="1"/>
    <cellStyle name="已瀏覽過的超連結" xfId="4405" builtinId="9" hidden="1"/>
    <cellStyle name="已瀏覽過的超連結" xfId="4407" builtinId="9" hidden="1"/>
    <cellStyle name="已瀏覽過的超連結" xfId="4409" builtinId="9" hidden="1"/>
    <cellStyle name="已瀏覽過的超連結" xfId="4411" builtinId="9" hidden="1"/>
    <cellStyle name="已瀏覽過的超連結" xfId="4413" builtinId="9" hidden="1"/>
    <cellStyle name="已瀏覽過的超連結" xfId="4415" builtinId="9" hidden="1"/>
    <cellStyle name="已瀏覽過的超連結" xfId="4417" builtinId="9" hidden="1"/>
    <cellStyle name="已瀏覽過的超連結" xfId="4419" builtinId="9" hidden="1"/>
    <cellStyle name="已瀏覽過的超連結" xfId="4421" builtinId="9" hidden="1"/>
    <cellStyle name="已瀏覽過的超連結" xfId="4423" builtinId="9" hidden="1"/>
    <cellStyle name="已瀏覽過的超連結" xfId="4425" builtinId="9" hidden="1"/>
    <cellStyle name="已瀏覽過的超連結" xfId="4427" builtinId="9" hidden="1"/>
    <cellStyle name="已瀏覽過的超連結" xfId="4429" builtinId="9" hidden="1"/>
    <cellStyle name="已瀏覽過的超連結" xfId="4431" builtinId="9" hidden="1"/>
    <cellStyle name="已瀏覽過的超連結" xfId="4433" builtinId="9" hidden="1"/>
    <cellStyle name="已瀏覽過的超連結" xfId="4435" builtinId="9" hidden="1"/>
    <cellStyle name="已瀏覽過的超連結" xfId="4437" builtinId="9" hidden="1"/>
    <cellStyle name="已瀏覽過的超連結" xfId="4439" builtinId="9" hidden="1"/>
    <cellStyle name="已瀏覽過的超連結" xfId="4441" builtinId="9" hidden="1"/>
    <cellStyle name="已瀏覽過的超連結" xfId="4443" builtinId="9" hidden="1"/>
    <cellStyle name="已瀏覽過的超連結" xfId="4445" builtinId="9" hidden="1"/>
    <cellStyle name="已瀏覽過的超連結" xfId="4447" builtinId="9" hidden="1"/>
    <cellStyle name="已瀏覽過的超連結" xfId="4449" builtinId="9" hidden="1"/>
    <cellStyle name="已瀏覽過的超連結" xfId="4451" builtinId="9" hidden="1"/>
    <cellStyle name="已瀏覽過的超連結" xfId="4453" builtinId="9" hidden="1"/>
    <cellStyle name="已瀏覽過的超連結" xfId="4455" builtinId="9" hidden="1"/>
    <cellStyle name="已瀏覽過的超連結" xfId="4457" builtinId="9" hidden="1"/>
    <cellStyle name="已瀏覽過的超連結" xfId="4459" builtinId="9" hidden="1"/>
    <cellStyle name="已瀏覽過的超連結" xfId="4461" builtinId="9" hidden="1"/>
    <cellStyle name="已瀏覽過的超連結" xfId="4463" builtinId="9" hidden="1"/>
    <cellStyle name="已瀏覽過的超連結" xfId="4465" builtinId="9" hidden="1"/>
    <cellStyle name="已瀏覽過的超連結" xfId="4467" builtinId="9" hidden="1"/>
    <cellStyle name="已瀏覽過的超連結" xfId="4469" builtinId="9" hidden="1"/>
    <cellStyle name="已瀏覽過的超連結" xfId="4471" builtinId="9" hidden="1"/>
    <cellStyle name="已瀏覽過的超連結" xfId="4473" builtinId="9" hidden="1"/>
    <cellStyle name="已瀏覽過的超連結" xfId="4475" builtinId="9" hidden="1"/>
    <cellStyle name="已瀏覽過的超連結" xfId="4477" builtinId="9" hidden="1"/>
    <cellStyle name="已瀏覽過的超連結" xfId="4479" builtinId="9" hidden="1"/>
    <cellStyle name="已瀏覽過的超連結" xfId="4481" builtinId="9" hidden="1"/>
    <cellStyle name="已瀏覽過的超連結" xfId="4483" builtinId="9" hidden="1"/>
    <cellStyle name="已瀏覽過的超連結" xfId="4485" builtinId="9" hidden="1"/>
    <cellStyle name="已瀏覽過的超連結" xfId="4487" builtinId="9" hidden="1"/>
    <cellStyle name="已瀏覽過的超連結" xfId="4489" builtinId="9" hidden="1"/>
    <cellStyle name="已瀏覽過的超連結" xfId="4491" builtinId="9" hidden="1"/>
    <cellStyle name="已瀏覽過的超連結" xfId="4493" builtinId="9" hidden="1"/>
    <cellStyle name="已瀏覽過的超連結" xfId="4495" builtinId="9" hidden="1"/>
    <cellStyle name="已瀏覽過的超連結" xfId="4497" builtinId="9" hidden="1"/>
    <cellStyle name="已瀏覽過的超連結" xfId="4499" builtinId="9" hidden="1"/>
    <cellStyle name="已瀏覽過的超連結" xfId="4501" builtinId="9" hidden="1"/>
    <cellStyle name="已瀏覽過的超連結" xfId="4503" builtinId="9" hidden="1"/>
    <cellStyle name="已瀏覽過的超連結" xfId="4505" builtinId="9" hidden="1"/>
    <cellStyle name="已瀏覽過的超連結" xfId="4507" builtinId="9" hidden="1"/>
    <cellStyle name="已瀏覽過的超連結" xfId="4509" builtinId="9" hidden="1"/>
    <cellStyle name="已瀏覽過的超連結" xfId="4511" builtinId="9" hidden="1"/>
    <cellStyle name="已瀏覽過的超連結" xfId="4513" builtinId="9" hidden="1"/>
    <cellStyle name="已瀏覽過的超連結" xfId="4515" builtinId="9" hidden="1"/>
    <cellStyle name="已瀏覽過的超連結" xfId="4517" builtinId="9" hidden="1"/>
    <cellStyle name="已瀏覽過的超連結" xfId="4519" builtinId="9" hidden="1"/>
    <cellStyle name="已瀏覽過的超連結" xfId="4521" builtinId="9" hidden="1"/>
    <cellStyle name="已瀏覽過的超連結" xfId="4523" builtinId="9" hidden="1"/>
    <cellStyle name="已瀏覽過的超連結" xfId="4525" builtinId="9" hidden="1"/>
    <cellStyle name="已瀏覽過的超連結" xfId="4527" builtinId="9" hidden="1"/>
    <cellStyle name="已瀏覽過的超連結" xfId="4529" builtinId="9" hidden="1"/>
    <cellStyle name="已瀏覽過的超連結" xfId="4531" builtinId="9" hidden="1"/>
    <cellStyle name="已瀏覽過的超連結" xfId="4533" builtinId="9" hidden="1"/>
    <cellStyle name="已瀏覽過的超連結" xfId="4535" builtinId="9" hidden="1"/>
    <cellStyle name="已瀏覽過的超連結" xfId="4537" builtinId="9" hidden="1"/>
    <cellStyle name="已瀏覽過的超連結" xfId="4539" builtinId="9" hidden="1"/>
    <cellStyle name="已瀏覽過的超連結" xfId="4541" builtinId="9" hidden="1"/>
    <cellStyle name="已瀏覽過的超連結" xfId="4543" builtinId="9" hidden="1"/>
    <cellStyle name="已瀏覽過的超連結" xfId="4545" builtinId="9" hidden="1"/>
    <cellStyle name="已瀏覽過的超連結" xfId="4547" builtinId="9" hidden="1"/>
    <cellStyle name="已瀏覽過的超連結" xfId="4549" builtinId="9" hidden="1"/>
    <cellStyle name="已瀏覽過的超連結" xfId="4551" builtinId="9" hidden="1"/>
    <cellStyle name="已瀏覽過的超連結" xfId="4553" builtinId="9" hidden="1"/>
    <cellStyle name="已瀏覽過的超連結" xfId="4555" builtinId="9" hidden="1"/>
    <cellStyle name="已瀏覽過的超連結" xfId="4557" builtinId="9" hidden="1"/>
    <cellStyle name="已瀏覽過的超連結" xfId="4559" builtinId="9" hidden="1"/>
    <cellStyle name="已瀏覽過的超連結" xfId="4561" builtinId="9" hidden="1"/>
    <cellStyle name="已瀏覽過的超連結" xfId="4563" builtinId="9" hidden="1"/>
    <cellStyle name="已瀏覽過的超連結" xfId="4565" builtinId="9" hidden="1"/>
    <cellStyle name="已瀏覽過的超連結" xfId="4567" builtinId="9" hidden="1"/>
    <cellStyle name="已瀏覽過的超連結" xfId="4569" builtinId="9" hidden="1"/>
    <cellStyle name="已瀏覽過的超連結" xfId="4571" builtinId="9" hidden="1"/>
    <cellStyle name="已瀏覽過的超連結" xfId="4573" builtinId="9" hidden="1"/>
    <cellStyle name="已瀏覽過的超連結" xfId="4575" builtinId="9" hidden="1"/>
    <cellStyle name="已瀏覽過的超連結" xfId="4577" builtinId="9" hidden="1"/>
    <cellStyle name="已瀏覽過的超連結" xfId="4579" builtinId="9" hidden="1"/>
    <cellStyle name="已瀏覽過的超連結" xfId="4581" builtinId="9" hidden="1"/>
    <cellStyle name="已瀏覽過的超連結" xfId="4583" builtinId="9" hidden="1"/>
    <cellStyle name="已瀏覽過的超連結" xfId="4585" builtinId="9" hidden="1"/>
    <cellStyle name="已瀏覽過的超連結" xfId="4587" builtinId="9" hidden="1"/>
    <cellStyle name="已瀏覽過的超連結" xfId="4589" builtinId="9" hidden="1"/>
    <cellStyle name="已瀏覽過的超連結" xfId="4591" builtinId="9" hidden="1"/>
    <cellStyle name="已瀏覽過的超連結" xfId="4593" builtinId="9" hidden="1"/>
    <cellStyle name="已瀏覽過的超連結" xfId="4595" builtinId="9" hidden="1"/>
    <cellStyle name="已瀏覽過的超連結" xfId="4597" builtinId="9" hidden="1"/>
    <cellStyle name="已瀏覽過的超連結" xfId="4599" builtinId="9" hidden="1"/>
    <cellStyle name="已瀏覽過的超連結" xfId="4601" builtinId="9" hidden="1"/>
    <cellStyle name="已瀏覽過的超連結" xfId="4603" builtinId="9" hidden="1"/>
    <cellStyle name="已瀏覽過的超連結" xfId="4605" builtinId="9" hidden="1"/>
    <cellStyle name="已瀏覽過的超連結" xfId="4607" builtinId="9" hidden="1"/>
    <cellStyle name="已瀏覽過的超連結" xfId="4609" builtinId="9" hidden="1"/>
    <cellStyle name="已瀏覽過的超連結" xfId="4611" builtinId="9" hidden="1"/>
    <cellStyle name="已瀏覽過的超連結" xfId="4613" builtinId="9" hidden="1"/>
    <cellStyle name="已瀏覽過的超連結" xfId="4615" builtinId="9" hidden="1"/>
    <cellStyle name="已瀏覽過的超連結" xfId="4617" builtinId="9" hidden="1"/>
    <cellStyle name="已瀏覽過的超連結" xfId="4619" builtinId="9" hidden="1"/>
    <cellStyle name="已瀏覽過的超連結" xfId="4621" builtinId="9" hidden="1"/>
    <cellStyle name="已瀏覽過的超連結" xfId="4623" builtinId="9" hidden="1"/>
    <cellStyle name="已瀏覽過的超連結" xfId="4625" builtinId="9" hidden="1"/>
    <cellStyle name="已瀏覽過的超連結" xfId="4627" builtinId="9" hidden="1"/>
    <cellStyle name="已瀏覽過的超連結" xfId="4629" builtinId="9" hidden="1"/>
    <cellStyle name="已瀏覽過的超連結" xfId="4631" builtinId="9" hidden="1"/>
    <cellStyle name="已瀏覽過的超連結" xfId="4633" builtinId="9" hidden="1"/>
    <cellStyle name="已瀏覽過的超連結" xfId="4635" builtinId="9" hidden="1"/>
    <cellStyle name="已瀏覽過的超連結" xfId="4637" builtinId="9" hidden="1"/>
    <cellStyle name="已瀏覽過的超連結" xfId="4639" builtinId="9" hidden="1"/>
    <cellStyle name="已瀏覽過的超連結" xfId="4641" builtinId="9" hidden="1"/>
    <cellStyle name="已瀏覽過的超連結" xfId="4643" builtinId="9" hidden="1"/>
    <cellStyle name="已瀏覽過的超連結" xfId="4645" builtinId="9" hidden="1"/>
    <cellStyle name="已瀏覽過的超連結" xfId="4647" builtinId="9" hidden="1"/>
    <cellStyle name="已瀏覽過的超連結" xfId="4649" builtinId="9" hidden="1"/>
    <cellStyle name="已瀏覽過的超連結" xfId="4651" builtinId="9" hidden="1"/>
    <cellStyle name="已瀏覽過的超連結" xfId="4653" builtinId="9" hidden="1"/>
    <cellStyle name="已瀏覽過的超連結" xfId="4655" builtinId="9" hidden="1"/>
    <cellStyle name="已瀏覽過的超連結" xfId="4657" builtinId="9" hidden="1"/>
    <cellStyle name="已瀏覽過的超連結" xfId="4659" builtinId="9" hidden="1"/>
    <cellStyle name="已瀏覽過的超連結" xfId="4661" builtinId="9" hidden="1"/>
    <cellStyle name="已瀏覽過的超連結" xfId="4663" builtinId="9" hidden="1"/>
    <cellStyle name="已瀏覽過的超連結" xfId="4665" builtinId="9" hidden="1"/>
    <cellStyle name="已瀏覽過的超連結" xfId="4667" builtinId="9" hidden="1"/>
    <cellStyle name="已瀏覽過的超連結" xfId="4669" builtinId="9" hidden="1"/>
    <cellStyle name="已瀏覽過的超連結" xfId="4671" builtinId="9" hidden="1"/>
    <cellStyle name="已瀏覽過的超連結" xfId="4673" builtinId="9" hidden="1"/>
    <cellStyle name="已瀏覽過的超連結" xfId="4675" builtinId="9" hidden="1"/>
    <cellStyle name="已瀏覽過的超連結" xfId="4677" builtinId="9" hidden="1"/>
    <cellStyle name="已瀏覽過的超連結" xfId="4679" builtinId="9" hidden="1"/>
    <cellStyle name="已瀏覽過的超連結" xfId="4681" builtinId="9" hidden="1"/>
    <cellStyle name="已瀏覽過的超連結" xfId="4683" builtinId="9" hidden="1"/>
    <cellStyle name="已瀏覽過的超連結" xfId="4685" builtinId="9" hidden="1"/>
    <cellStyle name="已瀏覽過的超連結" xfId="4687" builtinId="9" hidden="1"/>
    <cellStyle name="已瀏覽過的超連結" xfId="4689" builtinId="9" hidden="1"/>
    <cellStyle name="已瀏覽過的超連結" xfId="4691" builtinId="9" hidden="1"/>
    <cellStyle name="已瀏覽過的超連結" xfId="4693" builtinId="9" hidden="1"/>
    <cellStyle name="已瀏覽過的超連結" xfId="4695" builtinId="9" hidden="1"/>
    <cellStyle name="已瀏覽過的超連結" xfId="4697" builtinId="9" hidden="1"/>
    <cellStyle name="已瀏覽過的超連結" xfId="4699" builtinId="9" hidden="1"/>
    <cellStyle name="已瀏覽過的超連結" xfId="4701" builtinId="9" hidden="1"/>
    <cellStyle name="已瀏覽過的超連結" xfId="4703" builtinId="9" hidden="1"/>
    <cellStyle name="已瀏覽過的超連結" xfId="4705" builtinId="9" hidden="1"/>
    <cellStyle name="已瀏覽過的超連結" xfId="4707" builtinId="9" hidden="1"/>
    <cellStyle name="已瀏覽過的超連結" xfId="4709" builtinId="9" hidden="1"/>
    <cellStyle name="已瀏覽過的超連結" xfId="4711" builtinId="9" hidden="1"/>
    <cellStyle name="已瀏覽過的超連結" xfId="4713" builtinId="9" hidden="1"/>
    <cellStyle name="已瀏覽過的超連結" xfId="4715" builtinId="9" hidden="1"/>
    <cellStyle name="已瀏覽過的超連結" xfId="4717" builtinId="9" hidden="1"/>
    <cellStyle name="已瀏覽過的超連結" xfId="4719" builtinId="9" hidden="1"/>
    <cellStyle name="已瀏覽過的超連結" xfId="4721" builtinId="9" hidden="1"/>
    <cellStyle name="已瀏覽過的超連結" xfId="4723" builtinId="9" hidden="1"/>
    <cellStyle name="已瀏覽過的超連結" xfId="4725" builtinId="9" hidden="1"/>
    <cellStyle name="已瀏覽過的超連結" xfId="4727" builtinId="9" hidden="1"/>
    <cellStyle name="已瀏覽過的超連結" xfId="4729" builtinId="9" hidden="1"/>
    <cellStyle name="已瀏覽過的超連結" xfId="4731" builtinId="9" hidden="1"/>
    <cellStyle name="已瀏覽過的超連結" xfId="4733" builtinId="9" hidden="1"/>
    <cellStyle name="已瀏覽過的超連結" xfId="4735" builtinId="9" hidden="1"/>
    <cellStyle name="已瀏覽過的超連結" xfId="4737" builtinId="9" hidden="1"/>
    <cellStyle name="已瀏覽過的超連結" xfId="4739" builtinId="9" hidden="1"/>
    <cellStyle name="已瀏覽過的超連結" xfId="4741" builtinId="9" hidden="1"/>
    <cellStyle name="已瀏覽過的超連結" xfId="4743" builtinId="9" hidden="1"/>
    <cellStyle name="已瀏覽過的超連結" xfId="4745" builtinId="9" hidden="1"/>
    <cellStyle name="已瀏覽過的超連結" xfId="4747" builtinId="9" hidden="1"/>
    <cellStyle name="已瀏覽過的超連結" xfId="4749" builtinId="9" hidden="1"/>
    <cellStyle name="已瀏覽過的超連結" xfId="4751" builtinId="9" hidden="1"/>
    <cellStyle name="已瀏覽過的超連結" xfId="4753" builtinId="9" hidden="1"/>
    <cellStyle name="已瀏覽過的超連結" xfId="4755" builtinId="9" hidden="1"/>
    <cellStyle name="已瀏覽過的超連結" xfId="4757" builtinId="9" hidden="1"/>
    <cellStyle name="已瀏覽過的超連結" xfId="4759" builtinId="9" hidden="1"/>
    <cellStyle name="已瀏覽過的超連結" xfId="4761" builtinId="9" hidden="1"/>
    <cellStyle name="已瀏覽過的超連結" xfId="4763" builtinId="9" hidden="1"/>
    <cellStyle name="已瀏覽過的超連結" xfId="4765" builtinId="9" hidden="1"/>
    <cellStyle name="已瀏覽過的超連結" xfId="4767" builtinId="9" hidden="1"/>
    <cellStyle name="已瀏覽過的超連結" xfId="4769" builtinId="9" hidden="1"/>
    <cellStyle name="已瀏覽過的超連結" xfId="4771" builtinId="9" hidden="1"/>
    <cellStyle name="已瀏覽過的超連結" xfId="4773" builtinId="9" hidden="1"/>
    <cellStyle name="已瀏覽過的超連結" xfId="4775" builtinId="9" hidden="1"/>
    <cellStyle name="已瀏覽過的超連結" xfId="4777" builtinId="9" hidden="1"/>
    <cellStyle name="已瀏覽過的超連結" xfId="4779" builtinId="9" hidden="1"/>
    <cellStyle name="已瀏覽過的超連結" xfId="4781" builtinId="9" hidden="1"/>
    <cellStyle name="已瀏覽過的超連結" xfId="4783" builtinId="9" hidden="1"/>
    <cellStyle name="已瀏覽過的超連結" xfId="4785" builtinId="9" hidden="1"/>
    <cellStyle name="已瀏覽過的超連結" xfId="4787" builtinId="9" hidden="1"/>
    <cellStyle name="已瀏覽過的超連結" xfId="4789" builtinId="9" hidden="1"/>
    <cellStyle name="已瀏覽過的超連結" xfId="4791" builtinId="9" hidden="1"/>
    <cellStyle name="已瀏覽過的超連結" xfId="4793" builtinId="9" hidden="1"/>
    <cellStyle name="已瀏覽過的超連結" xfId="4795" builtinId="9" hidden="1"/>
    <cellStyle name="已瀏覽過的超連結" xfId="4797" builtinId="9" hidden="1"/>
    <cellStyle name="已瀏覽過的超連結" xfId="4799" builtinId="9" hidden="1"/>
    <cellStyle name="已瀏覽過的超連結" xfId="4801" builtinId="9" hidden="1"/>
    <cellStyle name="已瀏覽過的超連結" xfId="4803" builtinId="9" hidden="1"/>
    <cellStyle name="已瀏覽過的超連結" xfId="4805" builtinId="9" hidden="1"/>
    <cellStyle name="已瀏覽過的超連結" xfId="4807" builtinId="9" hidden="1"/>
    <cellStyle name="已瀏覽過的超連結" xfId="4809" builtinId="9" hidden="1"/>
    <cellStyle name="已瀏覽過的超連結" xfId="4811" builtinId="9" hidden="1"/>
    <cellStyle name="已瀏覽過的超連結" xfId="4813" builtinId="9" hidden="1"/>
    <cellStyle name="已瀏覽過的超連結" xfId="4815" builtinId="9" hidden="1"/>
    <cellStyle name="已瀏覽過的超連結" xfId="4817" builtinId="9" hidden="1"/>
    <cellStyle name="已瀏覽過的超連結" xfId="4819" builtinId="9" hidden="1"/>
    <cellStyle name="已瀏覽過的超連結" xfId="4821" builtinId="9" hidden="1"/>
    <cellStyle name="已瀏覽過的超連結" xfId="4823" builtinId="9" hidden="1"/>
    <cellStyle name="已瀏覽過的超連結" xfId="4825" builtinId="9" hidden="1"/>
    <cellStyle name="已瀏覽過的超連結" xfId="4827" builtinId="9" hidden="1"/>
    <cellStyle name="已瀏覽過的超連結" xfId="4829" builtinId="9" hidden="1"/>
    <cellStyle name="已瀏覽過的超連結" xfId="4831" builtinId="9" hidden="1"/>
    <cellStyle name="已瀏覽過的超連結" xfId="4833" builtinId="9" hidden="1"/>
    <cellStyle name="已瀏覽過的超連結" xfId="4835" builtinId="9" hidden="1"/>
    <cellStyle name="已瀏覽過的超連結" xfId="4837" builtinId="9" hidden="1"/>
    <cellStyle name="已瀏覽過的超連結" xfId="4839" builtinId="9" hidden="1"/>
    <cellStyle name="已瀏覽過的超連結" xfId="4841" builtinId="9" hidden="1"/>
    <cellStyle name="已瀏覽過的超連結" xfId="4843" builtinId="9" hidden="1"/>
    <cellStyle name="已瀏覽過的超連結" xfId="4845" builtinId="9" hidden="1"/>
    <cellStyle name="已瀏覽過的超連結" xfId="4847" builtinId="9" hidden="1"/>
    <cellStyle name="已瀏覽過的超連結" xfId="4849" builtinId="9" hidden="1"/>
    <cellStyle name="已瀏覽過的超連結" xfId="4851" builtinId="9" hidden="1"/>
    <cellStyle name="已瀏覽過的超連結" xfId="4853" builtinId="9" hidden="1"/>
    <cellStyle name="已瀏覽過的超連結" xfId="4855" builtinId="9" hidden="1"/>
    <cellStyle name="已瀏覽過的超連結" xfId="4857" builtinId="9" hidden="1"/>
    <cellStyle name="已瀏覽過的超連結" xfId="4859" builtinId="9" hidden="1"/>
    <cellStyle name="已瀏覽過的超連結" xfId="4861" builtinId="9" hidden="1"/>
    <cellStyle name="已瀏覽過的超連結" xfId="4863" builtinId="9" hidden="1"/>
    <cellStyle name="已瀏覽過的超連結" xfId="4865" builtinId="9" hidden="1"/>
    <cellStyle name="已瀏覽過的超連結" xfId="4867" builtinId="9" hidden="1"/>
    <cellStyle name="已瀏覽過的超連結" xfId="4869" builtinId="9" hidden="1"/>
    <cellStyle name="已瀏覽過的超連結" xfId="4871" builtinId="9" hidden="1"/>
    <cellStyle name="已瀏覽過的超連結" xfId="4873" builtinId="9" hidden="1"/>
    <cellStyle name="已瀏覽過的超連結" xfId="4875" builtinId="9" hidden="1"/>
    <cellStyle name="已瀏覽過的超連結" xfId="4877" builtinId="9" hidden="1"/>
    <cellStyle name="已瀏覽過的超連結" xfId="4879" builtinId="9" hidden="1"/>
    <cellStyle name="已瀏覽過的超連結" xfId="4881" builtinId="9" hidden="1"/>
    <cellStyle name="已瀏覽過的超連結" xfId="4883" builtinId="9" hidden="1"/>
    <cellStyle name="已瀏覽過的超連結" xfId="4885" builtinId="9" hidden="1"/>
    <cellStyle name="已瀏覽過的超連結" xfId="4887" builtinId="9" hidden="1"/>
    <cellStyle name="已瀏覽過的超連結" xfId="4889" builtinId="9" hidden="1"/>
    <cellStyle name="已瀏覽過的超連結" xfId="4891" builtinId="9" hidden="1"/>
    <cellStyle name="已瀏覽過的超連結" xfId="4893" builtinId="9" hidden="1"/>
    <cellStyle name="已瀏覽過的超連結" xfId="4895" builtinId="9" hidden="1"/>
    <cellStyle name="已瀏覽過的超連結" xfId="4897" builtinId="9" hidden="1"/>
    <cellStyle name="已瀏覽過的超連結" xfId="4899" builtinId="9" hidden="1"/>
    <cellStyle name="已瀏覽過的超連結" xfId="4901" builtinId="9" hidden="1"/>
    <cellStyle name="已瀏覽過的超連結" xfId="4903" builtinId="9" hidden="1"/>
    <cellStyle name="已瀏覽過的超連結" xfId="4905" builtinId="9" hidden="1"/>
    <cellStyle name="已瀏覽過的超連結" xfId="4907" builtinId="9" hidden="1"/>
    <cellStyle name="已瀏覽過的超連結" xfId="4909" builtinId="9" hidden="1"/>
    <cellStyle name="已瀏覽過的超連結" xfId="4911" builtinId="9" hidden="1"/>
    <cellStyle name="已瀏覽過的超連結" xfId="4913" builtinId="9" hidden="1"/>
    <cellStyle name="已瀏覽過的超連結" xfId="4915" builtinId="9" hidden="1"/>
    <cellStyle name="已瀏覽過的超連結" xfId="4917" builtinId="9" hidden="1"/>
    <cellStyle name="已瀏覽過的超連結" xfId="4919" builtinId="9" hidden="1"/>
    <cellStyle name="已瀏覽過的超連結" xfId="4921" builtinId="9" hidden="1"/>
    <cellStyle name="已瀏覽過的超連結" xfId="4923" builtinId="9" hidden="1"/>
    <cellStyle name="已瀏覽過的超連結" xfId="4925" builtinId="9" hidden="1"/>
    <cellStyle name="已瀏覽過的超連結" xfId="4927" builtinId="9" hidden="1"/>
    <cellStyle name="已瀏覽過的超連結" xfId="4929" builtinId="9" hidden="1"/>
    <cellStyle name="已瀏覽過的超連結" xfId="4931" builtinId="9" hidden="1"/>
    <cellStyle name="已瀏覽過的超連結" xfId="4933" builtinId="9" hidden="1"/>
    <cellStyle name="已瀏覽過的超連結" xfId="4935" builtinId="9" hidden="1"/>
    <cellStyle name="已瀏覽過的超連結" xfId="4937" builtinId="9" hidden="1"/>
    <cellStyle name="已瀏覽過的超連結" xfId="4939" builtinId="9" hidden="1"/>
    <cellStyle name="已瀏覽過的超連結" xfId="4941" builtinId="9" hidden="1"/>
    <cellStyle name="已瀏覽過的超連結" xfId="4943" builtinId="9" hidden="1"/>
    <cellStyle name="已瀏覽過的超連結" xfId="4945" builtinId="9" hidden="1"/>
    <cellStyle name="已瀏覽過的超連結" xfId="4947" builtinId="9" hidden="1"/>
    <cellStyle name="已瀏覽過的超連結" xfId="4949" builtinId="9" hidden="1"/>
    <cellStyle name="已瀏覽過的超連結" xfId="4951" builtinId="9" hidden="1"/>
    <cellStyle name="已瀏覽過的超連結" xfId="4953" builtinId="9" hidden="1"/>
    <cellStyle name="已瀏覽過的超連結" xfId="4955" builtinId="9" hidden="1"/>
    <cellStyle name="已瀏覽過的超連結" xfId="4957" builtinId="9" hidden="1"/>
    <cellStyle name="已瀏覽過的超連結" xfId="4959" builtinId="9" hidden="1"/>
    <cellStyle name="已瀏覽過的超連結" xfId="4961" builtinId="9" hidden="1"/>
    <cellStyle name="已瀏覽過的超連結" xfId="4963" builtinId="9" hidden="1"/>
    <cellStyle name="已瀏覽過的超連結" xfId="4965" builtinId="9" hidden="1"/>
    <cellStyle name="已瀏覽過的超連結" xfId="4967" builtinId="9" hidden="1"/>
    <cellStyle name="已瀏覽過的超連結" xfId="4969" builtinId="9" hidden="1"/>
    <cellStyle name="已瀏覽過的超連結" xfId="4971" builtinId="9" hidden="1"/>
    <cellStyle name="已瀏覽過的超連結" xfId="4973" builtinId="9" hidden="1"/>
    <cellStyle name="已瀏覽過的超連結" xfId="4975" builtinId="9" hidden="1"/>
    <cellStyle name="已瀏覽過的超連結" xfId="4977" builtinId="9" hidden="1"/>
    <cellStyle name="已瀏覽過的超連結" xfId="4979" builtinId="9" hidden="1"/>
    <cellStyle name="已瀏覽過的超連結" xfId="4981" builtinId="9" hidden="1"/>
    <cellStyle name="已瀏覽過的超連結" xfId="4983" builtinId="9" hidden="1"/>
    <cellStyle name="已瀏覽過的超連結" xfId="4985" builtinId="9" hidden="1"/>
    <cellStyle name="已瀏覽過的超連結" xfId="4987" builtinId="9" hidden="1"/>
    <cellStyle name="已瀏覽過的超連結" xfId="4989" builtinId="9" hidden="1"/>
    <cellStyle name="已瀏覽過的超連結" xfId="4991" builtinId="9" hidden="1"/>
    <cellStyle name="已瀏覽過的超連結" xfId="4993" builtinId="9" hidden="1"/>
    <cellStyle name="已瀏覽過的超連結" xfId="4995" builtinId="9" hidden="1"/>
    <cellStyle name="已瀏覽過的超連結" xfId="4997" builtinId="9" hidden="1"/>
    <cellStyle name="已瀏覽過的超連結" xfId="4999" builtinId="9" hidden="1"/>
    <cellStyle name="已瀏覽過的超連結" xfId="5001" builtinId="9" hidden="1"/>
    <cellStyle name="已瀏覽過的超連結" xfId="5003" builtinId="9" hidden="1"/>
    <cellStyle name="已瀏覽過的超連結" xfId="5005" builtinId="9" hidden="1"/>
    <cellStyle name="已瀏覽過的超連結" xfId="5007" builtinId="9" hidden="1"/>
    <cellStyle name="已瀏覽過的超連結" xfId="5009" builtinId="9" hidden="1"/>
    <cellStyle name="已瀏覽過的超連結" xfId="5011" builtinId="9" hidden="1"/>
    <cellStyle name="已瀏覽過的超連結" xfId="5013" builtinId="9" hidden="1"/>
    <cellStyle name="已瀏覽過的超連結" xfId="5015" builtinId="9" hidden="1"/>
    <cellStyle name="已瀏覽過的超連結" xfId="5017" builtinId="9" hidden="1"/>
    <cellStyle name="已瀏覽過的超連結" xfId="5019" builtinId="9" hidden="1"/>
    <cellStyle name="已瀏覽過的超連結" xfId="5021" builtinId="9" hidden="1"/>
    <cellStyle name="已瀏覽過的超連結" xfId="5023" builtinId="9" hidden="1"/>
    <cellStyle name="已瀏覽過的超連結" xfId="5025" builtinId="9" hidden="1"/>
    <cellStyle name="已瀏覽過的超連結" xfId="5027" builtinId="9" hidden="1"/>
    <cellStyle name="已瀏覽過的超連結" xfId="5029" builtinId="9" hidden="1"/>
    <cellStyle name="已瀏覽過的超連結" xfId="5031" builtinId="9" hidden="1"/>
    <cellStyle name="已瀏覽過的超連結" xfId="5033" builtinId="9" hidden="1"/>
    <cellStyle name="已瀏覽過的超連結" xfId="5035" builtinId="9" hidden="1"/>
    <cellStyle name="已瀏覽過的超連結" xfId="5037" builtinId="9" hidden="1"/>
    <cellStyle name="已瀏覽過的超連結" xfId="5039" builtinId="9" hidden="1"/>
    <cellStyle name="已瀏覽過的超連結" xfId="5041" builtinId="9" hidden="1"/>
    <cellStyle name="已瀏覽過的超連結" xfId="5043" builtinId="9" hidden="1"/>
    <cellStyle name="已瀏覽過的超連結" xfId="5045" builtinId="9" hidden="1"/>
    <cellStyle name="已瀏覽過的超連結" xfId="5047" builtinId="9" hidden="1"/>
    <cellStyle name="已瀏覽過的超連結" xfId="5049" builtinId="9" hidden="1"/>
    <cellStyle name="已瀏覽過的超連結" xfId="5051" builtinId="9" hidden="1"/>
    <cellStyle name="已瀏覽過的超連結" xfId="5053" builtinId="9" hidden="1"/>
    <cellStyle name="已瀏覽過的超連結" xfId="5055" builtinId="9" hidden="1"/>
    <cellStyle name="已瀏覽過的超連結" xfId="5057" builtinId="9" hidden="1"/>
    <cellStyle name="已瀏覽過的超連結" xfId="5059" builtinId="9" hidden="1"/>
    <cellStyle name="已瀏覽過的超連結" xfId="5061" builtinId="9" hidden="1"/>
    <cellStyle name="已瀏覽過的超連結" xfId="5063" builtinId="9" hidden="1"/>
    <cellStyle name="已瀏覽過的超連結" xfId="5065" builtinId="9" hidden="1"/>
    <cellStyle name="已瀏覽過的超連結" xfId="5067" builtinId="9" hidden="1"/>
    <cellStyle name="已瀏覽過的超連結" xfId="5069" builtinId="9" hidden="1"/>
    <cellStyle name="已瀏覽過的超連結" xfId="5071" builtinId="9" hidden="1"/>
    <cellStyle name="已瀏覽過的超連結" xfId="5073" builtinId="9" hidden="1"/>
    <cellStyle name="已瀏覽過的超連結" xfId="5075" builtinId="9" hidden="1"/>
    <cellStyle name="已瀏覽過的超連結" xfId="5077" builtinId="9" hidden="1"/>
    <cellStyle name="已瀏覽過的超連結" xfId="5079" builtinId="9" hidden="1"/>
    <cellStyle name="已瀏覽過的超連結" xfId="5081" builtinId="9" hidden="1"/>
    <cellStyle name="已瀏覽過的超連結" xfId="5083" builtinId="9" hidden="1"/>
    <cellStyle name="已瀏覽過的超連結" xfId="5085" builtinId="9" hidden="1"/>
    <cellStyle name="已瀏覽過的超連結" xfId="5087" builtinId="9" hidden="1"/>
    <cellStyle name="已瀏覽過的超連結" xfId="5089" builtinId="9" hidden="1"/>
    <cellStyle name="已瀏覽過的超連結" xfId="5091" builtinId="9" hidden="1"/>
    <cellStyle name="已瀏覽過的超連結" xfId="5093" builtinId="9" hidden="1"/>
    <cellStyle name="已瀏覽過的超連結" xfId="5095" builtinId="9" hidden="1"/>
    <cellStyle name="已瀏覽過的超連結" xfId="5097" builtinId="9" hidden="1"/>
    <cellStyle name="已瀏覽過的超連結" xfId="5099" builtinId="9" hidden="1"/>
    <cellStyle name="已瀏覽過的超連結" xfId="5101" builtinId="9" hidden="1"/>
    <cellStyle name="已瀏覽過的超連結" xfId="5103" builtinId="9" hidden="1"/>
    <cellStyle name="已瀏覽過的超連結" xfId="5105" builtinId="9" hidden="1"/>
    <cellStyle name="已瀏覽過的超連結" xfId="5107" builtinId="9" hidden="1"/>
    <cellStyle name="已瀏覽過的超連結" xfId="5109" builtinId="9" hidden="1"/>
    <cellStyle name="已瀏覽過的超連結" xfId="5111" builtinId="9" hidden="1"/>
    <cellStyle name="已瀏覽過的超連結" xfId="5113" builtinId="9" hidden="1"/>
    <cellStyle name="已瀏覽過的超連結" xfId="5115" builtinId="9" hidden="1"/>
    <cellStyle name="已瀏覽過的超連結" xfId="5117" builtinId="9" hidden="1"/>
    <cellStyle name="已瀏覽過的超連結" xfId="5119" builtinId="9" hidden="1"/>
    <cellStyle name="已瀏覽過的超連結" xfId="5121" builtinId="9" hidden="1"/>
    <cellStyle name="已瀏覽過的超連結" xfId="5123" builtinId="9" hidden="1"/>
    <cellStyle name="已瀏覽過的超連結" xfId="5125" builtinId="9" hidden="1"/>
    <cellStyle name="已瀏覽過的超連結" xfId="5127" builtinId="9" hidden="1"/>
    <cellStyle name="已瀏覽過的超連結" xfId="5129" builtinId="9" hidden="1"/>
    <cellStyle name="已瀏覽過的超連結" xfId="5131" builtinId="9" hidden="1"/>
    <cellStyle name="已瀏覽過的超連結" xfId="5133" builtinId="9" hidden="1"/>
    <cellStyle name="已瀏覽過的超連結" xfId="5135" builtinId="9" hidden="1"/>
    <cellStyle name="已瀏覽過的超連結" xfId="5137" builtinId="9" hidden="1"/>
    <cellStyle name="已瀏覽過的超連結" xfId="5139" builtinId="9" hidden="1"/>
    <cellStyle name="已瀏覽過的超連結" xfId="5141" builtinId="9" hidden="1"/>
    <cellStyle name="已瀏覽過的超連結" xfId="5143" builtinId="9" hidden="1"/>
    <cellStyle name="已瀏覽過的超連結" xfId="5145" builtinId="9" hidden="1"/>
    <cellStyle name="已瀏覽過的超連結" xfId="5147" builtinId="9" hidden="1"/>
    <cellStyle name="已瀏覽過的超連結" xfId="5149" builtinId="9" hidden="1"/>
    <cellStyle name="已瀏覽過的超連結" xfId="5151" builtinId="9" hidden="1"/>
    <cellStyle name="已瀏覽過的超連結" xfId="5153" builtinId="9" hidden="1"/>
    <cellStyle name="已瀏覽過的超連結" xfId="5155" builtinId="9" hidden="1"/>
    <cellStyle name="已瀏覽過的超連結" xfId="5157" builtinId="9" hidden="1"/>
    <cellStyle name="已瀏覽過的超連結" xfId="5159" builtinId="9" hidden="1"/>
    <cellStyle name="已瀏覽過的超連結" xfId="5161" builtinId="9" hidden="1"/>
    <cellStyle name="已瀏覽過的超連結" xfId="5163" builtinId="9" hidden="1"/>
    <cellStyle name="已瀏覽過的超連結" xfId="5165" builtinId="9" hidden="1"/>
    <cellStyle name="已瀏覽過的超連結" xfId="5167" builtinId="9" hidden="1"/>
    <cellStyle name="已瀏覽過的超連結" xfId="5169" builtinId="9" hidden="1"/>
    <cellStyle name="已瀏覽過的超連結" xfId="5171" builtinId="9" hidden="1"/>
    <cellStyle name="已瀏覽過的超連結" xfId="5173" builtinId="9" hidden="1"/>
    <cellStyle name="已瀏覽過的超連結" xfId="5175" builtinId="9" hidden="1"/>
    <cellStyle name="已瀏覽過的超連結" xfId="5177" builtinId="9" hidden="1"/>
    <cellStyle name="已瀏覽過的超連結" xfId="5179" builtinId="9" hidden="1"/>
    <cellStyle name="已瀏覽過的超連結" xfId="5181" builtinId="9" hidden="1"/>
    <cellStyle name="已瀏覽過的超連結" xfId="5183" builtinId="9" hidden="1"/>
    <cellStyle name="已瀏覽過的超連結" xfId="5185" builtinId="9" hidden="1"/>
    <cellStyle name="已瀏覽過的超連結" xfId="5187" builtinId="9" hidden="1"/>
    <cellStyle name="已瀏覽過的超連結" xfId="5189" builtinId="9" hidden="1"/>
    <cellStyle name="已瀏覽過的超連結" xfId="5191" builtinId="9" hidden="1"/>
    <cellStyle name="已瀏覽過的超連結" xfId="5193" builtinId="9" hidden="1"/>
    <cellStyle name="已瀏覽過的超連結" xfId="5195" builtinId="9" hidden="1"/>
    <cellStyle name="已瀏覽過的超連結" xfId="5197" builtinId="9" hidden="1"/>
    <cellStyle name="已瀏覽過的超連結" xfId="5199" builtinId="9" hidden="1"/>
    <cellStyle name="已瀏覽過的超連結" xfId="5201" builtinId="9" hidden="1"/>
    <cellStyle name="已瀏覽過的超連結" xfId="5203" builtinId="9" hidden="1"/>
    <cellStyle name="已瀏覽過的超連結" xfId="5205" builtinId="9" hidden="1"/>
    <cellStyle name="已瀏覽過的超連結" xfId="5207" builtinId="9" hidden="1"/>
    <cellStyle name="已瀏覽過的超連結" xfId="5209" builtinId="9" hidden="1"/>
    <cellStyle name="已瀏覽過的超連結" xfId="5211" builtinId="9" hidden="1"/>
    <cellStyle name="已瀏覽過的超連結" xfId="5213" builtinId="9" hidden="1"/>
    <cellStyle name="已瀏覽過的超連結" xfId="5215" builtinId="9" hidden="1"/>
    <cellStyle name="已瀏覽過的超連結" xfId="5217" builtinId="9" hidden="1"/>
    <cellStyle name="已瀏覽過的超連結" xfId="5219" builtinId="9" hidden="1"/>
    <cellStyle name="已瀏覽過的超連結" xfId="5221" builtinId="9" hidden="1"/>
    <cellStyle name="已瀏覽過的超連結" xfId="5223" builtinId="9" hidden="1"/>
    <cellStyle name="已瀏覽過的超連結" xfId="5225" builtinId="9" hidden="1"/>
    <cellStyle name="已瀏覽過的超連結" xfId="5227" builtinId="9" hidden="1"/>
    <cellStyle name="已瀏覽過的超連結" xfId="5229" builtinId="9" hidden="1"/>
    <cellStyle name="已瀏覽過的超連結" xfId="5231" builtinId="9" hidden="1"/>
    <cellStyle name="已瀏覽過的超連結" xfId="5233" builtinId="9" hidden="1"/>
    <cellStyle name="已瀏覽過的超連結" xfId="5235" builtinId="9" hidden="1"/>
    <cellStyle name="已瀏覽過的超連結" xfId="5237" builtinId="9" hidden="1"/>
    <cellStyle name="已瀏覽過的超連結" xfId="5239" builtinId="9" hidden="1"/>
    <cellStyle name="已瀏覽過的超連結" xfId="5241" builtinId="9" hidden="1"/>
    <cellStyle name="已瀏覽過的超連結" xfId="5243" builtinId="9" hidden="1"/>
    <cellStyle name="已瀏覽過的超連結" xfId="5245" builtinId="9" hidden="1"/>
    <cellStyle name="已瀏覽過的超連結" xfId="5247" builtinId="9" hidden="1"/>
    <cellStyle name="已瀏覽過的超連結" xfId="5249" builtinId="9" hidden="1"/>
    <cellStyle name="已瀏覽過的超連結" xfId="5251" builtinId="9" hidden="1"/>
    <cellStyle name="已瀏覽過的超連結" xfId="5253" builtinId="9" hidden="1"/>
    <cellStyle name="已瀏覽過的超連結" xfId="5255" builtinId="9" hidden="1"/>
    <cellStyle name="已瀏覽過的超連結" xfId="5257" builtinId="9" hidden="1"/>
    <cellStyle name="已瀏覽過的超連結" xfId="5259" builtinId="9" hidden="1"/>
    <cellStyle name="已瀏覽過的超連結" xfId="5261" builtinId="9" hidden="1"/>
    <cellStyle name="已瀏覽過的超連結" xfId="5263" builtinId="9" hidden="1"/>
    <cellStyle name="已瀏覽過的超連結" xfId="5265" builtinId="9" hidden="1"/>
    <cellStyle name="已瀏覽過的超連結" xfId="5267" builtinId="9" hidden="1"/>
    <cellStyle name="已瀏覽過的超連結" xfId="5269" builtinId="9" hidden="1"/>
    <cellStyle name="已瀏覽過的超連結" xfId="5271" builtinId="9" hidden="1"/>
    <cellStyle name="已瀏覽過的超連結" xfId="5273" builtinId="9" hidden="1"/>
    <cellStyle name="已瀏覽過的超連結" xfId="5275" builtinId="9" hidden="1"/>
    <cellStyle name="已瀏覽過的超連結" xfId="5277" builtinId="9" hidden="1"/>
    <cellStyle name="已瀏覽過的超連結" xfId="5279" builtinId="9" hidden="1"/>
    <cellStyle name="已瀏覽過的超連結" xfId="5281" builtinId="9" hidden="1"/>
    <cellStyle name="已瀏覽過的超連結" xfId="5283" builtinId="9" hidden="1"/>
    <cellStyle name="已瀏覽過的超連結" xfId="5285" builtinId="9" hidden="1"/>
    <cellStyle name="已瀏覽過的超連結" xfId="5287" builtinId="9" hidden="1"/>
    <cellStyle name="已瀏覽過的超連結" xfId="5289" builtinId="9" hidden="1"/>
    <cellStyle name="已瀏覽過的超連結" xfId="5291" builtinId="9" hidden="1"/>
    <cellStyle name="已瀏覽過的超連結" xfId="5293" builtinId="9" hidden="1"/>
    <cellStyle name="已瀏覽過的超連結" xfId="5295" builtinId="9" hidden="1"/>
    <cellStyle name="已瀏覽過的超連結" xfId="5297" builtinId="9" hidden="1"/>
    <cellStyle name="已瀏覽過的超連結" xfId="5299" builtinId="9" hidden="1"/>
    <cellStyle name="已瀏覽過的超連結" xfId="5301" builtinId="9" hidden="1"/>
    <cellStyle name="已瀏覽過的超連結" xfId="5303" builtinId="9" hidden="1"/>
    <cellStyle name="已瀏覽過的超連結" xfId="5305" builtinId="9" hidden="1"/>
    <cellStyle name="已瀏覽過的超連結" xfId="5307" builtinId="9" hidden="1"/>
    <cellStyle name="已瀏覽過的超連結" xfId="5309" builtinId="9" hidden="1"/>
    <cellStyle name="已瀏覽過的超連結" xfId="5311" builtinId="9" hidden="1"/>
    <cellStyle name="已瀏覽過的超連結" xfId="5313" builtinId="9" hidden="1"/>
    <cellStyle name="已瀏覽過的超連結" xfId="5315" builtinId="9" hidden="1"/>
    <cellStyle name="已瀏覽過的超連結" xfId="5317" builtinId="9" hidden="1"/>
    <cellStyle name="已瀏覽過的超連結" xfId="5319" builtinId="9" hidden="1"/>
    <cellStyle name="已瀏覽過的超連結" xfId="5321" builtinId="9" hidden="1"/>
    <cellStyle name="已瀏覽過的超連結" xfId="5323" builtinId="9" hidden="1"/>
    <cellStyle name="已瀏覽過的超連結" xfId="5325" builtinId="9" hidden="1"/>
    <cellStyle name="已瀏覽過的超連結" xfId="5327" builtinId="9" hidden="1"/>
    <cellStyle name="已瀏覽過的超連結" xfId="5329" builtinId="9" hidden="1"/>
    <cellStyle name="已瀏覽過的超連結" xfId="5331" builtinId="9" hidden="1"/>
    <cellStyle name="已瀏覽過的超連結" xfId="5333" builtinId="9" hidden="1"/>
    <cellStyle name="已瀏覽過的超連結" xfId="5335" builtinId="9" hidden="1"/>
    <cellStyle name="已瀏覽過的超連結" xfId="5337" builtinId="9" hidden="1"/>
    <cellStyle name="已瀏覽過的超連結" xfId="5339" builtinId="9" hidden="1"/>
    <cellStyle name="已瀏覽過的超連結" xfId="5341" builtinId="9" hidden="1"/>
    <cellStyle name="已瀏覽過的超連結" xfId="5343" builtinId="9" hidden="1"/>
    <cellStyle name="已瀏覽過的超連結" xfId="5345" builtinId="9" hidden="1"/>
    <cellStyle name="已瀏覽過的超連結" xfId="5347" builtinId="9" hidden="1"/>
    <cellStyle name="已瀏覽過的超連結" xfId="5349" builtinId="9" hidden="1"/>
    <cellStyle name="已瀏覽過的超連結" xfId="5351" builtinId="9" hidden="1"/>
    <cellStyle name="已瀏覽過的超連結" xfId="5353" builtinId="9" hidden="1"/>
    <cellStyle name="已瀏覽過的超連結" xfId="5355" builtinId="9" hidden="1"/>
    <cellStyle name="已瀏覽過的超連結" xfId="5357" builtinId="9" hidden="1"/>
    <cellStyle name="已瀏覽過的超連結" xfId="5359" builtinId="9" hidden="1"/>
    <cellStyle name="已瀏覽過的超連結" xfId="5361" builtinId="9" hidden="1"/>
    <cellStyle name="已瀏覽過的超連結" xfId="5363" builtinId="9" hidden="1"/>
    <cellStyle name="已瀏覽過的超連結" xfId="5365" builtinId="9" hidden="1"/>
    <cellStyle name="已瀏覽過的超連結" xfId="5367" builtinId="9" hidden="1"/>
    <cellStyle name="已瀏覽過的超連結" xfId="5369" builtinId="9" hidden="1"/>
    <cellStyle name="已瀏覽過的超連結" xfId="5371" builtinId="9" hidden="1"/>
    <cellStyle name="已瀏覽過的超連結" xfId="5373" builtinId="9" hidden="1"/>
    <cellStyle name="已瀏覽過的超連結" xfId="5375" builtinId="9" hidden="1"/>
    <cellStyle name="已瀏覽過的超連結" xfId="5377" builtinId="9" hidden="1"/>
    <cellStyle name="已瀏覽過的超連結" xfId="5379" builtinId="9" hidden="1"/>
    <cellStyle name="已瀏覽過的超連結" xfId="5381" builtinId="9" hidden="1"/>
    <cellStyle name="已瀏覽過的超連結" xfId="5383" builtinId="9" hidden="1"/>
    <cellStyle name="已瀏覽過的超連結" xfId="5385" builtinId="9" hidden="1"/>
    <cellStyle name="已瀏覽過的超連結" xfId="5387" builtinId="9" hidden="1"/>
    <cellStyle name="已瀏覽過的超連結" xfId="5389" builtinId="9" hidden="1"/>
    <cellStyle name="已瀏覽過的超連結" xfId="5391" builtinId="9" hidden="1"/>
    <cellStyle name="已瀏覽過的超連結" xfId="5393" builtinId="9" hidden="1"/>
    <cellStyle name="已瀏覽過的超連結" xfId="5395" builtinId="9" hidden="1"/>
    <cellStyle name="已瀏覽過的超連結" xfId="5397" builtinId="9" hidden="1"/>
    <cellStyle name="已瀏覽過的超連結" xfId="5399" builtinId="9" hidden="1"/>
    <cellStyle name="已瀏覽過的超連結" xfId="5401" builtinId="9" hidden="1"/>
    <cellStyle name="已瀏覽過的超連結" xfId="5403" builtinId="9" hidden="1"/>
    <cellStyle name="已瀏覽過的超連結" xfId="5405" builtinId="9" hidden="1"/>
    <cellStyle name="已瀏覽過的超連結" xfId="5407" builtinId="9" hidden="1"/>
    <cellStyle name="已瀏覽過的超連結" xfId="5409" builtinId="9" hidden="1"/>
    <cellStyle name="已瀏覽過的超連結" xfId="5411" builtinId="9" hidden="1"/>
    <cellStyle name="已瀏覽過的超連結" xfId="5413" builtinId="9" hidden="1"/>
    <cellStyle name="已瀏覽過的超連結" xfId="5415" builtinId="9" hidden="1"/>
    <cellStyle name="已瀏覽過的超連結" xfId="5417" builtinId="9" hidden="1"/>
    <cellStyle name="已瀏覽過的超連結" xfId="5419" builtinId="9" hidden="1"/>
    <cellStyle name="已瀏覽過的超連結" xfId="5421" builtinId="9" hidden="1"/>
    <cellStyle name="已瀏覽過的超連結" xfId="5423" builtinId="9" hidden="1"/>
    <cellStyle name="已瀏覽過的超連結" xfId="5425" builtinId="9" hidden="1"/>
    <cellStyle name="已瀏覽過的超連結" xfId="5427" builtinId="9" hidden="1"/>
    <cellStyle name="已瀏覽過的超連結" xfId="5429" builtinId="9" hidden="1"/>
    <cellStyle name="已瀏覽過的超連結" xfId="5431" builtinId="9" hidden="1"/>
    <cellStyle name="已瀏覽過的超連結" xfId="5433" builtinId="9" hidden="1"/>
    <cellStyle name="已瀏覽過的超連結" xfId="5435" builtinId="9" hidden="1"/>
    <cellStyle name="已瀏覽過的超連結" xfId="5437" builtinId="9" hidden="1"/>
    <cellStyle name="已瀏覽過的超連結" xfId="5439" builtinId="9" hidden="1"/>
    <cellStyle name="已瀏覽過的超連結" xfId="5441" builtinId="9" hidden="1"/>
    <cellStyle name="已瀏覽過的超連結" xfId="5443" builtinId="9" hidden="1"/>
    <cellStyle name="已瀏覽過的超連結" xfId="5445" builtinId="9" hidden="1"/>
    <cellStyle name="已瀏覽過的超連結" xfId="5447" builtinId="9" hidden="1"/>
    <cellStyle name="已瀏覽過的超連結" xfId="5449" builtinId="9" hidden="1"/>
    <cellStyle name="已瀏覽過的超連結" xfId="5451" builtinId="9" hidden="1"/>
    <cellStyle name="已瀏覽過的超連結" xfId="5453" builtinId="9" hidden="1"/>
    <cellStyle name="已瀏覽過的超連結" xfId="5455" builtinId="9" hidden="1"/>
    <cellStyle name="已瀏覽過的超連結" xfId="5457" builtinId="9" hidden="1"/>
    <cellStyle name="已瀏覽過的超連結" xfId="5459" builtinId="9" hidden="1"/>
    <cellStyle name="已瀏覽過的超連結" xfId="5461" builtinId="9" hidden="1"/>
    <cellStyle name="已瀏覽過的超連結" xfId="5463" builtinId="9" hidden="1"/>
    <cellStyle name="已瀏覽過的超連結" xfId="5465" builtinId="9" hidden="1"/>
    <cellStyle name="已瀏覽過的超連結" xfId="5467" builtinId="9" hidden="1"/>
    <cellStyle name="已瀏覽過的超連結" xfId="5469" builtinId="9" hidden="1"/>
    <cellStyle name="已瀏覽過的超連結" xfId="5471" builtinId="9" hidden="1"/>
    <cellStyle name="已瀏覽過的超連結" xfId="5473" builtinId="9" hidden="1"/>
    <cellStyle name="已瀏覽過的超連結" xfId="5475" builtinId="9" hidden="1"/>
    <cellStyle name="已瀏覽過的超連結" xfId="5477" builtinId="9" hidden="1"/>
    <cellStyle name="已瀏覽過的超連結" xfId="5479" builtinId="9" hidden="1"/>
    <cellStyle name="已瀏覽過的超連結" xfId="5481" builtinId="9" hidden="1"/>
    <cellStyle name="已瀏覽過的超連結" xfId="5483" builtinId="9" hidden="1"/>
    <cellStyle name="已瀏覽過的超連結" xfId="5485" builtinId="9" hidden="1"/>
    <cellStyle name="已瀏覽過的超連結" xfId="5487" builtinId="9" hidden="1"/>
    <cellStyle name="已瀏覽過的超連結" xfId="5489" builtinId="9" hidden="1"/>
    <cellStyle name="已瀏覽過的超連結" xfId="5491" builtinId="9" hidden="1"/>
    <cellStyle name="已瀏覽過的超連結" xfId="5493" builtinId="9" hidden="1"/>
    <cellStyle name="已瀏覽過的超連結" xfId="5495" builtinId="9" hidden="1"/>
    <cellStyle name="已瀏覽過的超連結" xfId="5497" builtinId="9" hidden="1"/>
    <cellStyle name="已瀏覽過的超連結" xfId="5499" builtinId="9" hidden="1"/>
    <cellStyle name="已瀏覽過的超連結" xfId="5501" builtinId="9" hidden="1"/>
    <cellStyle name="已瀏覽過的超連結" xfId="5503" builtinId="9" hidden="1"/>
    <cellStyle name="已瀏覽過的超連結" xfId="5505" builtinId="9" hidden="1"/>
    <cellStyle name="已瀏覽過的超連結" xfId="5507" builtinId="9" hidden="1"/>
    <cellStyle name="已瀏覽過的超連結" xfId="5509" builtinId="9" hidden="1"/>
    <cellStyle name="已瀏覽過的超連結" xfId="5511" builtinId="9" hidden="1"/>
    <cellStyle name="已瀏覽過的超連結" xfId="5513" builtinId="9" hidden="1"/>
    <cellStyle name="已瀏覽過的超連結" xfId="5515" builtinId="9" hidden="1"/>
    <cellStyle name="已瀏覽過的超連結" xfId="5517" builtinId="9" hidden="1"/>
    <cellStyle name="已瀏覽過的超連結" xfId="5519" builtinId="9" hidden="1"/>
    <cellStyle name="已瀏覽過的超連結" xfId="5521" builtinId="9" hidden="1"/>
    <cellStyle name="已瀏覽過的超連結" xfId="5523" builtinId="9" hidden="1"/>
    <cellStyle name="已瀏覽過的超連結" xfId="5525" builtinId="9" hidden="1"/>
    <cellStyle name="已瀏覽過的超連結" xfId="5527" builtinId="9" hidden="1"/>
    <cellStyle name="已瀏覽過的超連結" xfId="5529" builtinId="9" hidden="1"/>
    <cellStyle name="已瀏覽過的超連結" xfId="5531" builtinId="9" hidden="1"/>
    <cellStyle name="已瀏覽過的超連結" xfId="5533" builtinId="9" hidden="1"/>
    <cellStyle name="已瀏覽過的超連結" xfId="5535" builtinId="9" hidden="1"/>
    <cellStyle name="已瀏覽過的超連結" xfId="5537" builtinId="9" hidden="1"/>
    <cellStyle name="已瀏覽過的超連結" xfId="5539" builtinId="9" hidden="1"/>
    <cellStyle name="已瀏覽過的超連結" xfId="5541" builtinId="9" hidden="1"/>
    <cellStyle name="已瀏覽過的超連結" xfId="5543" builtinId="9" hidden="1"/>
    <cellStyle name="已瀏覽過的超連結" xfId="5545" builtinId="9" hidden="1"/>
    <cellStyle name="已瀏覽過的超連結" xfId="5547" builtinId="9" hidden="1"/>
    <cellStyle name="已瀏覽過的超連結" xfId="5549" builtinId="9" hidden="1"/>
    <cellStyle name="已瀏覽過的超連結" xfId="5551" builtinId="9" hidden="1"/>
    <cellStyle name="已瀏覽過的超連結" xfId="5553" builtinId="9" hidden="1"/>
    <cellStyle name="已瀏覽過的超連結" xfId="5555" builtinId="9" hidden="1"/>
    <cellStyle name="已瀏覽過的超連結" xfId="5557" builtinId="9" hidden="1"/>
    <cellStyle name="已瀏覽過的超連結" xfId="5559" builtinId="9" hidden="1"/>
    <cellStyle name="已瀏覽過的超連結" xfId="5561" builtinId="9" hidden="1"/>
    <cellStyle name="已瀏覽過的超連結" xfId="5563" builtinId="9" hidden="1"/>
    <cellStyle name="已瀏覽過的超連結" xfId="5565" builtinId="9" hidden="1"/>
    <cellStyle name="已瀏覽過的超連結" xfId="5567" builtinId="9" hidden="1"/>
    <cellStyle name="已瀏覽過的超連結" xfId="5569" builtinId="9" hidden="1"/>
    <cellStyle name="已瀏覽過的超連結" xfId="5571" builtinId="9" hidden="1"/>
    <cellStyle name="已瀏覽過的超連結" xfId="5573" builtinId="9" hidden="1"/>
    <cellStyle name="已瀏覽過的超連結" xfId="5575" builtinId="9" hidden="1"/>
    <cellStyle name="已瀏覽過的超連結" xfId="5577" builtinId="9" hidden="1"/>
    <cellStyle name="已瀏覽過的超連結" xfId="5579" builtinId="9" hidden="1"/>
    <cellStyle name="已瀏覽過的超連結" xfId="5581" builtinId="9" hidden="1"/>
    <cellStyle name="已瀏覽過的超連結" xfId="5583" builtinId="9" hidden="1"/>
    <cellStyle name="已瀏覽過的超連結" xfId="5585" builtinId="9" hidden="1"/>
    <cellStyle name="已瀏覽過的超連結" xfId="5587" builtinId="9" hidden="1"/>
    <cellStyle name="已瀏覽過的超連結" xfId="5589" builtinId="9" hidden="1"/>
    <cellStyle name="已瀏覽過的超連結" xfId="5591" builtinId="9" hidden="1"/>
    <cellStyle name="已瀏覽過的超連結" xfId="5593" builtinId="9" hidden="1"/>
    <cellStyle name="已瀏覽過的超連結" xfId="5595" builtinId="9" hidden="1"/>
    <cellStyle name="已瀏覽過的超連結" xfId="5597" builtinId="9" hidden="1"/>
    <cellStyle name="已瀏覽過的超連結" xfId="5599" builtinId="9" hidden="1"/>
    <cellStyle name="已瀏覽過的超連結" xfId="5601" builtinId="9" hidden="1"/>
    <cellStyle name="已瀏覽過的超連結" xfId="5603" builtinId="9" hidden="1"/>
    <cellStyle name="已瀏覽過的超連結" xfId="5605" builtinId="9" hidden="1"/>
    <cellStyle name="已瀏覽過的超連結" xfId="5607" builtinId="9" hidden="1"/>
    <cellStyle name="已瀏覽過的超連結" xfId="5609" builtinId="9" hidden="1"/>
    <cellStyle name="已瀏覽過的超連結" xfId="5611" builtinId="9" hidden="1"/>
    <cellStyle name="已瀏覽過的超連結" xfId="5613" builtinId="9" hidden="1"/>
    <cellStyle name="已瀏覽過的超連結" xfId="5615" builtinId="9" hidden="1"/>
    <cellStyle name="已瀏覽過的超連結" xfId="5617" builtinId="9" hidden="1"/>
    <cellStyle name="已瀏覽過的超連結" xfId="5619" builtinId="9" hidden="1"/>
    <cellStyle name="已瀏覽過的超連結" xfId="5621" builtinId="9" hidden="1"/>
    <cellStyle name="已瀏覽過的超連結" xfId="5623" builtinId="9" hidden="1"/>
    <cellStyle name="已瀏覽過的超連結" xfId="5625" builtinId="9" hidden="1"/>
    <cellStyle name="已瀏覽過的超連結" xfId="5627" builtinId="9" hidden="1"/>
    <cellStyle name="已瀏覽過的超連結" xfId="5629" builtinId="9" hidden="1"/>
    <cellStyle name="已瀏覽過的超連結" xfId="5631" builtinId="9" hidden="1"/>
    <cellStyle name="已瀏覽過的超連結" xfId="5633" builtinId="9" hidden="1"/>
    <cellStyle name="已瀏覽過的超連結" xfId="5635" builtinId="9" hidden="1"/>
    <cellStyle name="已瀏覽過的超連結" xfId="5637" builtinId="9" hidden="1"/>
    <cellStyle name="已瀏覽過的超連結" xfId="5639" builtinId="9" hidden="1"/>
    <cellStyle name="已瀏覽過的超連結" xfId="5641" builtinId="9" hidden="1"/>
    <cellStyle name="已瀏覽過的超連結" xfId="5643" builtinId="9" hidden="1"/>
    <cellStyle name="已瀏覽過的超連結" xfId="5645" builtinId="9" hidden="1"/>
    <cellStyle name="已瀏覽過的超連結" xfId="5647" builtinId="9" hidden="1"/>
    <cellStyle name="已瀏覽過的超連結" xfId="5649" builtinId="9" hidden="1"/>
    <cellStyle name="已瀏覽過的超連結" xfId="5651" builtinId="9" hidden="1"/>
    <cellStyle name="已瀏覽過的超連結" xfId="5653" builtinId="9" hidden="1"/>
    <cellStyle name="已瀏覽過的超連結" xfId="5655" builtinId="9" hidden="1"/>
    <cellStyle name="已瀏覽過的超連結" xfId="5657" builtinId="9" hidden="1"/>
    <cellStyle name="已瀏覽過的超連結" xfId="5659" builtinId="9" hidden="1"/>
    <cellStyle name="已瀏覽過的超連結" xfId="5661" builtinId="9" hidden="1"/>
    <cellStyle name="已瀏覽過的超連結" xfId="5663" builtinId="9" hidden="1"/>
    <cellStyle name="已瀏覽過的超連結" xfId="5665" builtinId="9" hidden="1"/>
    <cellStyle name="已瀏覽過的超連結" xfId="5667" builtinId="9" hidden="1"/>
    <cellStyle name="已瀏覽過的超連結" xfId="5669" builtinId="9" hidden="1"/>
    <cellStyle name="已瀏覽過的超連結" xfId="5671" builtinId="9" hidden="1"/>
    <cellStyle name="已瀏覽過的超連結" xfId="5673" builtinId="9" hidden="1"/>
    <cellStyle name="已瀏覽過的超連結" xfId="5675" builtinId="9" hidden="1"/>
    <cellStyle name="已瀏覽過的超連結" xfId="5677" builtinId="9" hidden="1"/>
    <cellStyle name="已瀏覽過的超連結" xfId="5679" builtinId="9" hidden="1"/>
    <cellStyle name="已瀏覽過的超連結" xfId="5681" builtinId="9" hidden="1"/>
    <cellStyle name="已瀏覽過的超連結" xfId="5683" builtinId="9" hidden="1"/>
    <cellStyle name="已瀏覽過的超連結" xfId="5685" builtinId="9" hidden="1"/>
    <cellStyle name="已瀏覽過的超連結" xfId="5687" builtinId="9" hidden="1"/>
    <cellStyle name="已瀏覽過的超連結" xfId="5689" builtinId="9" hidden="1"/>
    <cellStyle name="已瀏覽過的超連結" xfId="5691" builtinId="9" hidden="1"/>
    <cellStyle name="已瀏覽過的超連結" xfId="5693" builtinId="9" hidden="1"/>
    <cellStyle name="已瀏覽過的超連結" xfId="5695" builtinId="9" hidden="1"/>
    <cellStyle name="已瀏覽過的超連結" xfId="5697" builtinId="9" hidden="1"/>
    <cellStyle name="已瀏覽過的超連結" xfId="5699" builtinId="9" hidden="1"/>
    <cellStyle name="已瀏覽過的超連結" xfId="5701" builtinId="9" hidden="1"/>
    <cellStyle name="已瀏覽過的超連結" xfId="5703" builtinId="9" hidden="1"/>
    <cellStyle name="已瀏覽過的超連結" xfId="5705" builtinId="9" hidden="1"/>
    <cellStyle name="已瀏覽過的超連結" xfId="5707" builtinId="9" hidden="1"/>
    <cellStyle name="已瀏覽過的超連結" xfId="5709" builtinId="9" hidden="1"/>
    <cellStyle name="已瀏覽過的超連結" xfId="5711" builtinId="9" hidden="1"/>
    <cellStyle name="已瀏覽過的超連結" xfId="5713" builtinId="9" hidden="1"/>
    <cellStyle name="已瀏覽過的超連結" xfId="5715" builtinId="9" hidden="1"/>
    <cellStyle name="已瀏覽過的超連結" xfId="5717" builtinId="9" hidden="1"/>
    <cellStyle name="已瀏覽過的超連結" xfId="5719" builtinId="9" hidden="1"/>
    <cellStyle name="已瀏覽過的超連結" xfId="5721" builtinId="9" hidden="1"/>
    <cellStyle name="已瀏覽過的超連結" xfId="5723" builtinId="9" hidden="1"/>
    <cellStyle name="已瀏覽過的超連結" xfId="5725" builtinId="9" hidden="1"/>
    <cellStyle name="已瀏覽過的超連結" xfId="5727" builtinId="9" hidden="1"/>
    <cellStyle name="已瀏覽過的超連結" xfId="5729" builtinId="9" hidden="1"/>
    <cellStyle name="已瀏覽過的超連結" xfId="5731" builtinId="9" hidden="1"/>
    <cellStyle name="已瀏覽過的超連結" xfId="5733" builtinId="9" hidden="1"/>
    <cellStyle name="已瀏覽過的超連結" xfId="5735" builtinId="9" hidden="1"/>
    <cellStyle name="已瀏覽過的超連結" xfId="5737" builtinId="9" hidden="1"/>
    <cellStyle name="已瀏覽過的超連結" xfId="5739" builtinId="9" hidden="1"/>
    <cellStyle name="已瀏覽過的超連結" xfId="5741" builtinId="9" hidden="1"/>
    <cellStyle name="已瀏覽過的超連結" xfId="5743" builtinId="9" hidden="1"/>
    <cellStyle name="已瀏覽過的超連結" xfId="5745" builtinId="9" hidden="1"/>
    <cellStyle name="已瀏覽過的超連結" xfId="5747" builtinId="9" hidden="1"/>
    <cellStyle name="已瀏覽過的超連結" xfId="5749" builtinId="9" hidden="1"/>
    <cellStyle name="已瀏覽過的超連結" xfId="5751" builtinId="9" hidden="1"/>
    <cellStyle name="已瀏覽過的超連結" xfId="5753" builtinId="9" hidden="1"/>
    <cellStyle name="已瀏覽過的超連結" xfId="5755" builtinId="9" hidden="1"/>
    <cellStyle name="已瀏覽過的超連結" xfId="5757" builtinId="9" hidden="1"/>
    <cellStyle name="已瀏覽過的超連結" xfId="5759" builtinId="9" hidden="1"/>
    <cellStyle name="已瀏覽過的超連結" xfId="5761" builtinId="9" hidden="1"/>
    <cellStyle name="已瀏覽過的超連結" xfId="5763" builtinId="9" hidden="1"/>
    <cellStyle name="已瀏覽過的超連結" xfId="5765" builtinId="9" hidden="1"/>
    <cellStyle name="已瀏覽過的超連結" xfId="5767" builtinId="9" hidden="1"/>
    <cellStyle name="已瀏覽過的超連結" xfId="5769" builtinId="9" hidden="1"/>
    <cellStyle name="已瀏覽過的超連結" xfId="5771" builtinId="9" hidden="1"/>
    <cellStyle name="已瀏覽過的超連結" xfId="5773" builtinId="9" hidden="1"/>
    <cellStyle name="已瀏覽過的超連結" xfId="5775" builtinId="9" hidden="1"/>
    <cellStyle name="已瀏覽過的超連結" xfId="5777" builtinId="9" hidden="1"/>
    <cellStyle name="已瀏覽過的超連結" xfId="5779" builtinId="9" hidden="1"/>
    <cellStyle name="已瀏覽過的超連結" xfId="5781" builtinId="9" hidden="1"/>
    <cellStyle name="已瀏覽過的超連結" xfId="5783" builtinId="9" hidden="1"/>
    <cellStyle name="已瀏覽過的超連結" xfId="5785" builtinId="9" hidden="1"/>
    <cellStyle name="已瀏覽過的超連結" xfId="5787" builtinId="9" hidden="1"/>
    <cellStyle name="已瀏覽過的超連結" xfId="5789" builtinId="9" hidden="1"/>
    <cellStyle name="已瀏覽過的超連結" xfId="5791" builtinId="9" hidden="1"/>
    <cellStyle name="已瀏覽過的超連結" xfId="5793" builtinId="9" hidden="1"/>
    <cellStyle name="已瀏覽過的超連結" xfId="5795" builtinId="9" hidden="1"/>
    <cellStyle name="已瀏覽過的超連結" xfId="5797" builtinId="9" hidden="1"/>
    <cellStyle name="已瀏覽過的超連結" xfId="5799" builtinId="9" hidden="1"/>
    <cellStyle name="已瀏覽過的超連結" xfId="5801" builtinId="9" hidden="1"/>
    <cellStyle name="已瀏覽過的超連結" xfId="5803" builtinId="9" hidden="1"/>
    <cellStyle name="已瀏覽過的超連結" xfId="5805" builtinId="9" hidden="1"/>
    <cellStyle name="已瀏覽過的超連結" xfId="5807" builtinId="9" hidden="1"/>
    <cellStyle name="已瀏覽過的超連結" xfId="5809" builtinId="9" hidden="1"/>
    <cellStyle name="已瀏覽過的超連結" xfId="5811" builtinId="9" hidden="1"/>
    <cellStyle name="已瀏覽過的超連結" xfId="5813" builtinId="9" hidden="1"/>
    <cellStyle name="已瀏覽過的超連結" xfId="5815" builtinId="9" hidden="1"/>
    <cellStyle name="已瀏覽過的超連結" xfId="5817" builtinId="9" hidden="1"/>
    <cellStyle name="已瀏覽過的超連結" xfId="5819" builtinId="9" hidden="1"/>
    <cellStyle name="已瀏覽過的超連結" xfId="5821" builtinId="9" hidden="1"/>
    <cellStyle name="已瀏覽過的超連結" xfId="5823" builtinId="9" hidden="1"/>
    <cellStyle name="已瀏覽過的超連結" xfId="5825" builtinId="9" hidden="1"/>
    <cellStyle name="已瀏覽過的超連結" xfId="5827" builtinId="9" hidden="1"/>
    <cellStyle name="已瀏覽過的超連結" xfId="5829" builtinId="9" hidden="1"/>
    <cellStyle name="已瀏覽過的超連結" xfId="5831" builtinId="9" hidden="1"/>
    <cellStyle name="已瀏覽過的超連結" xfId="5833" builtinId="9" hidden="1"/>
    <cellStyle name="已瀏覽過的超連結" xfId="5835" builtinId="9" hidden="1"/>
    <cellStyle name="已瀏覽過的超連結" xfId="5837" builtinId="9" hidden="1"/>
    <cellStyle name="已瀏覽過的超連結" xfId="5839" builtinId="9" hidden="1"/>
    <cellStyle name="已瀏覽過的超連結" xfId="5841" builtinId="9" hidden="1"/>
    <cellStyle name="已瀏覽過的超連結" xfId="5843" builtinId="9" hidden="1"/>
    <cellStyle name="已瀏覽過的超連結" xfId="5845" builtinId="9" hidden="1"/>
    <cellStyle name="已瀏覽過的超連結" xfId="5847" builtinId="9" hidden="1"/>
    <cellStyle name="已瀏覽過的超連結" xfId="5849" builtinId="9" hidden="1"/>
    <cellStyle name="已瀏覽過的超連結" xfId="5851" builtinId="9" hidden="1"/>
    <cellStyle name="已瀏覽過的超連結" xfId="5853" builtinId="9" hidden="1"/>
    <cellStyle name="已瀏覽過的超連結" xfId="5855" builtinId="9" hidden="1"/>
    <cellStyle name="已瀏覽過的超連結" xfId="5857" builtinId="9" hidden="1"/>
    <cellStyle name="已瀏覽過的超連結" xfId="5859" builtinId="9" hidden="1"/>
    <cellStyle name="已瀏覽過的超連結" xfId="5861" builtinId="9" hidden="1"/>
    <cellStyle name="已瀏覽過的超連結" xfId="5863" builtinId="9" hidden="1"/>
    <cellStyle name="已瀏覽過的超連結" xfId="5865" builtinId="9" hidden="1"/>
    <cellStyle name="已瀏覽過的超連結" xfId="5867" builtinId="9" hidden="1"/>
    <cellStyle name="已瀏覽過的超連結" xfId="5869" builtinId="9" hidden="1"/>
    <cellStyle name="已瀏覽過的超連結" xfId="5871" builtinId="9" hidden="1"/>
    <cellStyle name="已瀏覽過的超連結" xfId="5873" builtinId="9" hidden="1"/>
    <cellStyle name="已瀏覽過的超連結" xfId="5875" builtinId="9" hidden="1"/>
    <cellStyle name="已瀏覽過的超連結" xfId="5877" builtinId="9" hidden="1"/>
    <cellStyle name="已瀏覽過的超連結" xfId="5879" builtinId="9" hidden="1"/>
    <cellStyle name="已瀏覽過的超連結" xfId="5881" builtinId="9" hidden="1"/>
    <cellStyle name="已瀏覽過的超連結" xfId="5883" builtinId="9" hidden="1"/>
    <cellStyle name="已瀏覽過的超連結" xfId="5885" builtinId="9" hidden="1"/>
    <cellStyle name="已瀏覽過的超連結" xfId="5887" builtinId="9" hidden="1"/>
    <cellStyle name="已瀏覽過的超連結" xfId="5889" builtinId="9" hidden="1"/>
    <cellStyle name="已瀏覽過的超連結" xfId="5891" builtinId="9" hidden="1"/>
    <cellStyle name="已瀏覽過的超連結" xfId="5893" builtinId="9" hidden="1"/>
    <cellStyle name="已瀏覽過的超連結" xfId="5895" builtinId="9" hidden="1"/>
    <cellStyle name="已瀏覽過的超連結" xfId="5897" builtinId="9" hidden="1"/>
    <cellStyle name="已瀏覽過的超連結" xfId="5899" builtinId="9" hidden="1"/>
    <cellStyle name="已瀏覽過的超連結" xfId="5901" builtinId="9" hidden="1"/>
    <cellStyle name="已瀏覽過的超連結" xfId="5903" builtinId="9" hidden="1"/>
    <cellStyle name="已瀏覽過的超連結" xfId="5905" builtinId="9" hidden="1"/>
    <cellStyle name="已瀏覽過的超連結" xfId="5907" builtinId="9" hidden="1"/>
    <cellStyle name="已瀏覽過的超連結" xfId="5909" builtinId="9" hidden="1"/>
    <cellStyle name="已瀏覽過的超連結" xfId="5911" builtinId="9" hidden="1"/>
    <cellStyle name="已瀏覽過的超連結" xfId="5913" builtinId="9" hidden="1"/>
    <cellStyle name="已瀏覽過的超連結" xfId="5915" builtinId="9" hidden="1"/>
    <cellStyle name="已瀏覽過的超連結" xfId="5917" builtinId="9" hidden="1"/>
    <cellStyle name="已瀏覽過的超連結" xfId="5919" builtinId="9" hidden="1"/>
    <cellStyle name="已瀏覽過的超連結" xfId="5921" builtinId="9" hidden="1"/>
    <cellStyle name="已瀏覽過的超連結" xfId="5923" builtinId="9" hidden="1"/>
    <cellStyle name="已瀏覽過的超連結" xfId="5925" builtinId="9" hidden="1"/>
    <cellStyle name="已瀏覽過的超連結" xfId="5927" builtinId="9" hidden="1"/>
    <cellStyle name="已瀏覽過的超連結" xfId="5929" builtinId="9" hidden="1"/>
    <cellStyle name="已瀏覽過的超連結" xfId="5931" builtinId="9" hidden="1"/>
    <cellStyle name="已瀏覽過的超連結" xfId="5933" builtinId="9" hidden="1"/>
    <cellStyle name="已瀏覽過的超連結" xfId="5935" builtinId="9" hidden="1"/>
    <cellStyle name="已瀏覽過的超連結" xfId="5937" builtinId="9" hidden="1"/>
    <cellStyle name="已瀏覽過的超連結" xfId="5939" builtinId="9" hidden="1"/>
    <cellStyle name="已瀏覽過的超連結" xfId="5941" builtinId="9" hidden="1"/>
    <cellStyle name="已瀏覽過的超連結" xfId="5943" builtinId="9" hidden="1"/>
    <cellStyle name="已瀏覽過的超連結" xfId="5945" builtinId="9" hidden="1"/>
    <cellStyle name="已瀏覽過的超連結" xfId="5947" builtinId="9" hidden="1"/>
    <cellStyle name="已瀏覽過的超連結" xfId="5949" builtinId="9" hidden="1"/>
    <cellStyle name="已瀏覽過的超連結" xfId="5951" builtinId="9" hidden="1"/>
    <cellStyle name="已瀏覽過的超連結" xfId="5953" builtinId="9" hidden="1"/>
    <cellStyle name="已瀏覽過的超連結" xfId="5955" builtinId="9" hidden="1"/>
    <cellStyle name="已瀏覽過的超連結" xfId="5957" builtinId="9" hidden="1"/>
    <cellStyle name="已瀏覽過的超連結" xfId="5959" builtinId="9" hidden="1"/>
    <cellStyle name="已瀏覽過的超連結" xfId="5961" builtinId="9" hidden="1"/>
    <cellStyle name="已瀏覽過的超連結" xfId="5963" builtinId="9" hidden="1"/>
    <cellStyle name="已瀏覽過的超連結" xfId="5965" builtinId="9" hidden="1"/>
    <cellStyle name="已瀏覽過的超連結" xfId="5967" builtinId="9" hidden="1"/>
    <cellStyle name="已瀏覽過的超連結" xfId="5969" builtinId="9" hidden="1"/>
    <cellStyle name="已瀏覽過的超連結" xfId="5971" builtinId="9" hidden="1"/>
    <cellStyle name="已瀏覽過的超連結" xfId="5973" builtinId="9" hidden="1"/>
    <cellStyle name="已瀏覽過的超連結" xfId="5975" builtinId="9" hidden="1"/>
    <cellStyle name="已瀏覽過的超連結" xfId="5977" builtinId="9" hidden="1"/>
    <cellStyle name="已瀏覽過的超連結" xfId="5979" builtinId="9" hidden="1"/>
    <cellStyle name="已瀏覽過的超連結" xfId="5981" builtinId="9" hidden="1"/>
    <cellStyle name="已瀏覽過的超連結" xfId="5983" builtinId="9" hidden="1"/>
    <cellStyle name="已瀏覽過的超連結" xfId="5985" builtinId="9" hidden="1"/>
    <cellStyle name="已瀏覽過的超連結" xfId="5987" builtinId="9" hidden="1"/>
    <cellStyle name="已瀏覽過的超連結" xfId="5989" builtinId="9" hidden="1"/>
    <cellStyle name="已瀏覽過的超連結" xfId="5991" builtinId="9" hidden="1"/>
    <cellStyle name="已瀏覽過的超連結" xfId="5993" builtinId="9" hidden="1"/>
    <cellStyle name="已瀏覽過的超連結" xfId="5995" builtinId="9" hidden="1"/>
    <cellStyle name="已瀏覽過的超連結" xfId="5997" builtinId="9" hidden="1"/>
    <cellStyle name="已瀏覽過的超連結" xfId="5999" builtinId="9" hidden="1"/>
    <cellStyle name="已瀏覽過的超連結" xfId="6001" builtinId="9" hidden="1"/>
    <cellStyle name="已瀏覽過的超連結" xfId="6003" builtinId="9" hidden="1"/>
    <cellStyle name="已瀏覽過的超連結" xfId="6005" builtinId="9" hidden="1"/>
    <cellStyle name="已瀏覽過的超連結" xfId="6007" builtinId="9" hidden="1"/>
    <cellStyle name="已瀏覽過的超連結" xfId="6009" builtinId="9" hidden="1"/>
    <cellStyle name="已瀏覽過的超連結" xfId="6011" builtinId="9" hidden="1"/>
    <cellStyle name="已瀏覽過的超連結" xfId="6013" builtinId="9" hidden="1"/>
    <cellStyle name="已瀏覽過的超連結" xfId="6015" builtinId="9" hidden="1"/>
    <cellStyle name="已瀏覽過的超連結" xfId="6017" builtinId="9" hidden="1"/>
    <cellStyle name="已瀏覽過的超連結" xfId="6019" builtinId="9" hidden="1"/>
    <cellStyle name="已瀏覽過的超連結" xfId="6021" builtinId="9" hidden="1"/>
    <cellStyle name="已瀏覽過的超連結" xfId="6023" builtinId="9" hidden="1"/>
    <cellStyle name="已瀏覽過的超連結" xfId="6025" builtinId="9" hidden="1"/>
    <cellStyle name="已瀏覽過的超連結" xfId="6027" builtinId="9" hidden="1"/>
    <cellStyle name="已瀏覽過的超連結" xfId="6029" builtinId="9" hidden="1"/>
    <cellStyle name="已瀏覽過的超連結" xfId="6031" builtinId="9" hidden="1"/>
    <cellStyle name="已瀏覽過的超連結" xfId="6033" builtinId="9" hidden="1"/>
    <cellStyle name="已瀏覽過的超連結" xfId="6035" builtinId="9" hidden="1"/>
    <cellStyle name="已瀏覽過的超連結" xfId="6037" builtinId="9" hidden="1"/>
    <cellStyle name="已瀏覽過的超連結" xfId="6039" builtinId="9" hidden="1"/>
    <cellStyle name="已瀏覽過的超連結" xfId="6041" builtinId="9" hidden="1"/>
    <cellStyle name="已瀏覽過的超連結" xfId="6043" builtinId="9" hidden="1"/>
    <cellStyle name="已瀏覽過的超連結" xfId="6045" builtinId="9" hidden="1"/>
    <cellStyle name="已瀏覽過的超連結" xfId="6047" builtinId="9" hidden="1"/>
    <cellStyle name="已瀏覽過的超連結" xfId="6049" builtinId="9" hidden="1"/>
    <cellStyle name="已瀏覽過的超連結" xfId="6051" builtinId="9" hidden="1"/>
    <cellStyle name="已瀏覽過的超連結" xfId="6053" builtinId="9" hidden="1"/>
    <cellStyle name="已瀏覽過的超連結" xfId="6055" builtinId="9" hidden="1"/>
    <cellStyle name="已瀏覽過的超連結" xfId="6057" builtinId="9" hidden="1"/>
    <cellStyle name="已瀏覽過的超連結" xfId="6059" builtinId="9" hidden="1"/>
    <cellStyle name="已瀏覽過的超連結" xfId="6061" builtinId="9" hidden="1"/>
    <cellStyle name="已瀏覽過的超連結" xfId="6063" builtinId="9" hidden="1"/>
    <cellStyle name="已瀏覽過的超連結" xfId="6065" builtinId="9" hidden="1"/>
    <cellStyle name="已瀏覽過的超連結" xfId="6067" builtinId="9" hidden="1"/>
    <cellStyle name="已瀏覽過的超連結" xfId="6069" builtinId="9" hidden="1"/>
    <cellStyle name="已瀏覽過的超連結" xfId="6071" builtinId="9" hidden="1"/>
    <cellStyle name="已瀏覽過的超連結" xfId="6073" builtinId="9" hidden="1"/>
    <cellStyle name="已瀏覽過的超連結" xfId="6075" builtinId="9" hidden="1"/>
    <cellStyle name="已瀏覽過的超連結" xfId="6077" builtinId="9" hidden="1"/>
    <cellStyle name="已瀏覽過的超連結" xfId="6079" builtinId="9" hidden="1"/>
    <cellStyle name="已瀏覽過的超連結" xfId="6081" builtinId="9" hidden="1"/>
    <cellStyle name="已瀏覽過的超連結" xfId="6083" builtinId="9" hidden="1"/>
    <cellStyle name="已瀏覽過的超連結" xfId="6085" builtinId="9" hidden="1"/>
    <cellStyle name="已瀏覽過的超連結" xfId="6087" builtinId="9" hidden="1"/>
    <cellStyle name="已瀏覽過的超連結" xfId="6089" builtinId="9" hidden="1"/>
    <cellStyle name="已瀏覽過的超連結" xfId="6091" builtinId="9" hidden="1"/>
    <cellStyle name="已瀏覽過的超連結" xfId="6093" builtinId="9" hidden="1"/>
    <cellStyle name="已瀏覽過的超連結" xfId="6095" builtinId="9" hidden="1"/>
    <cellStyle name="已瀏覽過的超連結" xfId="6097" builtinId="9" hidden="1"/>
    <cellStyle name="已瀏覽過的超連結" xfId="6099" builtinId="9" hidden="1"/>
    <cellStyle name="已瀏覽過的超連結" xfId="6101" builtinId="9" hidden="1"/>
    <cellStyle name="已瀏覽過的超連結" xfId="6103" builtinId="9" hidden="1"/>
    <cellStyle name="已瀏覽過的超連結" xfId="6105" builtinId="9" hidden="1"/>
    <cellStyle name="已瀏覽過的超連結" xfId="6107" builtinId="9" hidden="1"/>
    <cellStyle name="已瀏覽過的超連結" xfId="6109" builtinId="9" hidden="1"/>
    <cellStyle name="已瀏覽過的超連結" xfId="6111" builtinId="9" hidden="1"/>
    <cellStyle name="已瀏覽過的超連結" xfId="6113" builtinId="9" hidden="1"/>
    <cellStyle name="已瀏覽過的超連結" xfId="6115" builtinId="9" hidden="1"/>
    <cellStyle name="已瀏覽過的超連結" xfId="6117" builtinId="9" hidden="1"/>
    <cellStyle name="已瀏覽過的超連結" xfId="6119" builtinId="9" hidden="1"/>
    <cellStyle name="已瀏覽過的超連結" xfId="6121" builtinId="9" hidden="1"/>
    <cellStyle name="已瀏覽過的超連結" xfId="6123" builtinId="9" hidden="1"/>
    <cellStyle name="已瀏覽過的超連結" xfId="6125" builtinId="9" hidden="1"/>
    <cellStyle name="已瀏覽過的超連結" xfId="6127" builtinId="9" hidden="1"/>
    <cellStyle name="已瀏覽過的超連結" xfId="6129" builtinId="9" hidden="1"/>
    <cellStyle name="已瀏覽過的超連結" xfId="6131" builtinId="9" hidden="1"/>
    <cellStyle name="已瀏覽過的超連結" xfId="6133" builtinId="9" hidden="1"/>
    <cellStyle name="已瀏覽過的超連結" xfId="6135" builtinId="9" hidden="1"/>
    <cellStyle name="已瀏覽過的超連結" xfId="6137" builtinId="9" hidden="1"/>
    <cellStyle name="已瀏覽過的超連結" xfId="6139" builtinId="9" hidden="1"/>
    <cellStyle name="已瀏覽過的超連結" xfId="6141" builtinId="9" hidden="1"/>
    <cellStyle name="已瀏覽過的超連結" xfId="6143" builtinId="9" hidden="1"/>
    <cellStyle name="已瀏覽過的超連結" xfId="6145" builtinId="9" hidden="1"/>
    <cellStyle name="已瀏覽過的超連結" xfId="6147" builtinId="9" hidden="1"/>
    <cellStyle name="已瀏覽過的超連結" xfId="6149" builtinId="9" hidden="1"/>
    <cellStyle name="已瀏覽過的超連結" xfId="6151" builtinId="9" hidden="1"/>
    <cellStyle name="已瀏覽過的超連結" xfId="6153" builtinId="9" hidden="1"/>
    <cellStyle name="已瀏覽過的超連結" xfId="6155" builtinId="9" hidden="1"/>
    <cellStyle name="已瀏覽過的超連結" xfId="6157" builtinId="9" hidden="1"/>
    <cellStyle name="已瀏覽過的超連結" xfId="6159" builtinId="9" hidden="1"/>
    <cellStyle name="已瀏覽過的超連結" xfId="6161" builtinId="9" hidden="1"/>
    <cellStyle name="已瀏覽過的超連結" xfId="6163" builtinId="9" hidden="1"/>
    <cellStyle name="已瀏覽過的超連結" xfId="6165" builtinId="9" hidden="1"/>
    <cellStyle name="已瀏覽過的超連結" xfId="6167" builtinId="9" hidden="1"/>
    <cellStyle name="已瀏覽過的超連結" xfId="6169" builtinId="9" hidden="1"/>
    <cellStyle name="已瀏覽過的超連結" xfId="6171" builtinId="9" hidden="1"/>
    <cellStyle name="已瀏覽過的超連結" xfId="6173" builtinId="9" hidden="1"/>
    <cellStyle name="已瀏覽過的超連結" xfId="6175" builtinId="9" hidden="1"/>
    <cellStyle name="已瀏覽過的超連結" xfId="6177" builtinId="9" hidden="1"/>
    <cellStyle name="已瀏覽過的超連結" xfId="6179" builtinId="9" hidden="1"/>
    <cellStyle name="已瀏覽過的超連結" xfId="6181" builtinId="9" hidden="1"/>
    <cellStyle name="已瀏覽過的超連結" xfId="6183" builtinId="9" hidden="1"/>
    <cellStyle name="已瀏覽過的超連結" xfId="6185" builtinId="9" hidden="1"/>
    <cellStyle name="已瀏覽過的超連結" xfId="6187" builtinId="9" hidden="1"/>
    <cellStyle name="已瀏覽過的超連結" xfId="6189" builtinId="9" hidden="1"/>
    <cellStyle name="已瀏覽過的超連結" xfId="6191" builtinId="9" hidden="1"/>
    <cellStyle name="已瀏覽過的超連結" xfId="6193" builtinId="9" hidden="1"/>
    <cellStyle name="已瀏覽過的超連結" xfId="6195" builtinId="9" hidden="1"/>
    <cellStyle name="已瀏覽過的超連結" xfId="6197" builtinId="9" hidden="1"/>
    <cellStyle name="已瀏覽過的超連結" xfId="6199" builtinId="9" hidden="1"/>
    <cellStyle name="已瀏覽過的超連結" xfId="6201" builtinId="9" hidden="1"/>
    <cellStyle name="已瀏覽過的超連結" xfId="6203" builtinId="9" hidden="1"/>
    <cellStyle name="已瀏覽過的超連結" xfId="6205" builtinId="9" hidden="1"/>
    <cellStyle name="已瀏覽過的超連結" xfId="6207" builtinId="9" hidden="1"/>
    <cellStyle name="已瀏覽過的超連結" xfId="6209" builtinId="9" hidden="1"/>
    <cellStyle name="已瀏覽過的超連結" xfId="6211" builtinId="9" hidden="1"/>
    <cellStyle name="已瀏覽過的超連結" xfId="6213" builtinId="9" hidden="1"/>
    <cellStyle name="已瀏覽過的超連結" xfId="6215" builtinId="9" hidden="1"/>
    <cellStyle name="已瀏覽過的超連結" xfId="6217" builtinId="9" hidden="1"/>
    <cellStyle name="已瀏覽過的超連結" xfId="6219" builtinId="9" hidden="1"/>
    <cellStyle name="已瀏覽過的超連結" xfId="6221" builtinId="9" hidden="1"/>
    <cellStyle name="已瀏覽過的超連結" xfId="6223" builtinId="9" hidden="1"/>
    <cellStyle name="已瀏覽過的超連結" xfId="6225" builtinId="9" hidden="1"/>
    <cellStyle name="已瀏覽過的超連結" xfId="6227" builtinId="9" hidden="1"/>
    <cellStyle name="已瀏覽過的超連結" xfId="6229" builtinId="9" hidden="1"/>
    <cellStyle name="已瀏覽過的超連結" xfId="6231" builtinId="9" hidden="1"/>
    <cellStyle name="已瀏覽過的超連結" xfId="6233" builtinId="9" hidden="1"/>
    <cellStyle name="已瀏覽過的超連結" xfId="6235" builtinId="9" hidden="1"/>
    <cellStyle name="已瀏覽過的超連結" xfId="6237" builtinId="9" hidden="1"/>
    <cellStyle name="已瀏覽過的超連結" xfId="6239" builtinId="9" hidden="1"/>
    <cellStyle name="已瀏覽過的超連結" xfId="6241" builtinId="9" hidden="1"/>
    <cellStyle name="已瀏覽過的超連結" xfId="6243" builtinId="9" hidden="1"/>
    <cellStyle name="已瀏覽過的超連結" xfId="6245" builtinId="9" hidden="1"/>
    <cellStyle name="已瀏覽過的超連結" xfId="6247" builtinId="9" hidden="1"/>
    <cellStyle name="已瀏覽過的超連結" xfId="6249" builtinId="9" hidden="1"/>
    <cellStyle name="已瀏覽過的超連結" xfId="6251" builtinId="9" hidden="1"/>
    <cellStyle name="已瀏覽過的超連結" xfId="6253" builtinId="9" hidden="1"/>
    <cellStyle name="已瀏覽過的超連結" xfId="6255" builtinId="9" hidden="1"/>
    <cellStyle name="已瀏覽過的超連結" xfId="6257" builtinId="9" hidden="1"/>
    <cellStyle name="已瀏覽過的超連結" xfId="6259" builtinId="9" hidden="1"/>
    <cellStyle name="已瀏覽過的超連結" xfId="6261" builtinId="9" hidden="1"/>
    <cellStyle name="已瀏覽過的超連結" xfId="6263" builtinId="9" hidden="1"/>
    <cellStyle name="已瀏覽過的超連結" xfId="6265" builtinId="9" hidden="1"/>
    <cellStyle name="已瀏覽過的超連結" xfId="6267" builtinId="9" hidden="1"/>
    <cellStyle name="已瀏覽過的超連結" xfId="6269" builtinId="9" hidden="1"/>
    <cellStyle name="已瀏覽過的超連結" xfId="6271" builtinId="9" hidden="1"/>
    <cellStyle name="已瀏覽過的超連結" xfId="6273" builtinId="9" hidden="1"/>
    <cellStyle name="已瀏覽過的超連結" xfId="6275" builtinId="9" hidden="1"/>
    <cellStyle name="已瀏覽過的超連結" xfId="6277" builtinId="9" hidden="1"/>
    <cellStyle name="已瀏覽過的超連結" xfId="6279" builtinId="9" hidden="1"/>
    <cellStyle name="已瀏覽過的超連結" xfId="6281" builtinId="9" hidden="1"/>
    <cellStyle name="已瀏覽過的超連結" xfId="6283" builtinId="9" hidden="1"/>
    <cellStyle name="已瀏覽過的超連結" xfId="6285" builtinId="9" hidden="1"/>
    <cellStyle name="已瀏覽過的超連結" xfId="6287" builtinId="9" hidden="1"/>
    <cellStyle name="已瀏覽過的超連結" xfId="6289" builtinId="9" hidden="1"/>
    <cellStyle name="已瀏覽過的超連結" xfId="6291" builtinId="9" hidden="1"/>
    <cellStyle name="已瀏覽過的超連結" xfId="6293" builtinId="9" hidden="1"/>
    <cellStyle name="已瀏覽過的超連結" xfId="6295" builtinId="9" hidden="1"/>
    <cellStyle name="已瀏覽過的超連結" xfId="6297" builtinId="9" hidden="1"/>
    <cellStyle name="已瀏覽過的超連結" xfId="6299" builtinId="9" hidden="1"/>
    <cellStyle name="已瀏覽過的超連結" xfId="6301" builtinId="9" hidden="1"/>
    <cellStyle name="已瀏覽過的超連結" xfId="6303" builtinId="9" hidden="1"/>
    <cellStyle name="已瀏覽過的超連結" xfId="6305" builtinId="9" hidden="1"/>
    <cellStyle name="已瀏覽過的超連結" xfId="6307" builtinId="9" hidden="1"/>
    <cellStyle name="已瀏覽過的超連結" xfId="6309" builtinId="9" hidden="1"/>
    <cellStyle name="已瀏覽過的超連結" xfId="6311" builtinId="9" hidden="1"/>
    <cellStyle name="已瀏覽過的超連結" xfId="6313" builtinId="9" hidden="1"/>
    <cellStyle name="已瀏覽過的超連結" xfId="6315" builtinId="9" hidden="1"/>
    <cellStyle name="已瀏覽過的超連結" xfId="6317" builtinId="9" hidden="1"/>
    <cellStyle name="已瀏覽過的超連結" xfId="6319" builtinId="9" hidden="1"/>
    <cellStyle name="已瀏覽過的超連結" xfId="6321" builtinId="9" hidden="1"/>
    <cellStyle name="已瀏覽過的超連結" xfId="6323" builtinId="9" hidden="1"/>
    <cellStyle name="已瀏覽過的超連結" xfId="6325" builtinId="9" hidden="1"/>
    <cellStyle name="已瀏覽過的超連結" xfId="6327" builtinId="9" hidden="1"/>
    <cellStyle name="已瀏覽過的超連結" xfId="6329" builtinId="9" hidden="1"/>
    <cellStyle name="已瀏覽過的超連結" xfId="6331" builtinId="9" hidden="1"/>
    <cellStyle name="已瀏覽過的超連結" xfId="6333" builtinId="9" hidden="1"/>
    <cellStyle name="已瀏覽過的超連結" xfId="6335" builtinId="9" hidden="1"/>
    <cellStyle name="已瀏覽過的超連結" xfId="6337" builtinId="9" hidden="1"/>
    <cellStyle name="已瀏覽過的超連結" xfId="6339" builtinId="9" hidden="1"/>
    <cellStyle name="已瀏覽過的超連結" xfId="6341" builtinId="9" hidden="1"/>
    <cellStyle name="已瀏覽過的超連結" xfId="6343" builtinId="9" hidden="1"/>
    <cellStyle name="已瀏覽過的超連結" xfId="6345" builtinId="9" hidden="1"/>
    <cellStyle name="已瀏覽過的超連結" xfId="6347" builtinId="9" hidden="1"/>
    <cellStyle name="已瀏覽過的超連結" xfId="6349" builtinId="9" hidden="1"/>
    <cellStyle name="已瀏覽過的超連結" xfId="6351" builtinId="9" hidden="1"/>
    <cellStyle name="已瀏覽過的超連結" xfId="6353" builtinId="9" hidden="1"/>
    <cellStyle name="已瀏覽過的超連結" xfId="6355" builtinId="9" hidden="1"/>
    <cellStyle name="已瀏覽過的超連結" xfId="6357" builtinId="9" hidden="1"/>
    <cellStyle name="已瀏覽過的超連結" xfId="6359" builtinId="9" hidden="1"/>
    <cellStyle name="已瀏覽過的超連結" xfId="6361" builtinId="9" hidden="1"/>
    <cellStyle name="已瀏覽過的超連結" xfId="6363" builtinId="9" hidden="1"/>
    <cellStyle name="已瀏覽過的超連結" xfId="6365" builtinId="9" hidden="1"/>
    <cellStyle name="已瀏覽過的超連結" xfId="6367" builtinId="9" hidden="1"/>
    <cellStyle name="已瀏覽過的超連結" xfId="6369" builtinId="9" hidden="1"/>
    <cellStyle name="已瀏覽過的超連結" xfId="6371" builtinId="9" hidden="1"/>
    <cellStyle name="已瀏覽過的超連結" xfId="6373" builtinId="9" hidden="1"/>
    <cellStyle name="已瀏覽過的超連結" xfId="6375" builtinId="9" hidden="1"/>
    <cellStyle name="已瀏覽過的超連結" xfId="6377" builtinId="9" hidden="1"/>
    <cellStyle name="已瀏覽過的超連結" xfId="6379" builtinId="9" hidden="1"/>
    <cellStyle name="已瀏覽過的超連結" xfId="6381" builtinId="9" hidden="1"/>
    <cellStyle name="已瀏覽過的超連結" xfId="6383" builtinId="9" hidden="1"/>
    <cellStyle name="已瀏覽過的超連結" xfId="6385" builtinId="9" hidden="1"/>
    <cellStyle name="已瀏覽過的超連結" xfId="6387" builtinId="9" hidden="1"/>
    <cellStyle name="已瀏覽過的超連結" xfId="6389" builtinId="9" hidden="1"/>
    <cellStyle name="已瀏覽過的超連結" xfId="6391" builtinId="9" hidden="1"/>
    <cellStyle name="已瀏覽過的超連結" xfId="6393" builtinId="9" hidden="1"/>
    <cellStyle name="已瀏覽過的超連結" xfId="6395" builtinId="9" hidden="1"/>
    <cellStyle name="已瀏覽過的超連結" xfId="6397" builtinId="9" hidden="1"/>
    <cellStyle name="已瀏覽過的超連結" xfId="6399" builtinId="9" hidden="1"/>
    <cellStyle name="已瀏覽過的超連結" xfId="6401" builtinId="9" hidden="1"/>
    <cellStyle name="已瀏覽過的超連結" xfId="6403" builtinId="9" hidden="1"/>
    <cellStyle name="已瀏覽過的超連結" xfId="6405" builtinId="9" hidden="1"/>
    <cellStyle name="已瀏覽過的超連結" xfId="6407" builtinId="9" hidden="1"/>
    <cellStyle name="已瀏覽過的超連結" xfId="6409" builtinId="9" hidden="1"/>
    <cellStyle name="已瀏覽過的超連結" xfId="6411" builtinId="9" hidden="1"/>
    <cellStyle name="已瀏覽過的超連結" xfId="6413" builtinId="9" hidden="1"/>
    <cellStyle name="已瀏覽過的超連結" xfId="6415" builtinId="9" hidden="1"/>
    <cellStyle name="已瀏覽過的超連結" xfId="6417" builtinId="9" hidden="1"/>
    <cellStyle name="已瀏覽過的超連結" xfId="6419" builtinId="9" hidden="1"/>
    <cellStyle name="已瀏覽過的超連結" xfId="6421" builtinId="9" hidden="1"/>
    <cellStyle name="已瀏覽過的超連結" xfId="6423" builtinId="9" hidden="1"/>
    <cellStyle name="已瀏覽過的超連結" xfId="6425" builtinId="9" hidden="1"/>
    <cellStyle name="已瀏覽過的超連結" xfId="6427" builtinId="9" hidden="1"/>
    <cellStyle name="已瀏覽過的超連結" xfId="6429" builtinId="9" hidden="1"/>
    <cellStyle name="已瀏覽過的超連結" xfId="6431" builtinId="9" hidden="1"/>
    <cellStyle name="已瀏覽過的超連結" xfId="6433" builtinId="9" hidden="1"/>
    <cellStyle name="已瀏覽過的超連結" xfId="6435" builtinId="9" hidden="1"/>
    <cellStyle name="已瀏覽過的超連結" xfId="6437" builtinId="9" hidden="1"/>
    <cellStyle name="已瀏覽過的超連結" xfId="6439" builtinId="9" hidden="1"/>
    <cellStyle name="已瀏覽過的超連結" xfId="6441" builtinId="9" hidden="1"/>
    <cellStyle name="已瀏覽過的超連結" xfId="6443" builtinId="9" hidden="1"/>
    <cellStyle name="已瀏覽過的超連結" xfId="6445" builtinId="9" hidden="1"/>
    <cellStyle name="已瀏覽過的超連結" xfId="6447" builtinId="9" hidden="1"/>
    <cellStyle name="已瀏覽過的超連結" xfId="6449" builtinId="9" hidden="1"/>
    <cellStyle name="已瀏覽過的超連結" xfId="6451" builtinId="9" hidden="1"/>
    <cellStyle name="已瀏覽過的超連結" xfId="6453" builtinId="9" hidden="1"/>
    <cellStyle name="已瀏覽過的超連結" xfId="6455" builtinId="9" hidden="1"/>
    <cellStyle name="已瀏覽過的超連結" xfId="6457" builtinId="9" hidden="1"/>
    <cellStyle name="已瀏覽過的超連結" xfId="6459" builtinId="9" hidden="1"/>
    <cellStyle name="已瀏覽過的超連結" xfId="6461" builtinId="9" hidden="1"/>
    <cellStyle name="已瀏覽過的超連結" xfId="6463" builtinId="9" hidden="1"/>
    <cellStyle name="已瀏覽過的超連結" xfId="6465" builtinId="9" hidden="1"/>
    <cellStyle name="已瀏覽過的超連結" xfId="6467" builtinId="9" hidden="1"/>
    <cellStyle name="已瀏覽過的超連結" xfId="6469" builtinId="9" hidden="1"/>
    <cellStyle name="已瀏覽過的超連結" xfId="6471" builtinId="9" hidden="1"/>
    <cellStyle name="已瀏覽過的超連結" xfId="6473" builtinId="9" hidden="1"/>
    <cellStyle name="已瀏覽過的超連結" xfId="6475" builtinId="9" hidden="1"/>
    <cellStyle name="已瀏覽過的超連結" xfId="6477" builtinId="9" hidden="1"/>
    <cellStyle name="已瀏覽過的超連結" xfId="6479" builtinId="9" hidden="1"/>
    <cellStyle name="已瀏覽過的超連結" xfId="6481" builtinId="9" hidden="1"/>
    <cellStyle name="已瀏覽過的超連結" xfId="6483" builtinId="9" hidden="1"/>
    <cellStyle name="已瀏覽過的超連結" xfId="6485" builtinId="9" hidden="1"/>
    <cellStyle name="已瀏覽過的超連結" xfId="6487" builtinId="9" hidden="1"/>
    <cellStyle name="已瀏覽過的超連結" xfId="6489" builtinId="9" hidden="1"/>
    <cellStyle name="已瀏覽過的超連結" xfId="6491" builtinId="9" hidden="1"/>
    <cellStyle name="已瀏覽過的超連結" xfId="6493" builtinId="9" hidden="1"/>
    <cellStyle name="已瀏覽過的超連結" xfId="6495" builtinId="9" hidden="1"/>
    <cellStyle name="已瀏覽過的超連結" xfId="6497" builtinId="9" hidden="1"/>
    <cellStyle name="已瀏覽過的超連結" xfId="6499" builtinId="9" hidden="1"/>
    <cellStyle name="已瀏覽過的超連結" xfId="6501" builtinId="9" hidden="1"/>
    <cellStyle name="已瀏覽過的超連結" xfId="6503" builtinId="9" hidden="1"/>
    <cellStyle name="已瀏覽過的超連結" xfId="6505" builtinId="9" hidden="1"/>
    <cellStyle name="已瀏覽過的超連結" xfId="6507" builtinId="9" hidden="1"/>
    <cellStyle name="已瀏覽過的超連結" xfId="6509" builtinId="9" hidden="1"/>
    <cellStyle name="已瀏覽過的超連結" xfId="6511" builtinId="9" hidden="1"/>
    <cellStyle name="已瀏覽過的超連結" xfId="6513" builtinId="9" hidden="1"/>
    <cellStyle name="已瀏覽過的超連結" xfId="6515" builtinId="9" hidden="1"/>
    <cellStyle name="已瀏覽過的超連結" xfId="6517" builtinId="9" hidden="1"/>
    <cellStyle name="已瀏覽過的超連結" xfId="6519" builtinId="9" hidden="1"/>
    <cellStyle name="已瀏覽過的超連結" xfId="6521" builtinId="9" hidden="1"/>
    <cellStyle name="已瀏覽過的超連結" xfId="6523" builtinId="9" hidden="1"/>
    <cellStyle name="已瀏覽過的超連結" xfId="6525" builtinId="9" hidden="1"/>
    <cellStyle name="已瀏覽過的超連結" xfId="6527" builtinId="9" hidden="1"/>
    <cellStyle name="已瀏覽過的超連結" xfId="6529" builtinId="9" hidden="1"/>
    <cellStyle name="已瀏覽過的超連結" xfId="6531" builtinId="9" hidden="1"/>
    <cellStyle name="已瀏覽過的超連結" xfId="6533" builtinId="9" hidden="1"/>
    <cellStyle name="已瀏覽過的超連結" xfId="6535" builtinId="9" hidden="1"/>
    <cellStyle name="已瀏覽過的超連結" xfId="6537" builtinId="9" hidden="1"/>
    <cellStyle name="已瀏覽過的超連結" xfId="6539" builtinId="9" hidden="1"/>
    <cellStyle name="已瀏覽過的超連結" xfId="6541" builtinId="9" hidden="1"/>
    <cellStyle name="已瀏覽過的超連結" xfId="6543" builtinId="9" hidden="1"/>
    <cellStyle name="已瀏覽過的超連結" xfId="6545" builtinId="9" hidden="1"/>
    <cellStyle name="已瀏覽過的超連結" xfId="6547" builtinId="9" hidden="1"/>
    <cellStyle name="已瀏覽過的超連結" xfId="6549" builtinId="9" hidden="1"/>
    <cellStyle name="已瀏覽過的超連結" xfId="6551" builtinId="9" hidden="1"/>
    <cellStyle name="已瀏覽過的超連結" xfId="6553" builtinId="9" hidden="1"/>
    <cellStyle name="已瀏覽過的超連結" xfId="6555" builtinId="9" hidden="1"/>
    <cellStyle name="已瀏覽過的超連結" xfId="6557" builtinId="9" hidden="1"/>
    <cellStyle name="已瀏覽過的超連結" xfId="6559" builtinId="9" hidden="1"/>
    <cellStyle name="已瀏覽過的超連結" xfId="6561" builtinId="9" hidden="1"/>
    <cellStyle name="已瀏覽過的超連結" xfId="6563" builtinId="9" hidden="1"/>
    <cellStyle name="已瀏覽過的超連結" xfId="6565" builtinId="9" hidden="1"/>
    <cellStyle name="已瀏覽過的超連結" xfId="6567" builtinId="9" hidden="1"/>
    <cellStyle name="已瀏覽過的超連結" xfId="6569" builtinId="9" hidden="1"/>
    <cellStyle name="已瀏覽過的超連結" xfId="6571" builtinId="9" hidden="1"/>
    <cellStyle name="已瀏覽過的超連結" xfId="6573" builtinId="9" hidden="1"/>
    <cellStyle name="已瀏覽過的超連結" xfId="6575" builtinId="9" hidden="1"/>
    <cellStyle name="已瀏覽過的超連結" xfId="6577" builtinId="9" hidden="1"/>
    <cellStyle name="已瀏覽過的超連結" xfId="6579" builtinId="9" hidden="1"/>
    <cellStyle name="已瀏覽過的超連結" xfId="6581" builtinId="9" hidden="1"/>
    <cellStyle name="已瀏覽過的超連結" xfId="6583" builtinId="9" hidden="1"/>
    <cellStyle name="已瀏覽過的超連結" xfId="6585" builtinId="9" hidden="1"/>
    <cellStyle name="已瀏覽過的超連結" xfId="6587" builtinId="9" hidden="1"/>
    <cellStyle name="已瀏覽過的超連結" xfId="6589" builtinId="9" hidden="1"/>
    <cellStyle name="已瀏覽過的超連結" xfId="6591" builtinId="9" hidden="1"/>
    <cellStyle name="已瀏覽過的超連結" xfId="6593" builtinId="9" hidden="1"/>
    <cellStyle name="已瀏覽過的超連結" xfId="6595" builtinId="9" hidden="1"/>
    <cellStyle name="已瀏覽過的超連結" xfId="6597" builtinId="9" hidden="1"/>
    <cellStyle name="已瀏覽過的超連結" xfId="6599" builtinId="9" hidden="1"/>
    <cellStyle name="已瀏覽過的超連結" xfId="6601" builtinId="9" hidden="1"/>
    <cellStyle name="已瀏覽過的超連結" xfId="6603" builtinId="9" hidden="1"/>
    <cellStyle name="已瀏覽過的超連結" xfId="6605" builtinId="9" hidden="1"/>
    <cellStyle name="已瀏覽過的超連結" xfId="6607" builtinId="9" hidden="1"/>
    <cellStyle name="已瀏覽過的超連結" xfId="6609" builtinId="9" hidden="1"/>
    <cellStyle name="已瀏覽過的超連結" xfId="6611" builtinId="9" hidden="1"/>
    <cellStyle name="已瀏覽過的超連結" xfId="6613" builtinId="9" hidden="1"/>
    <cellStyle name="已瀏覽過的超連結" xfId="6615" builtinId="9" hidden="1"/>
    <cellStyle name="已瀏覽過的超連結" xfId="6617" builtinId="9" hidden="1"/>
    <cellStyle name="已瀏覽過的超連結" xfId="6619" builtinId="9" hidden="1"/>
    <cellStyle name="已瀏覽過的超連結" xfId="6621" builtinId="9" hidden="1"/>
    <cellStyle name="已瀏覽過的超連結" xfId="6623" builtinId="9" hidden="1"/>
    <cellStyle name="已瀏覽過的超連結" xfId="6625" builtinId="9" hidden="1"/>
    <cellStyle name="已瀏覽過的超連結" xfId="6627" builtinId="9" hidden="1"/>
    <cellStyle name="已瀏覽過的超連結" xfId="6629" builtinId="9" hidden="1"/>
    <cellStyle name="已瀏覽過的超連結" xfId="6631" builtinId="9" hidden="1"/>
    <cellStyle name="已瀏覽過的超連結" xfId="6633" builtinId="9" hidden="1"/>
    <cellStyle name="已瀏覽過的超連結" xfId="6635" builtinId="9" hidden="1"/>
    <cellStyle name="已瀏覽過的超連結" xfId="6637" builtinId="9" hidden="1"/>
    <cellStyle name="已瀏覽過的超連結" xfId="6639" builtinId="9" hidden="1"/>
    <cellStyle name="已瀏覽過的超連結" xfId="6641" builtinId="9" hidden="1"/>
    <cellStyle name="已瀏覽過的超連結" xfId="6643" builtinId="9" hidden="1"/>
    <cellStyle name="已瀏覽過的超連結" xfId="6645" builtinId="9" hidden="1"/>
    <cellStyle name="已瀏覽過的超連結" xfId="6647" builtinId="9" hidden="1"/>
    <cellStyle name="已瀏覽過的超連結" xfId="6649" builtinId="9" hidden="1"/>
    <cellStyle name="已瀏覽過的超連結" xfId="6651" builtinId="9" hidden="1"/>
    <cellStyle name="已瀏覽過的超連結" xfId="6653" builtinId="9" hidden="1"/>
    <cellStyle name="已瀏覽過的超連結" xfId="6655" builtinId="9" hidden="1"/>
    <cellStyle name="已瀏覽過的超連結" xfId="6657" builtinId="9" hidden="1"/>
    <cellStyle name="已瀏覽過的超連結" xfId="6659" builtinId="9" hidden="1"/>
    <cellStyle name="已瀏覽過的超連結" xfId="6661" builtinId="9" hidden="1"/>
    <cellStyle name="已瀏覽過的超連結" xfId="6663" builtinId="9" hidden="1"/>
    <cellStyle name="已瀏覽過的超連結" xfId="6665" builtinId="9" hidden="1"/>
    <cellStyle name="已瀏覽過的超連結" xfId="6667" builtinId="9" hidden="1"/>
    <cellStyle name="已瀏覽過的超連結" xfId="6669" builtinId="9" hidden="1"/>
    <cellStyle name="已瀏覽過的超連結" xfId="6671" builtinId="9" hidden="1"/>
    <cellStyle name="已瀏覽過的超連結" xfId="6673" builtinId="9" hidden="1"/>
    <cellStyle name="已瀏覽過的超連結" xfId="6675" builtinId="9" hidden="1"/>
    <cellStyle name="已瀏覽過的超連結" xfId="6677" builtinId="9" hidden="1"/>
    <cellStyle name="已瀏覽過的超連結" xfId="6679" builtinId="9" hidden="1"/>
    <cellStyle name="已瀏覽過的超連結" xfId="6681" builtinId="9" hidden="1"/>
    <cellStyle name="已瀏覽過的超連結" xfId="6683" builtinId="9" hidden="1"/>
    <cellStyle name="已瀏覽過的超連結" xfId="6685" builtinId="9" hidden="1"/>
    <cellStyle name="已瀏覽過的超連結" xfId="6687" builtinId="9" hidden="1"/>
    <cellStyle name="已瀏覽過的超連結" xfId="6689" builtinId="9" hidden="1"/>
    <cellStyle name="已瀏覽過的超連結" xfId="6691" builtinId="9" hidden="1"/>
    <cellStyle name="已瀏覽過的超連結" xfId="6693" builtinId="9" hidden="1"/>
    <cellStyle name="已瀏覽過的超連結" xfId="6695" builtinId="9" hidden="1"/>
    <cellStyle name="已瀏覽過的超連結" xfId="6697" builtinId="9" hidden="1"/>
    <cellStyle name="已瀏覽過的超連結" xfId="6699" builtinId="9" hidden="1"/>
    <cellStyle name="已瀏覽過的超連結" xfId="6701" builtinId="9" hidden="1"/>
    <cellStyle name="已瀏覽過的超連結" xfId="6703" builtinId="9" hidden="1"/>
    <cellStyle name="已瀏覽過的超連結" xfId="6705" builtinId="9" hidden="1"/>
    <cellStyle name="已瀏覽過的超連結" xfId="6707" builtinId="9" hidden="1"/>
    <cellStyle name="已瀏覽過的超連結" xfId="6709" builtinId="9" hidden="1"/>
    <cellStyle name="已瀏覽過的超連結" xfId="6711" builtinId="9" hidden="1"/>
    <cellStyle name="已瀏覽過的超連結" xfId="6713" builtinId="9" hidden="1"/>
    <cellStyle name="已瀏覽過的超連結" xfId="6715" builtinId="9" hidden="1"/>
    <cellStyle name="已瀏覽過的超連結" xfId="6717" builtinId="9" hidden="1"/>
    <cellStyle name="已瀏覽過的超連結" xfId="6719" builtinId="9" hidden="1"/>
    <cellStyle name="已瀏覽過的超連結" xfId="6721" builtinId="9" hidden="1"/>
    <cellStyle name="已瀏覽過的超連結" xfId="6723" builtinId="9" hidden="1"/>
    <cellStyle name="已瀏覽過的超連結" xfId="6725" builtinId="9" hidden="1"/>
    <cellStyle name="已瀏覽過的超連結" xfId="6727" builtinId="9" hidden="1"/>
    <cellStyle name="已瀏覽過的超連結" xfId="6729" builtinId="9" hidden="1"/>
    <cellStyle name="已瀏覽過的超連結" xfId="6731" builtinId="9" hidden="1"/>
    <cellStyle name="已瀏覽過的超連結" xfId="6733" builtinId="9" hidden="1"/>
    <cellStyle name="已瀏覽過的超連結" xfId="6735" builtinId="9" hidden="1"/>
    <cellStyle name="已瀏覽過的超連結" xfId="6737" builtinId="9" hidden="1"/>
    <cellStyle name="已瀏覽過的超連結" xfId="6739" builtinId="9" hidden="1"/>
    <cellStyle name="已瀏覽過的超連結" xfId="6741" builtinId="9" hidden="1"/>
    <cellStyle name="已瀏覽過的超連結" xfId="6743" builtinId="9" hidden="1"/>
    <cellStyle name="已瀏覽過的超連結" xfId="6745" builtinId="9" hidden="1"/>
    <cellStyle name="已瀏覽過的超連結" xfId="6747" builtinId="9" hidden="1"/>
    <cellStyle name="已瀏覽過的超連結" xfId="6749" builtinId="9" hidden="1"/>
    <cellStyle name="已瀏覽過的超連結" xfId="6751" builtinId="9" hidden="1"/>
    <cellStyle name="已瀏覽過的超連結" xfId="6753" builtinId="9" hidden="1"/>
    <cellStyle name="已瀏覽過的超連結" xfId="6755" builtinId="9" hidden="1"/>
    <cellStyle name="已瀏覽過的超連結" xfId="6757" builtinId="9" hidden="1"/>
    <cellStyle name="已瀏覽過的超連結" xfId="6759" builtinId="9" hidden="1"/>
    <cellStyle name="已瀏覽過的超連結" xfId="6761" builtinId="9" hidden="1"/>
    <cellStyle name="已瀏覽過的超連結" xfId="6763" builtinId="9" hidden="1"/>
    <cellStyle name="已瀏覽過的超連結" xfId="6765" builtinId="9" hidden="1"/>
    <cellStyle name="已瀏覽過的超連結" xfId="6767" builtinId="9" hidden="1"/>
    <cellStyle name="已瀏覽過的超連結" xfId="6769" builtinId="9" hidden="1"/>
    <cellStyle name="已瀏覽過的超連結" xfId="6771" builtinId="9" hidden="1"/>
    <cellStyle name="已瀏覽過的超連結" xfId="6773" builtinId="9" hidden="1"/>
    <cellStyle name="已瀏覽過的超連結" xfId="6775" builtinId="9" hidden="1"/>
    <cellStyle name="已瀏覽過的超連結" xfId="6777" builtinId="9" hidden="1"/>
    <cellStyle name="已瀏覽過的超連結" xfId="6779" builtinId="9" hidden="1"/>
    <cellStyle name="已瀏覽過的超連結" xfId="6781" builtinId="9" hidden="1"/>
    <cellStyle name="已瀏覽過的超連結" xfId="6783" builtinId="9" hidden="1"/>
    <cellStyle name="已瀏覽過的超連結" xfId="6785" builtinId="9" hidden="1"/>
    <cellStyle name="已瀏覽過的超連結" xfId="6787" builtinId="9" hidden="1"/>
    <cellStyle name="已瀏覽過的超連結" xfId="6789" builtinId="9" hidden="1"/>
    <cellStyle name="已瀏覽過的超連結" xfId="6791" builtinId="9" hidden="1"/>
    <cellStyle name="已瀏覽過的超連結" xfId="6793" builtinId="9" hidden="1"/>
    <cellStyle name="已瀏覽過的超連結" xfId="6795" builtinId="9" hidden="1"/>
    <cellStyle name="已瀏覽過的超連結" xfId="6797" builtinId="9" hidden="1"/>
    <cellStyle name="已瀏覽過的超連結" xfId="6799" builtinId="9" hidden="1"/>
    <cellStyle name="已瀏覽過的超連結" xfId="6801" builtinId="9" hidden="1"/>
    <cellStyle name="已瀏覽過的超連結" xfId="6803" builtinId="9" hidden="1"/>
    <cellStyle name="已瀏覽過的超連結" xfId="6805" builtinId="9" hidden="1"/>
    <cellStyle name="已瀏覽過的超連結" xfId="6807" builtinId="9" hidden="1"/>
    <cellStyle name="已瀏覽過的超連結" xfId="6809" builtinId="9" hidden="1"/>
    <cellStyle name="已瀏覽過的超連結" xfId="6811" builtinId="9" hidden="1"/>
    <cellStyle name="已瀏覽過的超連結" xfId="6813" builtinId="9" hidden="1"/>
    <cellStyle name="已瀏覽過的超連結" xfId="6815" builtinId="9" hidden="1"/>
    <cellStyle name="已瀏覽過的超連結" xfId="6817" builtinId="9" hidden="1"/>
    <cellStyle name="已瀏覽過的超連結" xfId="6819" builtinId="9" hidden="1"/>
    <cellStyle name="已瀏覽過的超連結" xfId="6821" builtinId="9" hidden="1"/>
    <cellStyle name="已瀏覽過的超連結" xfId="6823" builtinId="9" hidden="1"/>
    <cellStyle name="已瀏覽過的超連結" xfId="6825" builtinId="9" hidden="1"/>
    <cellStyle name="已瀏覽過的超連結" xfId="6827" builtinId="9" hidden="1"/>
    <cellStyle name="已瀏覽過的超連結" xfId="6829" builtinId="9" hidden="1"/>
    <cellStyle name="已瀏覽過的超連結" xfId="6831" builtinId="9" hidden="1"/>
    <cellStyle name="已瀏覽過的超連結" xfId="6833" builtinId="9" hidden="1"/>
    <cellStyle name="已瀏覽過的超連結" xfId="6835" builtinId="9" hidden="1"/>
    <cellStyle name="已瀏覽過的超連結" xfId="6837" builtinId="9" hidden="1"/>
    <cellStyle name="已瀏覽過的超連結" xfId="6839" builtinId="9" hidden="1"/>
    <cellStyle name="已瀏覽過的超連結" xfId="6841" builtinId="9" hidden="1"/>
    <cellStyle name="已瀏覽過的超連結" xfId="6843" builtinId="9" hidden="1"/>
    <cellStyle name="已瀏覽過的超連結" xfId="6845" builtinId="9" hidden="1"/>
    <cellStyle name="已瀏覽過的超連結" xfId="6847" builtinId="9" hidden="1"/>
    <cellStyle name="已瀏覽過的超連結" xfId="6849" builtinId="9" hidden="1"/>
    <cellStyle name="已瀏覽過的超連結" xfId="6851" builtinId="9" hidden="1"/>
    <cellStyle name="已瀏覽過的超連結" xfId="6853" builtinId="9" hidden="1"/>
    <cellStyle name="已瀏覽過的超連結" xfId="6855" builtinId="9" hidden="1"/>
    <cellStyle name="已瀏覽過的超連結" xfId="6857" builtinId="9" hidden="1"/>
    <cellStyle name="已瀏覽過的超連結" xfId="6859" builtinId="9" hidden="1"/>
    <cellStyle name="已瀏覽過的超連結" xfId="6861" builtinId="9" hidden="1"/>
    <cellStyle name="已瀏覽過的超連結" xfId="6863" builtinId="9" hidden="1"/>
    <cellStyle name="已瀏覽過的超連結" xfId="6865" builtinId="9" hidden="1"/>
    <cellStyle name="已瀏覽過的超連結" xfId="6867" builtinId="9" hidden="1"/>
    <cellStyle name="已瀏覽過的超連結" xfId="6869" builtinId="9" hidden="1"/>
    <cellStyle name="已瀏覽過的超連結" xfId="6871" builtinId="9" hidden="1"/>
    <cellStyle name="已瀏覽過的超連結" xfId="6873" builtinId="9" hidden="1"/>
    <cellStyle name="已瀏覽過的超連結" xfId="6875" builtinId="9" hidden="1"/>
    <cellStyle name="已瀏覽過的超連結" xfId="6877" builtinId="9" hidden="1"/>
    <cellStyle name="已瀏覽過的超連結" xfId="6879" builtinId="9" hidden="1"/>
    <cellStyle name="已瀏覽過的超連結" xfId="6881" builtinId="9" hidden="1"/>
    <cellStyle name="已瀏覽過的超連結" xfId="6883" builtinId="9" hidden="1"/>
    <cellStyle name="已瀏覽過的超連結" xfId="6885" builtinId="9" hidden="1"/>
    <cellStyle name="已瀏覽過的超連結" xfId="6887" builtinId="9" hidden="1"/>
    <cellStyle name="已瀏覽過的超連結" xfId="6889" builtinId="9" hidden="1"/>
    <cellStyle name="已瀏覽過的超連結" xfId="6891" builtinId="9" hidden="1"/>
    <cellStyle name="已瀏覽過的超連結" xfId="6893" builtinId="9" hidden="1"/>
    <cellStyle name="已瀏覽過的超連結" xfId="6895" builtinId="9" hidden="1"/>
    <cellStyle name="已瀏覽過的超連結" xfId="6897" builtinId="9" hidden="1"/>
    <cellStyle name="已瀏覽過的超連結" xfId="6899" builtinId="9" hidden="1"/>
    <cellStyle name="已瀏覽過的超連結" xfId="6901" builtinId="9" hidden="1"/>
    <cellStyle name="已瀏覽過的超連結" xfId="6903" builtinId="9" hidden="1"/>
    <cellStyle name="已瀏覽過的超連結" xfId="6905" builtinId="9" hidden="1"/>
    <cellStyle name="已瀏覽過的超連結" xfId="6907" builtinId="9" hidden="1"/>
    <cellStyle name="已瀏覽過的超連結" xfId="6909" builtinId="9" hidden="1"/>
    <cellStyle name="已瀏覽過的超連結" xfId="6911" builtinId="9" hidden="1"/>
    <cellStyle name="已瀏覽過的超連結" xfId="6913" builtinId="9" hidden="1"/>
    <cellStyle name="已瀏覽過的超連結" xfId="6915" builtinId="9" hidden="1"/>
    <cellStyle name="已瀏覽過的超連結" xfId="6917" builtinId="9" hidden="1"/>
    <cellStyle name="已瀏覽過的超連結" xfId="6919" builtinId="9" hidden="1"/>
    <cellStyle name="已瀏覽過的超連結" xfId="6921" builtinId="9" hidden="1"/>
    <cellStyle name="已瀏覽過的超連結" xfId="6923" builtinId="9" hidden="1"/>
    <cellStyle name="已瀏覽過的超連結" xfId="6925" builtinId="9" hidden="1"/>
    <cellStyle name="已瀏覽過的超連結" xfId="6927" builtinId="9" hidden="1"/>
    <cellStyle name="已瀏覽過的超連結" xfId="6929" builtinId="9" hidden="1"/>
    <cellStyle name="已瀏覽過的超連結" xfId="6931" builtinId="9" hidden="1"/>
    <cellStyle name="已瀏覽過的超連結" xfId="6933" builtinId="9" hidden="1"/>
    <cellStyle name="已瀏覽過的超連結" xfId="6935" builtinId="9" hidden="1"/>
    <cellStyle name="已瀏覽過的超連結" xfId="6937" builtinId="9" hidden="1"/>
    <cellStyle name="已瀏覽過的超連結" xfId="6939" builtinId="9" hidden="1"/>
    <cellStyle name="已瀏覽過的超連結" xfId="6941" builtinId="9" hidden="1"/>
    <cellStyle name="已瀏覽過的超連結" xfId="6943" builtinId="9" hidden="1"/>
    <cellStyle name="已瀏覽過的超連結" xfId="6945" builtinId="9" hidden="1"/>
    <cellStyle name="已瀏覽過的超連結" xfId="6947" builtinId="9" hidden="1"/>
    <cellStyle name="已瀏覽過的超連結" xfId="6949" builtinId="9" hidden="1"/>
    <cellStyle name="已瀏覽過的超連結" xfId="6951" builtinId="9" hidden="1"/>
    <cellStyle name="已瀏覽過的超連結" xfId="6953" builtinId="9" hidden="1"/>
    <cellStyle name="已瀏覽過的超連結" xfId="6955" builtinId="9" hidden="1"/>
    <cellStyle name="已瀏覽過的超連結" xfId="6957" builtinId="9" hidden="1"/>
    <cellStyle name="已瀏覽過的超連結" xfId="6959" builtinId="9" hidden="1"/>
    <cellStyle name="已瀏覽過的超連結" xfId="6961" builtinId="9" hidden="1"/>
    <cellStyle name="已瀏覽過的超連結" xfId="6963" builtinId="9" hidden="1"/>
    <cellStyle name="已瀏覽過的超連結" xfId="6965" builtinId="9" hidden="1"/>
    <cellStyle name="已瀏覽過的超連結" xfId="6967" builtinId="9" hidden="1"/>
    <cellStyle name="已瀏覽過的超連結" xfId="6969" builtinId="9" hidden="1"/>
    <cellStyle name="已瀏覽過的超連結" xfId="6971" builtinId="9" hidden="1"/>
    <cellStyle name="已瀏覽過的超連結" xfId="6973" builtinId="9" hidden="1"/>
    <cellStyle name="已瀏覽過的超連結" xfId="6975" builtinId="9" hidden="1"/>
    <cellStyle name="已瀏覽過的超連結" xfId="6977" builtinId="9" hidden="1"/>
    <cellStyle name="已瀏覽過的超連結" xfId="6979" builtinId="9" hidden="1"/>
    <cellStyle name="已瀏覽過的超連結" xfId="6981" builtinId="9" hidden="1"/>
    <cellStyle name="已瀏覽過的超連結" xfId="6983" builtinId="9" hidden="1"/>
    <cellStyle name="已瀏覽過的超連結" xfId="6985" builtinId="9" hidden="1"/>
    <cellStyle name="已瀏覽過的超連結" xfId="6987" builtinId="9" hidden="1"/>
    <cellStyle name="已瀏覽過的超連結" xfId="6989" builtinId="9" hidden="1"/>
    <cellStyle name="已瀏覽過的超連結" xfId="6991" builtinId="9" hidden="1"/>
    <cellStyle name="已瀏覽過的超連結" xfId="6993" builtinId="9" hidden="1"/>
    <cellStyle name="已瀏覽過的超連結" xfId="6995" builtinId="9" hidden="1"/>
    <cellStyle name="已瀏覽過的超連結" xfId="6997" builtinId="9" hidden="1"/>
    <cellStyle name="已瀏覽過的超連結" xfId="6999" builtinId="9" hidden="1"/>
    <cellStyle name="已瀏覽過的超連結" xfId="7001" builtinId="9" hidden="1"/>
    <cellStyle name="已瀏覽過的超連結" xfId="7003" builtinId="9" hidden="1"/>
    <cellStyle name="已瀏覽過的超連結" xfId="7005" builtinId="9" hidden="1"/>
    <cellStyle name="已瀏覽過的超連結" xfId="7007" builtinId="9" hidden="1"/>
    <cellStyle name="已瀏覽過的超連結" xfId="7009" builtinId="9" hidden="1"/>
    <cellStyle name="已瀏覽過的超連結" xfId="7011" builtinId="9" hidden="1"/>
    <cellStyle name="已瀏覽過的超連結" xfId="7013" builtinId="9" hidden="1"/>
    <cellStyle name="已瀏覽過的超連結" xfId="7015" builtinId="9" hidden="1"/>
    <cellStyle name="已瀏覽過的超連結" xfId="7017" builtinId="9" hidden="1"/>
    <cellStyle name="已瀏覽過的超連結" xfId="7019" builtinId="9" hidden="1"/>
    <cellStyle name="已瀏覽過的超連結" xfId="7021" builtinId="9" hidden="1"/>
    <cellStyle name="已瀏覽過的超連結" xfId="7023" builtinId="9" hidden="1"/>
    <cellStyle name="已瀏覽過的超連結" xfId="7025" builtinId="9" hidden="1"/>
    <cellStyle name="已瀏覽過的超連結" xfId="7027" builtinId="9" hidden="1"/>
    <cellStyle name="已瀏覽過的超連結" xfId="7029" builtinId="9" hidden="1"/>
    <cellStyle name="已瀏覽過的超連結" xfId="7031" builtinId="9" hidden="1"/>
    <cellStyle name="已瀏覽過的超連結" xfId="7033" builtinId="9" hidden="1"/>
    <cellStyle name="已瀏覽過的超連結" xfId="7035" builtinId="9" hidden="1"/>
    <cellStyle name="已瀏覽過的超連結" xfId="7037" builtinId="9" hidden="1"/>
    <cellStyle name="已瀏覽過的超連結" xfId="7039" builtinId="9" hidden="1"/>
    <cellStyle name="已瀏覽過的超連結" xfId="7041" builtinId="9" hidden="1"/>
    <cellStyle name="已瀏覽過的超連結" xfId="7043" builtinId="9" hidden="1"/>
    <cellStyle name="已瀏覽過的超連結" xfId="7045" builtinId="9" hidden="1"/>
    <cellStyle name="已瀏覽過的超連結" xfId="7047" builtinId="9" hidden="1"/>
    <cellStyle name="已瀏覽過的超連結" xfId="7049" builtinId="9" hidden="1"/>
    <cellStyle name="已瀏覽過的超連結" xfId="7051" builtinId="9" hidden="1"/>
    <cellStyle name="已瀏覽過的超連結" xfId="7053" builtinId="9" hidden="1"/>
    <cellStyle name="已瀏覽過的超連結" xfId="7055" builtinId="9" hidden="1"/>
    <cellStyle name="已瀏覽過的超連結" xfId="7057" builtinId="9" hidden="1"/>
    <cellStyle name="已瀏覽過的超連結" xfId="7059" builtinId="9" hidden="1"/>
    <cellStyle name="已瀏覽過的超連結" xfId="7061" builtinId="9" hidden="1"/>
    <cellStyle name="已瀏覽過的超連結" xfId="7063" builtinId="9" hidden="1"/>
    <cellStyle name="已瀏覽過的超連結" xfId="7065" builtinId="9" hidden="1"/>
    <cellStyle name="已瀏覽過的超連結" xfId="7067" builtinId="9" hidden="1"/>
    <cellStyle name="已瀏覽過的超連結" xfId="7069" builtinId="9" hidden="1"/>
    <cellStyle name="已瀏覽過的超連結" xfId="7071" builtinId="9" hidden="1"/>
    <cellStyle name="已瀏覽過的超連結" xfId="7073" builtinId="9" hidden="1"/>
    <cellStyle name="已瀏覽過的超連結" xfId="7075" builtinId="9" hidden="1"/>
    <cellStyle name="已瀏覽過的超連結" xfId="7077" builtinId="9" hidden="1"/>
    <cellStyle name="已瀏覽過的超連結" xfId="7079" builtinId="9" hidden="1"/>
    <cellStyle name="已瀏覽過的超連結" xfId="7081" builtinId="9" hidden="1"/>
    <cellStyle name="已瀏覽過的超連結" xfId="7083" builtinId="9" hidden="1"/>
    <cellStyle name="已瀏覽過的超連結" xfId="7085" builtinId="9" hidden="1"/>
    <cellStyle name="已瀏覽過的超連結" xfId="7087" builtinId="9" hidden="1"/>
    <cellStyle name="已瀏覽過的超連結" xfId="7089" builtinId="9" hidden="1"/>
    <cellStyle name="已瀏覽過的超連結" xfId="7091" builtinId="9" hidden="1"/>
    <cellStyle name="已瀏覽過的超連結" xfId="7093" builtinId="9" hidden="1"/>
    <cellStyle name="已瀏覽過的超連結" xfId="7095" builtinId="9" hidden="1"/>
    <cellStyle name="已瀏覽過的超連結" xfId="7097" builtinId="9" hidden="1"/>
    <cellStyle name="已瀏覽過的超連結" xfId="7099" builtinId="9" hidden="1"/>
    <cellStyle name="已瀏覽過的超連結" xfId="7101" builtinId="9" hidden="1"/>
    <cellStyle name="已瀏覽過的超連結" xfId="7103" builtinId="9" hidden="1"/>
    <cellStyle name="已瀏覽過的超連結" xfId="7105" builtinId="9" hidden="1"/>
    <cellStyle name="已瀏覽過的超連結" xfId="7107" builtinId="9" hidden="1"/>
    <cellStyle name="已瀏覽過的超連結" xfId="7109" builtinId="9" hidden="1"/>
    <cellStyle name="已瀏覽過的超連結" xfId="7111" builtinId="9" hidden="1"/>
    <cellStyle name="已瀏覽過的超連結" xfId="7113" builtinId="9" hidden="1"/>
    <cellStyle name="已瀏覽過的超連結" xfId="7115" builtinId="9" hidden="1"/>
    <cellStyle name="已瀏覽過的超連結" xfId="7117" builtinId="9" hidden="1"/>
    <cellStyle name="已瀏覽過的超連結" xfId="7119" builtinId="9" hidden="1"/>
    <cellStyle name="已瀏覽過的超連結" xfId="7121" builtinId="9" hidden="1"/>
    <cellStyle name="已瀏覽過的超連結" xfId="7123" builtinId="9" hidden="1"/>
    <cellStyle name="已瀏覽過的超連結" xfId="7125" builtinId="9" hidden="1"/>
    <cellStyle name="已瀏覽過的超連結" xfId="7127" builtinId="9" hidden="1"/>
    <cellStyle name="已瀏覽過的超連結" xfId="7129" builtinId="9" hidden="1"/>
    <cellStyle name="已瀏覽過的超連結" xfId="7131" builtinId="9" hidden="1"/>
    <cellStyle name="已瀏覽過的超連結" xfId="7133" builtinId="9" hidden="1"/>
    <cellStyle name="已瀏覽過的超連結" xfId="7135" builtinId="9" hidden="1"/>
    <cellStyle name="已瀏覽過的超連結" xfId="7137" builtinId="9" hidden="1"/>
    <cellStyle name="已瀏覽過的超連結" xfId="7139" builtinId="9" hidden="1"/>
    <cellStyle name="已瀏覽過的超連結" xfId="7141" builtinId="9" hidden="1"/>
    <cellStyle name="已瀏覽過的超連結" xfId="7143" builtinId="9" hidden="1"/>
    <cellStyle name="已瀏覽過的超連結" xfId="7145" builtinId="9" hidden="1"/>
    <cellStyle name="已瀏覽過的超連結" xfId="7147" builtinId="9" hidden="1"/>
    <cellStyle name="已瀏覽過的超連結" xfId="7149" builtinId="9" hidden="1"/>
    <cellStyle name="已瀏覽過的超連結" xfId="7151" builtinId="9" hidden="1"/>
    <cellStyle name="已瀏覽過的超連結" xfId="7153" builtinId="9" hidden="1"/>
    <cellStyle name="已瀏覽過的超連結" xfId="7155" builtinId="9" hidden="1"/>
    <cellStyle name="已瀏覽過的超連結" xfId="7157" builtinId="9" hidden="1"/>
    <cellStyle name="已瀏覽過的超連結" xfId="7159" builtinId="9" hidden="1"/>
    <cellStyle name="已瀏覽過的超連結" xfId="7161" builtinId="9" hidden="1"/>
    <cellStyle name="已瀏覽過的超連結" xfId="7163" builtinId="9" hidden="1"/>
    <cellStyle name="已瀏覽過的超連結" xfId="7165" builtinId="9" hidden="1"/>
    <cellStyle name="已瀏覽過的超連結" xfId="7167" builtinId="9" hidden="1"/>
    <cellStyle name="已瀏覽過的超連結" xfId="7169" builtinId="9" hidden="1"/>
    <cellStyle name="已瀏覽過的超連結" xfId="7171" builtinId="9" hidden="1"/>
    <cellStyle name="已瀏覽過的超連結" xfId="7173" builtinId="9" hidden="1"/>
    <cellStyle name="已瀏覽過的超連結" xfId="7175" builtinId="9" hidden="1"/>
    <cellStyle name="已瀏覽過的超連結" xfId="7177" builtinId="9" hidden="1"/>
    <cellStyle name="已瀏覽過的超連結" xfId="7179" builtinId="9" hidden="1"/>
    <cellStyle name="已瀏覽過的超連結" xfId="7181" builtinId="9" hidden="1"/>
    <cellStyle name="已瀏覽過的超連結" xfId="7183" builtinId="9" hidden="1"/>
    <cellStyle name="已瀏覽過的超連結" xfId="7185" builtinId="9" hidden="1"/>
    <cellStyle name="已瀏覽過的超連結" xfId="7187" builtinId="9" hidden="1"/>
    <cellStyle name="已瀏覽過的超連結" xfId="7189" builtinId="9" hidden="1"/>
    <cellStyle name="已瀏覽過的超連結" xfId="7191" builtinId="9" hidden="1"/>
    <cellStyle name="已瀏覽過的超連結" xfId="7193" builtinId="9" hidden="1"/>
    <cellStyle name="已瀏覽過的超連結" xfId="7195" builtinId="9" hidden="1"/>
    <cellStyle name="已瀏覽過的超連結" xfId="7197" builtinId="9" hidden="1"/>
    <cellStyle name="已瀏覽過的超連結" xfId="7199" builtinId="9" hidden="1"/>
    <cellStyle name="已瀏覽過的超連結" xfId="7201" builtinId="9" hidden="1"/>
    <cellStyle name="已瀏覽過的超連結" xfId="7203" builtinId="9" hidden="1"/>
    <cellStyle name="已瀏覽過的超連結" xfId="7205" builtinId="9" hidden="1"/>
    <cellStyle name="已瀏覽過的超連結" xfId="7207" builtinId="9" hidden="1"/>
    <cellStyle name="已瀏覽過的超連結" xfId="7209" builtinId="9" hidden="1"/>
    <cellStyle name="已瀏覽過的超連結" xfId="7211" builtinId="9" hidden="1"/>
    <cellStyle name="已瀏覽過的超連結" xfId="7213" builtinId="9" hidden="1"/>
    <cellStyle name="已瀏覽過的超連結" xfId="7215" builtinId="9" hidden="1"/>
    <cellStyle name="已瀏覽過的超連結" xfId="7217" builtinId="9" hidden="1"/>
    <cellStyle name="已瀏覽過的超連結" xfId="7219" builtinId="9" hidden="1"/>
    <cellStyle name="已瀏覽過的超連結" xfId="7221" builtinId="9" hidden="1"/>
    <cellStyle name="已瀏覽過的超連結" xfId="7223" builtinId="9" hidden="1"/>
    <cellStyle name="已瀏覽過的超連結" xfId="7225" builtinId="9" hidden="1"/>
    <cellStyle name="已瀏覽過的超連結" xfId="7227" builtinId="9" hidden="1"/>
    <cellStyle name="已瀏覽過的超連結" xfId="7229" builtinId="9" hidden="1"/>
    <cellStyle name="已瀏覽過的超連結" xfId="7231" builtinId="9" hidden="1"/>
    <cellStyle name="已瀏覽過的超連結" xfId="7233" builtinId="9" hidden="1"/>
    <cellStyle name="已瀏覽過的超連結" xfId="7235" builtinId="9" hidden="1"/>
    <cellStyle name="已瀏覽過的超連結" xfId="7237" builtinId="9" hidden="1"/>
    <cellStyle name="已瀏覽過的超連結" xfId="7239" builtinId="9" hidden="1"/>
    <cellStyle name="已瀏覽過的超連結" xfId="7241" builtinId="9" hidden="1"/>
    <cellStyle name="已瀏覽過的超連結" xfId="7243" builtinId="9" hidden="1"/>
    <cellStyle name="已瀏覽過的超連結" xfId="7245" builtinId="9" hidden="1"/>
    <cellStyle name="已瀏覽過的超連結" xfId="7247" builtinId="9" hidden="1"/>
    <cellStyle name="已瀏覽過的超連結" xfId="7249" builtinId="9" hidden="1"/>
    <cellStyle name="已瀏覽過的超連結" xfId="7251" builtinId="9" hidden="1"/>
    <cellStyle name="已瀏覽過的超連結" xfId="7253" builtinId="9" hidden="1"/>
    <cellStyle name="已瀏覽過的超連結" xfId="7255" builtinId="9" hidden="1"/>
    <cellStyle name="已瀏覽過的超連結" xfId="7257" builtinId="9" hidden="1"/>
    <cellStyle name="已瀏覽過的超連結" xfId="7259" builtinId="9" hidden="1"/>
    <cellStyle name="已瀏覽過的超連結" xfId="7261" builtinId="9" hidden="1"/>
    <cellStyle name="已瀏覽過的超連結" xfId="7263" builtinId="9" hidden="1"/>
    <cellStyle name="已瀏覽過的超連結" xfId="7265" builtinId="9" hidden="1"/>
    <cellStyle name="已瀏覽過的超連結" xfId="7267" builtinId="9" hidden="1"/>
    <cellStyle name="已瀏覽過的超連結" xfId="7269" builtinId="9" hidden="1"/>
    <cellStyle name="已瀏覽過的超連結" xfId="7271" builtinId="9" hidden="1"/>
    <cellStyle name="已瀏覽過的超連結" xfId="7273" builtinId="9" hidden="1"/>
    <cellStyle name="已瀏覽過的超連結" xfId="7275" builtinId="9" hidden="1"/>
    <cellStyle name="已瀏覽過的超連結" xfId="7277" builtinId="9" hidden="1"/>
    <cellStyle name="已瀏覽過的超連結" xfId="7279" builtinId="9" hidden="1"/>
    <cellStyle name="已瀏覽過的超連結" xfId="7281" builtinId="9" hidden="1"/>
    <cellStyle name="已瀏覽過的超連結" xfId="7283" builtinId="9" hidden="1"/>
    <cellStyle name="已瀏覽過的超連結" xfId="7285" builtinId="9" hidden="1"/>
    <cellStyle name="已瀏覽過的超連結" xfId="7287" builtinId="9" hidden="1"/>
    <cellStyle name="已瀏覽過的超連結" xfId="7289" builtinId="9" hidden="1"/>
    <cellStyle name="已瀏覽過的超連結" xfId="7291" builtinId="9" hidden="1"/>
    <cellStyle name="已瀏覽過的超連結" xfId="7293" builtinId="9" hidden="1"/>
    <cellStyle name="已瀏覽過的超連結" xfId="7295" builtinId="9" hidden="1"/>
    <cellStyle name="已瀏覽過的超連結" xfId="7297" builtinId="9" hidden="1"/>
    <cellStyle name="已瀏覽過的超連結" xfId="7299" builtinId="9" hidden="1"/>
    <cellStyle name="已瀏覽過的超連結" xfId="7301" builtinId="9" hidden="1"/>
    <cellStyle name="已瀏覽過的超連結" xfId="7303" builtinId="9" hidden="1"/>
    <cellStyle name="已瀏覽過的超連結" xfId="7305" builtinId="9" hidden="1"/>
    <cellStyle name="已瀏覽過的超連結" xfId="7307" builtinId="9" hidden="1"/>
    <cellStyle name="已瀏覽過的超連結" xfId="7309" builtinId="9" hidden="1"/>
    <cellStyle name="已瀏覽過的超連結" xfId="7311" builtinId="9" hidden="1"/>
    <cellStyle name="已瀏覽過的超連結" xfId="7313" builtinId="9" hidden="1"/>
    <cellStyle name="已瀏覽過的超連結" xfId="7315" builtinId="9" hidden="1"/>
    <cellStyle name="已瀏覽過的超連結" xfId="7317" builtinId="9" hidden="1"/>
    <cellStyle name="已瀏覽過的超連結" xfId="7319" builtinId="9" hidden="1"/>
    <cellStyle name="已瀏覽過的超連結" xfId="7321" builtinId="9" hidden="1"/>
    <cellStyle name="已瀏覽過的超連結" xfId="7323" builtinId="9" hidden="1"/>
    <cellStyle name="已瀏覽過的超連結" xfId="7325" builtinId="9" hidden="1"/>
    <cellStyle name="已瀏覽過的超連結" xfId="7327" builtinId="9" hidden="1"/>
    <cellStyle name="已瀏覽過的超連結" xfId="7329" builtinId="9" hidden="1"/>
    <cellStyle name="已瀏覽過的超連結" xfId="7331" builtinId="9" hidden="1"/>
    <cellStyle name="已瀏覽過的超連結" xfId="7333" builtinId="9" hidden="1"/>
    <cellStyle name="已瀏覽過的超連結" xfId="7335" builtinId="9" hidden="1"/>
    <cellStyle name="已瀏覽過的超連結" xfId="7337" builtinId="9" hidden="1"/>
    <cellStyle name="已瀏覽過的超連結" xfId="7339" builtinId="9" hidden="1"/>
    <cellStyle name="已瀏覽過的超連結" xfId="7341" builtinId="9" hidden="1"/>
    <cellStyle name="已瀏覽過的超連結" xfId="7343" builtinId="9" hidden="1"/>
    <cellStyle name="已瀏覽過的超連結" xfId="7345" builtinId="9" hidden="1"/>
    <cellStyle name="已瀏覽過的超連結" xfId="7347" builtinId="9" hidden="1"/>
    <cellStyle name="已瀏覽過的超連結" xfId="7349" builtinId="9" hidden="1"/>
    <cellStyle name="已瀏覽過的超連結" xfId="7351" builtinId="9" hidden="1"/>
    <cellStyle name="已瀏覽過的超連結" xfId="7353" builtinId="9" hidden="1"/>
    <cellStyle name="已瀏覽過的超連結" xfId="7355" builtinId="9" hidden="1"/>
    <cellStyle name="已瀏覽過的超連結" xfId="7357" builtinId="9" hidden="1"/>
    <cellStyle name="已瀏覽過的超連結" xfId="7359" builtinId="9" hidden="1"/>
    <cellStyle name="已瀏覽過的超連結" xfId="7361" builtinId="9" hidden="1"/>
    <cellStyle name="已瀏覽過的超連結" xfId="7363" builtinId="9" hidden="1"/>
    <cellStyle name="已瀏覽過的超連結" xfId="7365" builtinId="9" hidden="1"/>
    <cellStyle name="已瀏覽過的超連結" xfId="7367" builtinId="9" hidden="1"/>
    <cellStyle name="已瀏覽過的超連結" xfId="7369" builtinId="9" hidden="1"/>
    <cellStyle name="已瀏覽過的超連結" xfId="7371" builtinId="9" hidden="1"/>
    <cellStyle name="已瀏覽過的超連結" xfId="7373" builtinId="9" hidden="1"/>
    <cellStyle name="已瀏覽過的超連結" xfId="7375" builtinId="9" hidden="1"/>
    <cellStyle name="已瀏覽過的超連結" xfId="7377" builtinId="9" hidden="1"/>
    <cellStyle name="已瀏覽過的超連結" xfId="7379" builtinId="9" hidden="1"/>
    <cellStyle name="已瀏覽過的超連結" xfId="7381" builtinId="9" hidden="1"/>
    <cellStyle name="已瀏覽過的超連結" xfId="7383" builtinId="9" hidden="1"/>
    <cellStyle name="已瀏覽過的超連結" xfId="7385" builtinId="9" hidden="1"/>
    <cellStyle name="已瀏覽過的超連結" xfId="7387" builtinId="9" hidden="1"/>
    <cellStyle name="已瀏覽過的超連結" xfId="7389" builtinId="9" hidden="1"/>
    <cellStyle name="已瀏覽過的超連結" xfId="7391" builtinId="9" hidden="1"/>
    <cellStyle name="已瀏覽過的超連結" xfId="7393" builtinId="9" hidden="1"/>
    <cellStyle name="已瀏覽過的超連結" xfId="7395" builtinId="9" hidden="1"/>
    <cellStyle name="已瀏覽過的超連結" xfId="7397" builtinId="9" hidden="1"/>
    <cellStyle name="已瀏覽過的超連結" xfId="7399" builtinId="9" hidden="1"/>
    <cellStyle name="已瀏覽過的超連結" xfId="7401" builtinId="9" hidden="1"/>
    <cellStyle name="已瀏覽過的超連結" xfId="7403" builtinId="9" hidden="1"/>
    <cellStyle name="已瀏覽過的超連結" xfId="7405" builtinId="9" hidden="1"/>
    <cellStyle name="已瀏覽過的超連結" xfId="7407" builtinId="9" hidden="1"/>
    <cellStyle name="已瀏覽過的超連結" xfId="7409" builtinId="9" hidden="1"/>
    <cellStyle name="已瀏覽過的超連結" xfId="7411" builtinId="9" hidden="1"/>
    <cellStyle name="已瀏覽過的超連結" xfId="7413" builtinId="9" hidden="1"/>
    <cellStyle name="已瀏覽過的超連結" xfId="7415" builtinId="9" hidden="1"/>
    <cellStyle name="已瀏覽過的超連結" xfId="7417" builtinId="9" hidden="1"/>
    <cellStyle name="已瀏覽過的超連結" xfId="7419" builtinId="9" hidden="1"/>
    <cellStyle name="已瀏覽過的超連結" xfId="7421" builtinId="9" hidden="1"/>
    <cellStyle name="已瀏覽過的超連結" xfId="7423" builtinId="9" hidden="1"/>
    <cellStyle name="已瀏覽過的超連結" xfId="7425" builtinId="9" hidden="1"/>
    <cellStyle name="已瀏覽過的超連結" xfId="7427" builtinId="9" hidden="1"/>
    <cellStyle name="已瀏覽過的超連結" xfId="7429" builtinId="9" hidden="1"/>
    <cellStyle name="已瀏覽過的超連結" xfId="7431" builtinId="9" hidden="1"/>
    <cellStyle name="已瀏覽過的超連結" xfId="7433" builtinId="9" hidden="1"/>
    <cellStyle name="已瀏覽過的超連結" xfId="7435" builtinId="9" hidden="1"/>
    <cellStyle name="已瀏覽過的超連結" xfId="7437" builtinId="9" hidden="1"/>
    <cellStyle name="已瀏覽過的超連結" xfId="7439" builtinId="9" hidden="1"/>
    <cellStyle name="已瀏覽過的超連結" xfId="7441" builtinId="9" hidden="1"/>
    <cellStyle name="已瀏覽過的超連結" xfId="7443" builtinId="9" hidden="1"/>
    <cellStyle name="已瀏覽過的超連結" xfId="7445" builtinId="9" hidden="1"/>
    <cellStyle name="已瀏覽過的超連結" xfId="7447" builtinId="9" hidden="1"/>
    <cellStyle name="已瀏覽過的超連結" xfId="7449" builtinId="9" hidden="1"/>
    <cellStyle name="已瀏覽過的超連結" xfId="7451" builtinId="9" hidden="1"/>
    <cellStyle name="已瀏覽過的超連結" xfId="7453" builtinId="9" hidden="1"/>
    <cellStyle name="已瀏覽過的超連結" xfId="7455" builtinId="9" hidden="1"/>
    <cellStyle name="已瀏覽過的超連結" xfId="7457" builtinId="9" hidden="1"/>
    <cellStyle name="已瀏覽過的超連結" xfId="7459" builtinId="9" hidden="1"/>
    <cellStyle name="已瀏覽過的超連結" xfId="7461" builtinId="9" hidden="1"/>
    <cellStyle name="已瀏覽過的超連結" xfId="7463" builtinId="9" hidden="1"/>
    <cellStyle name="已瀏覽過的超連結" xfId="7465" builtinId="9" hidden="1"/>
    <cellStyle name="已瀏覽過的超連結" xfId="7467" builtinId="9" hidden="1"/>
    <cellStyle name="已瀏覽過的超連結" xfId="7469" builtinId="9" hidden="1"/>
    <cellStyle name="已瀏覽過的超連結" xfId="7471" builtinId="9" hidden="1"/>
    <cellStyle name="已瀏覽過的超連結" xfId="7473" builtinId="9" hidden="1"/>
    <cellStyle name="已瀏覽過的超連結" xfId="7475" builtinId="9" hidden="1"/>
    <cellStyle name="已瀏覽過的超連結" xfId="7477" builtinId="9" hidden="1"/>
    <cellStyle name="已瀏覽過的超連結" xfId="7479" builtinId="9" hidden="1"/>
    <cellStyle name="已瀏覽過的超連結" xfId="7481" builtinId="9" hidden="1"/>
    <cellStyle name="已瀏覽過的超連結" xfId="7483" builtinId="9" hidden="1"/>
    <cellStyle name="已瀏覽過的超連結" xfId="7485" builtinId="9" hidden="1"/>
    <cellStyle name="已瀏覽過的超連結" xfId="7487" builtinId="9" hidden="1"/>
    <cellStyle name="已瀏覽過的超連結" xfId="7489" builtinId="9" hidden="1"/>
    <cellStyle name="已瀏覽過的超連結" xfId="7491" builtinId="9" hidden="1"/>
    <cellStyle name="已瀏覽過的超連結" xfId="7493" builtinId="9" hidden="1"/>
    <cellStyle name="已瀏覽過的超連結" xfId="7495" builtinId="9" hidden="1"/>
    <cellStyle name="已瀏覽過的超連結" xfId="7497" builtinId="9" hidden="1"/>
    <cellStyle name="已瀏覽過的超連結" xfId="7499" builtinId="9" hidden="1"/>
    <cellStyle name="已瀏覽過的超連結" xfId="7501" builtinId="9" hidden="1"/>
    <cellStyle name="已瀏覽過的超連結" xfId="7503" builtinId="9" hidden="1"/>
    <cellStyle name="已瀏覽過的超連結" xfId="7505" builtinId="9" hidden="1"/>
    <cellStyle name="已瀏覽過的超連結" xfId="7507" builtinId="9" hidden="1"/>
    <cellStyle name="已瀏覽過的超連結" xfId="7509" builtinId="9" hidden="1"/>
    <cellStyle name="已瀏覽過的超連結" xfId="7511" builtinId="9" hidden="1"/>
    <cellStyle name="已瀏覽過的超連結" xfId="7513" builtinId="9" hidden="1"/>
    <cellStyle name="已瀏覽過的超連結" xfId="7515" builtinId="9" hidden="1"/>
    <cellStyle name="已瀏覽過的超連結" xfId="7517" builtinId="9" hidden="1"/>
    <cellStyle name="已瀏覽過的超連結" xfId="7519" builtinId="9" hidden="1"/>
    <cellStyle name="已瀏覽過的超連結" xfId="7521" builtinId="9" hidden="1"/>
    <cellStyle name="已瀏覽過的超連結" xfId="7523" builtinId="9" hidden="1"/>
    <cellStyle name="已瀏覽過的超連結" xfId="7525" builtinId="9" hidden="1"/>
    <cellStyle name="已瀏覽過的超連結" xfId="7527" builtinId="9" hidden="1"/>
    <cellStyle name="已瀏覽過的超連結" xfId="7529" builtinId="9" hidden="1"/>
    <cellStyle name="已瀏覽過的超連結" xfId="7531" builtinId="9" hidden="1"/>
    <cellStyle name="已瀏覽過的超連結" xfId="7533" builtinId="9" hidden="1"/>
    <cellStyle name="已瀏覽過的超連結" xfId="7535" builtinId="9" hidden="1"/>
    <cellStyle name="已瀏覽過的超連結" xfId="7537" builtinId="9" hidden="1"/>
    <cellStyle name="已瀏覽過的超連結" xfId="7539" builtinId="9" hidden="1"/>
    <cellStyle name="已瀏覽過的超連結" xfId="7541" builtinId="9" hidden="1"/>
    <cellStyle name="已瀏覽過的超連結" xfId="7543" builtinId="9" hidden="1"/>
    <cellStyle name="已瀏覽過的超連結" xfId="7545" builtinId="9" hidden="1"/>
    <cellStyle name="已瀏覽過的超連結" xfId="7547" builtinId="9" hidden="1"/>
    <cellStyle name="已瀏覽過的超連結" xfId="7549" builtinId="9" hidden="1"/>
    <cellStyle name="已瀏覽過的超連結" xfId="7551" builtinId="9" hidden="1"/>
    <cellStyle name="已瀏覽過的超連結" xfId="7553" builtinId="9" hidden="1"/>
    <cellStyle name="已瀏覽過的超連結" xfId="7555" builtinId="9" hidden="1"/>
    <cellStyle name="已瀏覽過的超連結" xfId="7557" builtinId="9" hidden="1"/>
    <cellStyle name="已瀏覽過的超連結" xfId="7559" builtinId="9" hidden="1"/>
    <cellStyle name="已瀏覽過的超連結" xfId="7561" builtinId="9" hidden="1"/>
    <cellStyle name="已瀏覽過的超連結" xfId="7563" builtinId="9" hidden="1"/>
    <cellStyle name="已瀏覽過的超連結" xfId="7565" builtinId="9" hidden="1"/>
    <cellStyle name="已瀏覽過的超連結" xfId="7567" builtinId="9" hidden="1"/>
    <cellStyle name="已瀏覽過的超連結" xfId="7569" builtinId="9" hidden="1"/>
    <cellStyle name="已瀏覽過的超連結" xfId="7571" builtinId="9" hidden="1"/>
    <cellStyle name="已瀏覽過的超連結" xfId="7573" builtinId="9" hidden="1"/>
    <cellStyle name="已瀏覽過的超連結" xfId="7575" builtinId="9" hidden="1"/>
    <cellStyle name="已瀏覽過的超連結" xfId="7577" builtinId="9" hidden="1"/>
    <cellStyle name="已瀏覽過的超連結" xfId="7579" builtinId="9" hidden="1"/>
    <cellStyle name="已瀏覽過的超連結" xfId="7581" builtinId="9" hidden="1"/>
    <cellStyle name="已瀏覽過的超連結" xfId="7583" builtinId="9" hidden="1"/>
    <cellStyle name="已瀏覽過的超連結" xfId="7585" builtinId="9" hidden="1"/>
    <cellStyle name="已瀏覽過的超連結" xfId="7587" builtinId="9" hidden="1"/>
    <cellStyle name="已瀏覽過的超連結" xfId="7589" builtinId="9" hidden="1"/>
    <cellStyle name="已瀏覽過的超連結" xfId="7591" builtinId="9" hidden="1"/>
    <cellStyle name="已瀏覽過的超連結" xfId="7593" builtinId="9" hidden="1"/>
    <cellStyle name="已瀏覽過的超連結" xfId="7595" builtinId="9" hidden="1"/>
    <cellStyle name="已瀏覽過的超連結" xfId="7597" builtinId="9" hidden="1"/>
    <cellStyle name="已瀏覽過的超連結" xfId="7599" builtinId="9" hidden="1"/>
    <cellStyle name="已瀏覽過的超連結" xfId="7601" builtinId="9" hidden="1"/>
    <cellStyle name="已瀏覽過的超連結" xfId="7603" builtinId="9" hidden="1"/>
    <cellStyle name="已瀏覽過的超連結" xfId="7605" builtinId="9" hidden="1"/>
    <cellStyle name="已瀏覽過的超連結" xfId="7607" builtinId="9" hidden="1"/>
    <cellStyle name="已瀏覽過的超連結" xfId="7609" builtinId="9" hidden="1"/>
    <cellStyle name="已瀏覽過的超連結" xfId="7611" builtinId="9" hidden="1"/>
    <cellStyle name="已瀏覽過的超連結" xfId="7613" builtinId="9" hidden="1"/>
    <cellStyle name="已瀏覽過的超連結" xfId="7615" builtinId="9" hidden="1"/>
    <cellStyle name="已瀏覽過的超連結" xfId="7617" builtinId="9" hidden="1"/>
    <cellStyle name="已瀏覽過的超連結" xfId="7619" builtinId="9" hidden="1"/>
    <cellStyle name="已瀏覽過的超連結" xfId="7621" builtinId="9" hidden="1"/>
    <cellStyle name="已瀏覽過的超連結" xfId="7623" builtinId="9" hidden="1"/>
    <cellStyle name="已瀏覽過的超連結" xfId="7625" builtinId="9" hidden="1"/>
    <cellStyle name="已瀏覽過的超連結" xfId="7627" builtinId="9" hidden="1"/>
    <cellStyle name="已瀏覽過的超連結" xfId="7629" builtinId="9" hidden="1"/>
    <cellStyle name="已瀏覽過的超連結" xfId="7631" builtinId="9" hidden="1"/>
    <cellStyle name="已瀏覽過的超連結" xfId="7633" builtinId="9" hidden="1"/>
    <cellStyle name="已瀏覽過的超連結" xfId="7635" builtinId="9" hidden="1"/>
    <cellStyle name="已瀏覽過的超連結" xfId="7637" builtinId="9" hidden="1"/>
    <cellStyle name="已瀏覽過的超連結" xfId="7639" builtinId="9" hidden="1"/>
    <cellStyle name="已瀏覽過的超連結" xfId="7641" builtinId="9" hidden="1"/>
    <cellStyle name="已瀏覽過的超連結" xfId="7643" builtinId="9" hidden="1"/>
    <cellStyle name="已瀏覽過的超連結" xfId="7645" builtinId="9" hidden="1"/>
    <cellStyle name="已瀏覽過的超連結" xfId="7647" builtinId="9" hidden="1"/>
    <cellStyle name="已瀏覽過的超連結" xfId="7649" builtinId="9" hidden="1"/>
    <cellStyle name="已瀏覽過的超連結" xfId="7651" builtinId="9" hidden="1"/>
    <cellStyle name="已瀏覽過的超連結" xfId="7653" builtinId="9" hidden="1"/>
    <cellStyle name="已瀏覽過的超連結" xfId="7655" builtinId="9" hidden="1"/>
    <cellStyle name="已瀏覽過的超連結" xfId="7657" builtinId="9" hidden="1"/>
    <cellStyle name="已瀏覽過的超連結" xfId="7659" builtinId="9" hidden="1"/>
    <cellStyle name="已瀏覽過的超連結" xfId="7661" builtinId="9" hidden="1"/>
    <cellStyle name="已瀏覽過的超連結" xfId="7663" builtinId="9" hidden="1"/>
    <cellStyle name="已瀏覽過的超連結" xfId="7665" builtinId="9" hidden="1"/>
    <cellStyle name="已瀏覽過的超連結" xfId="7667" builtinId="9" hidden="1"/>
    <cellStyle name="已瀏覽過的超連結" xfId="7669" builtinId="9" hidden="1"/>
    <cellStyle name="已瀏覽過的超連結" xfId="7671" builtinId="9" hidden="1"/>
    <cellStyle name="已瀏覽過的超連結" xfId="7673" builtinId="9" hidden="1"/>
    <cellStyle name="已瀏覽過的超連結" xfId="7675" builtinId="9" hidden="1"/>
    <cellStyle name="已瀏覽過的超連結" xfId="7677" builtinId="9" hidden="1"/>
    <cellStyle name="已瀏覽過的超連結" xfId="7679" builtinId="9" hidden="1"/>
    <cellStyle name="已瀏覽過的超連結" xfId="7681" builtinId="9" hidden="1"/>
    <cellStyle name="已瀏覽過的超連結" xfId="7683" builtinId="9" hidden="1"/>
    <cellStyle name="已瀏覽過的超連結" xfId="7685" builtinId="9" hidden="1"/>
    <cellStyle name="已瀏覽過的超連結" xfId="7687" builtinId="9" hidden="1"/>
    <cellStyle name="已瀏覽過的超連結" xfId="7689" builtinId="9" hidden="1"/>
    <cellStyle name="已瀏覽過的超連結" xfId="7691" builtinId="9" hidden="1"/>
    <cellStyle name="已瀏覽過的超連結" xfId="7693" builtinId="9" hidden="1"/>
    <cellStyle name="已瀏覽過的超連結" xfId="7695" builtinId="9" hidden="1"/>
    <cellStyle name="已瀏覽過的超連結" xfId="7697" builtinId="9" hidden="1"/>
    <cellStyle name="已瀏覽過的超連結" xfId="7699" builtinId="9" hidden="1"/>
    <cellStyle name="已瀏覽過的超連結" xfId="7701" builtinId="9" hidden="1"/>
    <cellStyle name="已瀏覽過的超連結" xfId="7703" builtinId="9" hidden="1"/>
    <cellStyle name="已瀏覽過的超連結" xfId="7705" builtinId="9" hidden="1"/>
    <cellStyle name="已瀏覽過的超連結" xfId="7707" builtinId="9" hidden="1"/>
    <cellStyle name="已瀏覽過的超連結" xfId="7709" builtinId="9" hidden="1"/>
    <cellStyle name="已瀏覽過的超連結" xfId="7711" builtinId="9" hidden="1"/>
    <cellStyle name="已瀏覽過的超連結" xfId="7713" builtinId="9" hidden="1"/>
    <cellStyle name="已瀏覽過的超連結" xfId="7715" builtinId="9" hidden="1"/>
    <cellStyle name="已瀏覽過的超連結" xfId="7717" builtinId="9" hidden="1"/>
    <cellStyle name="已瀏覽過的超連結" xfId="7719" builtinId="9" hidden="1"/>
    <cellStyle name="已瀏覽過的超連結" xfId="7721" builtinId="9" hidden="1"/>
    <cellStyle name="已瀏覽過的超連結" xfId="7723" builtinId="9" hidden="1"/>
    <cellStyle name="已瀏覽過的超連結" xfId="7725" builtinId="9" hidden="1"/>
    <cellStyle name="已瀏覽過的超連結" xfId="7727" builtinId="9" hidden="1"/>
    <cellStyle name="已瀏覽過的超連結" xfId="7729" builtinId="9" hidden="1"/>
    <cellStyle name="已瀏覽過的超連結" xfId="7731" builtinId="9" hidden="1"/>
    <cellStyle name="已瀏覽過的超連結" xfId="7733" builtinId="9" hidden="1"/>
    <cellStyle name="已瀏覽過的超連結" xfId="7735" builtinId="9" hidden="1"/>
    <cellStyle name="已瀏覽過的超連結" xfId="7737" builtinId="9" hidden="1"/>
    <cellStyle name="已瀏覽過的超連結" xfId="7739" builtinId="9" hidden="1"/>
    <cellStyle name="已瀏覽過的超連結" xfId="7741" builtinId="9" hidden="1"/>
    <cellStyle name="已瀏覽過的超連結" xfId="7743" builtinId="9" hidden="1"/>
    <cellStyle name="已瀏覽過的超連結" xfId="7745" builtinId="9" hidden="1"/>
    <cellStyle name="已瀏覽過的超連結" xfId="7747" builtinId="9" hidden="1"/>
    <cellStyle name="已瀏覽過的超連結" xfId="7749" builtinId="9" hidden="1"/>
    <cellStyle name="已瀏覽過的超連結" xfId="7751" builtinId="9" hidden="1"/>
    <cellStyle name="已瀏覽過的超連結" xfId="7753" builtinId="9" hidden="1"/>
    <cellStyle name="已瀏覽過的超連結" xfId="7755" builtinId="9" hidden="1"/>
    <cellStyle name="已瀏覽過的超連結" xfId="7757" builtinId="9" hidden="1"/>
    <cellStyle name="已瀏覽過的超連結" xfId="7759" builtinId="9" hidden="1"/>
    <cellStyle name="已瀏覽過的超連結" xfId="7761" builtinId="9" hidden="1"/>
    <cellStyle name="已瀏覽過的超連結" xfId="7763" builtinId="9" hidden="1"/>
    <cellStyle name="已瀏覽過的超連結" xfId="7765" builtinId="9" hidden="1"/>
    <cellStyle name="已瀏覽過的超連結" xfId="7767" builtinId="9" hidden="1"/>
    <cellStyle name="已瀏覽過的超連結" xfId="7769" builtinId="9" hidden="1"/>
    <cellStyle name="已瀏覽過的超連結" xfId="7771" builtinId="9" hidden="1"/>
    <cellStyle name="已瀏覽過的超連結" xfId="7773" builtinId="9" hidden="1"/>
    <cellStyle name="已瀏覽過的超連結" xfId="7775" builtinId="9" hidden="1"/>
    <cellStyle name="已瀏覽過的超連結" xfId="7777" builtinId="9" hidden="1"/>
    <cellStyle name="已瀏覽過的超連結" xfId="7779" builtinId="9" hidden="1"/>
    <cellStyle name="已瀏覽過的超連結" xfId="7781" builtinId="9" hidden="1"/>
    <cellStyle name="已瀏覽過的超連結" xfId="7783" builtinId="9" hidden="1"/>
    <cellStyle name="已瀏覽過的超連結" xfId="7785" builtinId="9" hidden="1"/>
    <cellStyle name="已瀏覽過的超連結" xfId="7787" builtinId="9" hidden="1"/>
    <cellStyle name="已瀏覽過的超連結" xfId="7789" builtinId="9" hidden="1"/>
    <cellStyle name="已瀏覽過的超連結" xfId="7791" builtinId="9" hidden="1"/>
    <cellStyle name="已瀏覽過的超連結" xfId="7793" builtinId="9" hidden="1"/>
    <cellStyle name="已瀏覽過的超連結" xfId="7795" builtinId="9" hidden="1"/>
    <cellStyle name="已瀏覽過的超連結" xfId="7797" builtinId="9" hidden="1"/>
    <cellStyle name="已瀏覽過的超連結" xfId="7799" builtinId="9" hidden="1"/>
    <cellStyle name="已瀏覽過的超連結" xfId="7801" builtinId="9" hidden="1"/>
    <cellStyle name="已瀏覽過的超連結" xfId="7803" builtinId="9" hidden="1"/>
    <cellStyle name="已瀏覽過的超連結" xfId="7805" builtinId="9" hidden="1"/>
    <cellStyle name="已瀏覽過的超連結" xfId="7807" builtinId="9" hidden="1"/>
    <cellStyle name="已瀏覽過的超連結" xfId="7809" builtinId="9" hidden="1"/>
    <cellStyle name="已瀏覽過的超連結" xfId="7811" builtinId="9" hidden="1"/>
    <cellStyle name="已瀏覽過的超連結" xfId="7813" builtinId="9" hidden="1"/>
    <cellStyle name="已瀏覽過的超連結" xfId="7815" builtinId="9" hidden="1"/>
    <cellStyle name="已瀏覽過的超連結" xfId="7817" builtinId="9" hidden="1"/>
    <cellStyle name="已瀏覽過的超連結" xfId="7819" builtinId="9" hidden="1"/>
    <cellStyle name="已瀏覽過的超連結" xfId="7821" builtinId="9" hidden="1"/>
    <cellStyle name="已瀏覽過的超連結" xfId="7823" builtinId="9" hidden="1"/>
    <cellStyle name="已瀏覽過的超連結" xfId="7825" builtinId="9" hidden="1"/>
    <cellStyle name="已瀏覽過的超連結" xfId="7827" builtinId="9" hidden="1"/>
    <cellStyle name="已瀏覽過的超連結" xfId="7829" builtinId="9" hidden="1"/>
    <cellStyle name="已瀏覽過的超連結" xfId="7831" builtinId="9" hidden="1"/>
    <cellStyle name="已瀏覽過的超連結" xfId="7833" builtinId="9" hidden="1"/>
    <cellStyle name="已瀏覽過的超連結" xfId="7835" builtinId="9" hidden="1"/>
    <cellStyle name="已瀏覽過的超連結" xfId="7837" builtinId="9" hidden="1"/>
    <cellStyle name="已瀏覽過的超連結" xfId="7839" builtinId="9" hidden="1"/>
    <cellStyle name="已瀏覽過的超連結" xfId="7841" builtinId="9" hidden="1"/>
    <cellStyle name="已瀏覽過的超連結" xfId="7843" builtinId="9" hidden="1"/>
    <cellStyle name="已瀏覽過的超連結" xfId="7845" builtinId="9" hidden="1"/>
    <cellStyle name="已瀏覽過的超連結" xfId="7847" builtinId="9" hidden="1"/>
    <cellStyle name="已瀏覽過的超連結" xfId="7849" builtinId="9" hidden="1"/>
    <cellStyle name="已瀏覽過的超連結" xfId="7851" builtinId="9" hidden="1"/>
    <cellStyle name="已瀏覽過的超連結" xfId="7853" builtinId="9" hidden="1"/>
    <cellStyle name="已瀏覽過的超連結" xfId="7855" builtinId="9" hidden="1"/>
    <cellStyle name="已瀏覽過的超連結" xfId="7857" builtinId="9" hidden="1"/>
    <cellStyle name="已瀏覽過的超連結" xfId="7859" builtinId="9" hidden="1"/>
    <cellStyle name="已瀏覽過的超連結" xfId="7861" builtinId="9" hidden="1"/>
    <cellStyle name="已瀏覽過的超連結" xfId="7863" builtinId="9" hidden="1"/>
    <cellStyle name="已瀏覽過的超連結" xfId="7865" builtinId="9" hidden="1"/>
    <cellStyle name="已瀏覽過的超連結" xfId="7867" builtinId="9" hidden="1"/>
    <cellStyle name="已瀏覽過的超連結" xfId="7869" builtinId="9" hidden="1"/>
    <cellStyle name="已瀏覽過的超連結" xfId="7871" builtinId="9" hidden="1"/>
    <cellStyle name="已瀏覽過的超連結" xfId="7873" builtinId="9" hidden="1"/>
    <cellStyle name="已瀏覽過的超連結" xfId="7875" builtinId="9" hidden="1"/>
    <cellStyle name="已瀏覽過的超連結" xfId="7877" builtinId="9" hidden="1"/>
    <cellStyle name="已瀏覽過的超連結" xfId="7879" builtinId="9" hidden="1"/>
    <cellStyle name="已瀏覽過的超連結" xfId="7881" builtinId="9" hidden="1"/>
    <cellStyle name="已瀏覽過的超連結" xfId="7883" builtinId="9" hidden="1"/>
    <cellStyle name="已瀏覽過的超連結" xfId="7885" builtinId="9" hidden="1"/>
    <cellStyle name="已瀏覽過的超連結" xfId="7887" builtinId="9" hidden="1"/>
    <cellStyle name="已瀏覽過的超連結" xfId="7889" builtinId="9" hidden="1"/>
    <cellStyle name="已瀏覽過的超連結" xfId="7891" builtinId="9" hidden="1"/>
    <cellStyle name="已瀏覽過的超連結" xfId="7893" builtinId="9" hidden="1"/>
    <cellStyle name="已瀏覽過的超連結" xfId="7895" builtinId="9" hidden="1"/>
    <cellStyle name="已瀏覽過的超連結" xfId="7897" builtinId="9" hidden="1"/>
    <cellStyle name="已瀏覽過的超連結" xfId="7899" builtinId="9" hidden="1"/>
    <cellStyle name="已瀏覽過的超連結" xfId="7901" builtinId="9" hidden="1"/>
    <cellStyle name="已瀏覽過的超連結" xfId="7903" builtinId="9" hidden="1"/>
    <cellStyle name="已瀏覽過的超連結" xfId="7905" builtinId="9" hidden="1"/>
    <cellStyle name="已瀏覽過的超連結" xfId="7907" builtinId="9" hidden="1"/>
    <cellStyle name="已瀏覽過的超連結" xfId="7909" builtinId="9" hidden="1"/>
    <cellStyle name="已瀏覽過的超連結" xfId="7911" builtinId="9" hidden="1"/>
    <cellStyle name="已瀏覽過的超連結" xfId="7913" builtinId="9" hidden="1"/>
    <cellStyle name="已瀏覽過的超連結" xfId="7915" builtinId="9" hidden="1"/>
    <cellStyle name="已瀏覽過的超連結" xfId="7917" builtinId="9" hidden="1"/>
    <cellStyle name="已瀏覽過的超連結" xfId="7919" builtinId="9" hidden="1"/>
    <cellStyle name="已瀏覽過的超連結" xfId="7921" builtinId="9" hidden="1"/>
    <cellStyle name="已瀏覽過的超連結" xfId="7923" builtinId="9" hidden="1"/>
    <cellStyle name="已瀏覽過的超連結" xfId="7925" builtinId="9" hidden="1"/>
    <cellStyle name="已瀏覽過的超連結" xfId="7927" builtinId="9" hidden="1"/>
    <cellStyle name="已瀏覽過的超連結" xfId="7929" builtinId="9" hidden="1"/>
    <cellStyle name="已瀏覽過的超連結" xfId="7931" builtinId="9" hidden="1"/>
    <cellStyle name="已瀏覽過的超連結" xfId="7933" builtinId="9" hidden="1"/>
    <cellStyle name="已瀏覽過的超連結" xfId="7935" builtinId="9" hidden="1"/>
    <cellStyle name="已瀏覽過的超連結" xfId="7937" builtinId="9" hidden="1"/>
    <cellStyle name="已瀏覽過的超連結" xfId="7939" builtinId="9" hidden="1"/>
    <cellStyle name="已瀏覽過的超連結" xfId="7941" builtinId="9" hidden="1"/>
    <cellStyle name="已瀏覽過的超連結" xfId="7943" builtinId="9" hidden="1"/>
    <cellStyle name="已瀏覽過的超連結" xfId="7945" builtinId="9" hidden="1"/>
    <cellStyle name="已瀏覽過的超連結" xfId="7947" builtinId="9" hidden="1"/>
    <cellStyle name="已瀏覽過的超連結" xfId="7949" builtinId="9" hidden="1"/>
    <cellStyle name="已瀏覽過的超連結" xfId="7951" builtinId="9" hidden="1"/>
    <cellStyle name="已瀏覽過的超連結" xfId="7953" builtinId="9" hidden="1"/>
    <cellStyle name="已瀏覽過的超連結" xfId="7955" builtinId="9" hidden="1"/>
    <cellStyle name="已瀏覽過的超連結" xfId="7957" builtinId="9" hidden="1"/>
    <cellStyle name="已瀏覽過的超連結" xfId="7959" builtinId="9" hidden="1"/>
    <cellStyle name="已瀏覽過的超連結" xfId="7961" builtinId="9" hidden="1"/>
    <cellStyle name="已瀏覽過的超連結" xfId="7963" builtinId="9" hidden="1"/>
    <cellStyle name="已瀏覽過的超連結" xfId="7965" builtinId="9" hidden="1"/>
    <cellStyle name="已瀏覽過的超連結" xfId="7967" builtinId="9" hidden="1"/>
    <cellStyle name="已瀏覽過的超連結" xfId="7969" builtinId="9" hidden="1"/>
    <cellStyle name="已瀏覽過的超連結" xfId="7971" builtinId="9" hidden="1"/>
    <cellStyle name="已瀏覽過的超連結" xfId="7973" builtinId="9" hidden="1"/>
    <cellStyle name="已瀏覽過的超連結" xfId="7975" builtinId="9" hidden="1"/>
    <cellStyle name="已瀏覽過的超連結" xfId="7977" builtinId="9" hidden="1"/>
    <cellStyle name="已瀏覽過的超連結" xfId="7979" builtinId="9" hidden="1"/>
    <cellStyle name="已瀏覽過的超連結" xfId="7981" builtinId="9" hidden="1"/>
    <cellStyle name="已瀏覽過的超連結" xfId="7983" builtinId="9" hidden="1"/>
    <cellStyle name="已瀏覽過的超連結" xfId="7985" builtinId="9" hidden="1"/>
    <cellStyle name="已瀏覽過的超連結" xfId="7987" builtinId="9" hidden="1"/>
    <cellStyle name="已瀏覽過的超連結" xfId="7989" builtinId="9" hidden="1"/>
    <cellStyle name="已瀏覽過的超連結" xfId="7991" builtinId="9" hidden="1"/>
    <cellStyle name="已瀏覽過的超連結" xfId="7993" builtinId="9" hidden="1"/>
    <cellStyle name="已瀏覽過的超連結" xfId="7995" builtinId="9" hidden="1"/>
    <cellStyle name="已瀏覽過的超連結" xfId="7997" builtinId="9" hidden="1"/>
    <cellStyle name="已瀏覽過的超連結" xfId="7999" builtinId="9" hidden="1"/>
    <cellStyle name="已瀏覽過的超連結" xfId="8001" builtinId="9" hidden="1"/>
    <cellStyle name="已瀏覽過的超連結" xfId="8003" builtinId="9" hidden="1"/>
    <cellStyle name="已瀏覽過的超連結" xfId="8005" builtinId="9" hidden="1"/>
    <cellStyle name="已瀏覽過的超連結" xfId="8007" builtinId="9" hidden="1"/>
    <cellStyle name="已瀏覽過的超連結" xfId="8009" builtinId="9" hidden="1"/>
    <cellStyle name="已瀏覽過的超連結" xfId="8011" builtinId="9" hidden="1"/>
    <cellStyle name="已瀏覽過的超連結" xfId="8013" builtinId="9" hidden="1"/>
    <cellStyle name="已瀏覽過的超連結" xfId="8015" builtinId="9" hidden="1"/>
    <cellStyle name="已瀏覽過的超連結" xfId="8017" builtinId="9" hidden="1"/>
    <cellStyle name="已瀏覽過的超連結" xfId="8019" builtinId="9" hidden="1"/>
    <cellStyle name="已瀏覽過的超連結" xfId="8021" builtinId="9" hidden="1"/>
    <cellStyle name="已瀏覽過的超連結" xfId="8023" builtinId="9" hidden="1"/>
    <cellStyle name="已瀏覽過的超連結" xfId="8025" builtinId="9" hidden="1"/>
    <cellStyle name="已瀏覽過的超連結" xfId="8027" builtinId="9" hidden="1"/>
    <cellStyle name="已瀏覽過的超連結" xfId="8029" builtinId="9" hidden="1"/>
    <cellStyle name="已瀏覽過的超連結" xfId="8031" builtinId="9" hidden="1"/>
    <cellStyle name="已瀏覽過的超連結" xfId="8033" builtinId="9" hidden="1"/>
    <cellStyle name="已瀏覽過的超連結" xfId="8035" builtinId="9" hidden="1"/>
    <cellStyle name="已瀏覽過的超連結" xfId="8037" builtinId="9" hidden="1"/>
    <cellStyle name="已瀏覽過的超連結" xfId="8039" builtinId="9" hidden="1"/>
    <cellStyle name="已瀏覽過的超連結" xfId="8041" builtinId="9" hidden="1"/>
    <cellStyle name="已瀏覽過的超連結" xfId="8043" builtinId="9" hidden="1"/>
    <cellStyle name="已瀏覽過的超連結" xfId="8045" builtinId="9" hidden="1"/>
    <cellStyle name="已瀏覽過的超連結" xfId="8047" builtinId="9" hidden="1"/>
    <cellStyle name="已瀏覽過的超連結" xfId="8049" builtinId="9" hidden="1"/>
    <cellStyle name="已瀏覽過的超連結" xfId="8051" builtinId="9" hidden="1"/>
    <cellStyle name="已瀏覽過的超連結" xfId="8053" builtinId="9" hidden="1"/>
    <cellStyle name="已瀏覽過的超連結" xfId="8055" builtinId="9" hidden="1"/>
    <cellStyle name="已瀏覽過的超連結" xfId="8057" builtinId="9" hidden="1"/>
    <cellStyle name="已瀏覽過的超連結" xfId="8059" builtinId="9" hidden="1"/>
    <cellStyle name="已瀏覽過的超連結" xfId="8061" builtinId="9" hidden="1"/>
    <cellStyle name="已瀏覽過的超連結" xfId="8063" builtinId="9" hidden="1"/>
    <cellStyle name="已瀏覽過的超連結" xfId="8065" builtinId="9" hidden="1"/>
    <cellStyle name="已瀏覽過的超連結" xfId="8067" builtinId="9" hidden="1"/>
    <cellStyle name="已瀏覽過的超連結" xfId="8069" builtinId="9" hidden="1"/>
    <cellStyle name="已瀏覽過的超連結" xfId="8071" builtinId="9" hidden="1"/>
    <cellStyle name="已瀏覽過的超連結" xfId="8073" builtinId="9" hidden="1"/>
    <cellStyle name="已瀏覽過的超連結" xfId="8075" builtinId="9" hidden="1"/>
    <cellStyle name="已瀏覽過的超連結" xfId="8077" builtinId="9" hidden="1"/>
    <cellStyle name="已瀏覽過的超連結" xfId="8079" builtinId="9" hidden="1"/>
    <cellStyle name="已瀏覽過的超連結" xfId="8081" builtinId="9" hidden="1"/>
    <cellStyle name="已瀏覽過的超連結" xfId="8083" builtinId="9" hidden="1"/>
    <cellStyle name="已瀏覽過的超連結" xfId="8085" builtinId="9" hidden="1"/>
    <cellStyle name="已瀏覽過的超連結" xfId="8087" builtinId="9" hidden="1"/>
    <cellStyle name="已瀏覽過的超連結" xfId="8089" builtinId="9" hidden="1"/>
    <cellStyle name="已瀏覽過的超連結" xfId="8091" builtinId="9" hidden="1"/>
    <cellStyle name="已瀏覽過的超連結" xfId="8093" builtinId="9" hidden="1"/>
    <cellStyle name="已瀏覽過的超連結" xfId="8095" builtinId="9" hidden="1"/>
    <cellStyle name="已瀏覽過的超連結" xfId="8097" builtinId="9" hidden="1"/>
    <cellStyle name="已瀏覽過的超連結" xfId="8099" builtinId="9" hidden="1"/>
    <cellStyle name="已瀏覽過的超連結" xfId="8101" builtinId="9" hidden="1"/>
    <cellStyle name="已瀏覽過的超連結" xfId="8103" builtinId="9" hidden="1"/>
    <cellStyle name="已瀏覽過的超連結" xfId="8105" builtinId="9" hidden="1"/>
    <cellStyle name="已瀏覽過的超連結" xfId="8107" builtinId="9" hidden="1"/>
    <cellStyle name="已瀏覽過的超連結" xfId="8109" builtinId="9" hidden="1"/>
    <cellStyle name="已瀏覽過的超連結" xfId="8111" builtinId="9" hidden="1"/>
    <cellStyle name="已瀏覽過的超連結" xfId="8113" builtinId="9" hidden="1"/>
    <cellStyle name="已瀏覽過的超連結" xfId="8115" builtinId="9" hidden="1"/>
    <cellStyle name="已瀏覽過的超連結" xfId="8117" builtinId="9" hidden="1"/>
    <cellStyle name="已瀏覽過的超連結" xfId="8119" builtinId="9" hidden="1"/>
    <cellStyle name="已瀏覽過的超連結" xfId="8121" builtinId="9" hidden="1"/>
    <cellStyle name="已瀏覽過的超連結" xfId="8123" builtinId="9" hidden="1"/>
    <cellStyle name="已瀏覽過的超連結" xfId="8125" builtinId="9" hidden="1"/>
    <cellStyle name="已瀏覽過的超連結" xfId="8127" builtinId="9" hidden="1"/>
    <cellStyle name="已瀏覽過的超連結" xfId="8129" builtinId="9" hidden="1"/>
    <cellStyle name="已瀏覽過的超連結" xfId="8131" builtinId="9" hidden="1"/>
    <cellStyle name="已瀏覽過的超連結" xfId="8133" builtinId="9" hidden="1"/>
    <cellStyle name="已瀏覽過的超連結" xfId="8135" builtinId="9" hidden="1"/>
    <cellStyle name="已瀏覽過的超連結" xfId="8137" builtinId="9" hidden="1"/>
    <cellStyle name="已瀏覽過的超連結" xfId="8139" builtinId="9" hidden="1"/>
    <cellStyle name="已瀏覽過的超連結" xfId="8141" builtinId="9" hidden="1"/>
    <cellStyle name="已瀏覽過的超連結" xfId="8143" builtinId="9" hidden="1"/>
    <cellStyle name="已瀏覽過的超連結" xfId="8145" builtinId="9" hidden="1"/>
    <cellStyle name="已瀏覽過的超連結" xfId="8147" builtinId="9" hidden="1"/>
    <cellStyle name="已瀏覽過的超連結" xfId="8149" builtinId="9" hidden="1"/>
    <cellStyle name="已瀏覽過的超連結" xfId="8151" builtinId="9" hidden="1"/>
    <cellStyle name="已瀏覽過的超連結" xfId="8153" builtinId="9" hidden="1"/>
    <cellStyle name="已瀏覽過的超連結" xfId="8155" builtinId="9" hidden="1"/>
    <cellStyle name="已瀏覽過的超連結" xfId="8157" builtinId="9" hidden="1"/>
    <cellStyle name="已瀏覽過的超連結" xfId="8159" builtinId="9" hidden="1"/>
    <cellStyle name="已瀏覽過的超連結" xfId="8161" builtinId="9" hidden="1"/>
    <cellStyle name="已瀏覽過的超連結" xfId="8163" builtinId="9" hidden="1"/>
    <cellStyle name="已瀏覽過的超連結" xfId="8165" builtinId="9" hidden="1"/>
    <cellStyle name="已瀏覽過的超連結" xfId="8167" builtinId="9" hidden="1"/>
    <cellStyle name="已瀏覽過的超連結" xfId="8169" builtinId="9" hidden="1"/>
    <cellStyle name="已瀏覽過的超連結" xfId="8171" builtinId="9" hidden="1"/>
    <cellStyle name="已瀏覽過的超連結" xfId="8173" builtinId="9" hidden="1"/>
    <cellStyle name="已瀏覽過的超連結" xfId="8175" builtinId="9" hidden="1"/>
    <cellStyle name="已瀏覽過的超連結" xfId="8177" builtinId="9" hidden="1"/>
    <cellStyle name="已瀏覽過的超連結" xfId="8179" builtinId="9" hidden="1"/>
    <cellStyle name="已瀏覽過的超連結" xfId="8181" builtinId="9" hidden="1"/>
    <cellStyle name="已瀏覽過的超連結" xfId="8183" builtinId="9" hidden="1"/>
    <cellStyle name="已瀏覽過的超連結" xfId="8185" builtinId="9" hidden="1"/>
    <cellStyle name="已瀏覽過的超連結" xfId="8187" builtinId="9" hidden="1"/>
    <cellStyle name="已瀏覽過的超連結" xfId="8189" builtinId="9" hidden="1"/>
    <cellStyle name="已瀏覽過的超連結" xfId="8191" builtinId="9" hidden="1"/>
    <cellStyle name="已瀏覽過的超連結" xfId="8193" builtinId="9" hidden="1"/>
    <cellStyle name="已瀏覽過的超連結" xfId="8195" builtinId="9" hidden="1"/>
    <cellStyle name="已瀏覽過的超連結" xfId="8197" builtinId="9" hidden="1"/>
    <cellStyle name="已瀏覽過的超連結" xfId="8199" builtinId="9" hidden="1"/>
    <cellStyle name="已瀏覽過的超連結" xfId="8201" builtinId="9" hidden="1"/>
    <cellStyle name="已瀏覽過的超連結" xfId="8203" builtinId="9" hidden="1"/>
    <cellStyle name="已瀏覽過的超連結" xfId="8205" builtinId="9" hidden="1"/>
    <cellStyle name="已瀏覽過的超連結" xfId="8207" builtinId="9" hidden="1"/>
    <cellStyle name="已瀏覽過的超連結" xfId="8209" builtinId="9" hidden="1"/>
    <cellStyle name="已瀏覽過的超連結" xfId="8211" builtinId="9" hidden="1"/>
    <cellStyle name="已瀏覽過的超連結" xfId="8213" builtinId="9" hidden="1"/>
    <cellStyle name="已瀏覽過的超連結" xfId="8215" builtinId="9" hidden="1"/>
    <cellStyle name="已瀏覽過的超連結" xfId="8217" builtinId="9" hidden="1"/>
    <cellStyle name="已瀏覽過的超連結" xfId="8219" builtinId="9" hidden="1"/>
    <cellStyle name="已瀏覽過的超連結" xfId="8221" builtinId="9" hidden="1"/>
    <cellStyle name="已瀏覽過的超連結" xfId="8223" builtinId="9" hidden="1"/>
    <cellStyle name="已瀏覽過的超連結" xfId="8225" builtinId="9" hidden="1"/>
    <cellStyle name="已瀏覽過的超連結" xfId="8227" builtinId="9" hidden="1"/>
    <cellStyle name="已瀏覽過的超連結" xfId="8229" builtinId="9" hidden="1"/>
    <cellStyle name="已瀏覽過的超連結" xfId="8231" builtinId="9" hidden="1"/>
    <cellStyle name="已瀏覽過的超連結" xfId="8233" builtinId="9" hidden="1"/>
    <cellStyle name="已瀏覽過的超連結" xfId="8235" builtinId="9" hidden="1"/>
    <cellStyle name="已瀏覽過的超連結" xfId="8237" builtinId="9" hidden="1"/>
    <cellStyle name="已瀏覽過的超連結" xfId="8239" builtinId="9" hidden="1"/>
    <cellStyle name="已瀏覽過的超連結" xfId="8241" builtinId="9" hidden="1"/>
    <cellStyle name="已瀏覽過的超連結" xfId="8243" builtinId="9" hidden="1"/>
    <cellStyle name="已瀏覽過的超連結" xfId="8245" builtinId="9" hidden="1"/>
    <cellStyle name="已瀏覽過的超連結" xfId="8247" builtinId="9" hidden="1"/>
    <cellStyle name="已瀏覽過的超連結" xfId="8249" builtinId="9" hidden="1"/>
    <cellStyle name="已瀏覽過的超連結" xfId="8251" builtinId="9" hidden="1"/>
    <cellStyle name="已瀏覽過的超連結" xfId="8253" builtinId="9" hidden="1"/>
    <cellStyle name="已瀏覽過的超連結" xfId="8255" builtinId="9" hidden="1"/>
    <cellStyle name="已瀏覽過的超連結" xfId="8257" builtinId="9" hidden="1"/>
    <cellStyle name="已瀏覽過的超連結" xfId="8259" builtinId="9" hidden="1"/>
    <cellStyle name="已瀏覽過的超連結" xfId="8261" builtinId="9" hidden="1"/>
    <cellStyle name="已瀏覽過的超連結" xfId="8263" builtinId="9" hidden="1"/>
    <cellStyle name="已瀏覽過的超連結" xfId="8265" builtinId="9" hidden="1"/>
    <cellStyle name="已瀏覽過的超連結" xfId="8267" builtinId="9" hidden="1"/>
    <cellStyle name="已瀏覽過的超連結" xfId="8269" builtinId="9" hidden="1"/>
    <cellStyle name="已瀏覽過的超連結" xfId="8271" builtinId="9" hidden="1"/>
    <cellStyle name="已瀏覽過的超連結" xfId="8273" builtinId="9" hidden="1"/>
    <cellStyle name="已瀏覽過的超連結" xfId="8275" builtinId="9" hidden="1"/>
    <cellStyle name="已瀏覽過的超連結" xfId="8277" builtinId="9" hidden="1"/>
    <cellStyle name="已瀏覽過的超連結" xfId="8279" builtinId="9" hidden="1"/>
    <cellStyle name="已瀏覽過的超連結" xfId="8281" builtinId="9" hidden="1"/>
    <cellStyle name="已瀏覽過的超連結" xfId="8283" builtinId="9" hidden="1"/>
    <cellStyle name="已瀏覽過的超連結" xfId="8285" builtinId="9" hidden="1"/>
    <cellStyle name="已瀏覽過的超連結" xfId="8287" builtinId="9" hidden="1"/>
    <cellStyle name="已瀏覽過的超連結" xfId="8289" builtinId="9" hidden="1"/>
    <cellStyle name="已瀏覽過的超連結" xfId="8291" builtinId="9" hidden="1"/>
    <cellStyle name="已瀏覽過的超連結" xfId="8293" builtinId="9" hidden="1"/>
    <cellStyle name="已瀏覽過的超連結" xfId="8295" builtinId="9" hidden="1"/>
    <cellStyle name="已瀏覽過的超連結" xfId="8297" builtinId="9" hidden="1"/>
    <cellStyle name="已瀏覽過的超連結" xfId="8299" builtinId="9" hidden="1"/>
    <cellStyle name="已瀏覽過的超連結" xfId="8301" builtinId="9" hidden="1"/>
    <cellStyle name="已瀏覽過的超連結" xfId="8303" builtinId="9" hidden="1"/>
    <cellStyle name="已瀏覽過的超連結" xfId="8305" builtinId="9" hidden="1"/>
    <cellStyle name="已瀏覽過的超連結" xfId="8307" builtinId="9" hidden="1"/>
    <cellStyle name="已瀏覽過的超連結" xfId="8309" builtinId="9" hidden="1"/>
    <cellStyle name="已瀏覽過的超連結" xfId="8311" builtinId="9" hidden="1"/>
    <cellStyle name="已瀏覽過的超連結" xfId="8313" builtinId="9" hidden="1"/>
    <cellStyle name="已瀏覽過的超連結" xfId="8315" builtinId="9" hidden="1"/>
    <cellStyle name="已瀏覽過的超連結" xfId="8317" builtinId="9" hidden="1"/>
    <cellStyle name="已瀏覽過的超連結" xfId="8319" builtinId="9" hidden="1"/>
    <cellStyle name="已瀏覽過的超連結" xfId="8321" builtinId="9" hidden="1"/>
    <cellStyle name="已瀏覽過的超連結" xfId="8323" builtinId="9" hidden="1"/>
    <cellStyle name="已瀏覽過的超連結" xfId="8325" builtinId="9" hidden="1"/>
    <cellStyle name="已瀏覽過的超連結" xfId="8327" builtinId="9" hidden="1"/>
    <cellStyle name="已瀏覽過的超連結" xfId="8329" builtinId="9" hidden="1"/>
    <cellStyle name="已瀏覽過的超連結" xfId="8331" builtinId="9" hidden="1"/>
    <cellStyle name="已瀏覽過的超連結" xfId="8333" builtinId="9" hidden="1"/>
    <cellStyle name="已瀏覽過的超連結" xfId="8335" builtinId="9" hidden="1"/>
    <cellStyle name="已瀏覽過的超連結" xfId="8337" builtinId="9" hidden="1"/>
    <cellStyle name="已瀏覽過的超連結" xfId="8339" builtinId="9" hidden="1"/>
    <cellStyle name="已瀏覽過的超連結" xfId="8341" builtinId="9" hidden="1"/>
    <cellStyle name="已瀏覽過的超連結" xfId="8343" builtinId="9" hidden="1"/>
    <cellStyle name="已瀏覽過的超連結" xfId="8345" builtinId="9" hidden="1"/>
    <cellStyle name="已瀏覽過的超連結" xfId="8347" builtinId="9" hidden="1"/>
    <cellStyle name="已瀏覽過的超連結" xfId="8349" builtinId="9" hidden="1"/>
    <cellStyle name="已瀏覽過的超連結" xfId="8351" builtinId="9" hidden="1"/>
    <cellStyle name="已瀏覽過的超連結" xfId="8353" builtinId="9" hidden="1"/>
    <cellStyle name="已瀏覽過的超連結" xfId="8355" builtinId="9" hidden="1"/>
    <cellStyle name="已瀏覽過的超連結" xfId="8357" builtinId="9" hidden="1"/>
    <cellStyle name="已瀏覽過的超連結" xfId="8359" builtinId="9" hidden="1"/>
    <cellStyle name="已瀏覽過的超連結" xfId="8361" builtinId="9" hidden="1"/>
    <cellStyle name="已瀏覽過的超連結" xfId="8363" builtinId="9" hidden="1"/>
    <cellStyle name="已瀏覽過的超連結" xfId="8365" builtinId="9" hidden="1"/>
    <cellStyle name="已瀏覽過的超連結" xfId="8367" builtinId="9" hidden="1"/>
    <cellStyle name="已瀏覽過的超連結" xfId="8369" builtinId="9" hidden="1"/>
    <cellStyle name="已瀏覽過的超連結" xfId="8371" builtinId="9" hidden="1"/>
    <cellStyle name="已瀏覽過的超連結" xfId="8373" builtinId="9" hidden="1"/>
    <cellStyle name="已瀏覽過的超連結" xfId="8375" builtinId="9" hidden="1"/>
    <cellStyle name="已瀏覽過的超連結" xfId="8377" builtinId="9" hidden="1"/>
    <cellStyle name="已瀏覽過的超連結" xfId="8379" builtinId="9" hidden="1"/>
    <cellStyle name="已瀏覽過的超連結" xfId="8381" builtinId="9" hidden="1"/>
    <cellStyle name="已瀏覽過的超連結" xfId="8383" builtinId="9" hidden="1"/>
    <cellStyle name="已瀏覽過的超連結" xfId="8385" builtinId="9" hidden="1"/>
    <cellStyle name="已瀏覽過的超連結" xfId="8387" builtinId="9" hidden="1"/>
    <cellStyle name="已瀏覽過的超連結" xfId="8389" builtinId="9" hidden="1"/>
    <cellStyle name="已瀏覽過的超連結" xfId="8391" builtinId="9" hidden="1"/>
    <cellStyle name="已瀏覽過的超連結" xfId="8393" builtinId="9" hidden="1"/>
    <cellStyle name="已瀏覽過的超連結" xfId="8395" builtinId="9" hidden="1"/>
    <cellStyle name="已瀏覽過的超連結" xfId="8397" builtinId="9" hidden="1"/>
    <cellStyle name="已瀏覽過的超連結" xfId="8399" builtinId="9" hidden="1"/>
    <cellStyle name="已瀏覽過的超連結" xfId="8401" builtinId="9" hidden="1"/>
    <cellStyle name="已瀏覽過的超連結" xfId="8403" builtinId="9" hidden="1"/>
    <cellStyle name="已瀏覽過的超連結" xfId="8405" builtinId="9" hidden="1"/>
    <cellStyle name="已瀏覽過的超連結" xfId="8407" builtinId="9" hidden="1"/>
    <cellStyle name="已瀏覽過的超連結" xfId="8409" builtinId="9" hidden="1"/>
    <cellStyle name="已瀏覽過的超連結" xfId="8411" builtinId="9" hidden="1"/>
    <cellStyle name="已瀏覽過的超連結" xfId="8413" builtinId="9" hidden="1"/>
    <cellStyle name="已瀏覽過的超連結" xfId="8415" builtinId="9" hidden="1"/>
    <cellStyle name="已瀏覽過的超連結" xfId="8417" builtinId="9" hidden="1"/>
    <cellStyle name="已瀏覽過的超連結" xfId="8419" builtinId="9" hidden="1"/>
    <cellStyle name="已瀏覽過的超連結" xfId="8421" builtinId="9" hidden="1"/>
    <cellStyle name="已瀏覽過的超連結" xfId="8423" builtinId="9" hidden="1"/>
    <cellStyle name="已瀏覽過的超連結" xfId="8425" builtinId="9" hidden="1"/>
    <cellStyle name="已瀏覽過的超連結" xfId="8427" builtinId="9" hidden="1"/>
    <cellStyle name="已瀏覽過的超連結" xfId="8429" builtinId="9" hidden="1"/>
    <cellStyle name="已瀏覽過的超連結" xfId="8431" builtinId="9" hidden="1"/>
    <cellStyle name="已瀏覽過的超連結" xfId="8433" builtinId="9" hidden="1"/>
    <cellStyle name="已瀏覽過的超連結" xfId="8435" builtinId="9" hidden="1"/>
    <cellStyle name="已瀏覽過的超連結" xfId="8437" builtinId="9" hidden="1"/>
    <cellStyle name="已瀏覽過的超連結" xfId="8439" builtinId="9" hidden="1"/>
    <cellStyle name="已瀏覽過的超連結" xfId="8441" builtinId="9" hidden="1"/>
    <cellStyle name="已瀏覽過的超連結" xfId="8443" builtinId="9" hidden="1"/>
    <cellStyle name="已瀏覽過的超連結" xfId="8445" builtinId="9" hidden="1"/>
    <cellStyle name="已瀏覽過的超連結" xfId="8447" builtinId="9" hidden="1"/>
    <cellStyle name="已瀏覽過的超連結" xfId="8449" builtinId="9" hidden="1"/>
    <cellStyle name="已瀏覽過的超連結" xfId="8451" builtinId="9" hidden="1"/>
    <cellStyle name="已瀏覽過的超連結" xfId="8453" builtinId="9" hidden="1"/>
    <cellStyle name="已瀏覽過的超連結" xfId="8455" builtinId="9" hidden="1"/>
    <cellStyle name="已瀏覽過的超連結" xfId="8457" builtinId="9" hidden="1"/>
    <cellStyle name="已瀏覽過的超連結" xfId="8459" builtinId="9" hidden="1"/>
    <cellStyle name="已瀏覽過的超連結" xfId="8461" builtinId="9" hidden="1"/>
    <cellStyle name="已瀏覽過的超連結" xfId="8463" builtinId="9" hidden="1"/>
    <cellStyle name="已瀏覽過的超連結" xfId="8465" builtinId="9" hidden="1"/>
    <cellStyle name="已瀏覽過的超連結" xfId="8467" builtinId="9" hidden="1"/>
    <cellStyle name="已瀏覽過的超連結" xfId="8469" builtinId="9" hidden="1"/>
    <cellStyle name="已瀏覽過的超連結" xfId="8471" builtinId="9" hidden="1"/>
    <cellStyle name="已瀏覽過的超連結" xfId="8473" builtinId="9" hidden="1"/>
    <cellStyle name="已瀏覽過的超連結" xfId="8475" builtinId="9" hidden="1"/>
    <cellStyle name="已瀏覽過的超連結" xfId="8477" builtinId="9" hidden="1"/>
    <cellStyle name="已瀏覽過的超連結" xfId="8479" builtinId="9" hidden="1"/>
    <cellStyle name="已瀏覽過的超連結" xfId="8481" builtinId="9" hidden="1"/>
    <cellStyle name="已瀏覽過的超連結" xfId="8483" builtinId="9" hidden="1"/>
    <cellStyle name="已瀏覽過的超連結" xfId="8485" builtinId="9" hidden="1"/>
    <cellStyle name="已瀏覽過的超連結" xfId="8487" builtinId="9" hidden="1"/>
    <cellStyle name="已瀏覽過的超連結" xfId="8489" builtinId="9" hidden="1"/>
    <cellStyle name="已瀏覽過的超連結" xfId="8491" builtinId="9" hidden="1"/>
    <cellStyle name="已瀏覽過的超連結" xfId="8493" builtinId="9" hidden="1"/>
    <cellStyle name="已瀏覽過的超連結" xfId="8495" builtinId="9" hidden="1"/>
    <cellStyle name="已瀏覽過的超連結" xfId="8497" builtinId="9" hidden="1"/>
    <cellStyle name="已瀏覽過的超連結" xfId="8499" builtinId="9" hidden="1"/>
    <cellStyle name="已瀏覽過的超連結" xfId="8501" builtinId="9" hidden="1"/>
    <cellStyle name="已瀏覽過的超連結" xfId="8503" builtinId="9" hidden="1"/>
    <cellStyle name="已瀏覽過的超連結" xfId="8505" builtinId="9" hidden="1"/>
    <cellStyle name="已瀏覽過的超連結" xfId="8507" builtinId="9" hidden="1"/>
    <cellStyle name="已瀏覽過的超連結" xfId="8509" builtinId="9" hidden="1"/>
    <cellStyle name="已瀏覽過的超連結" xfId="8511" builtinId="9" hidden="1"/>
    <cellStyle name="已瀏覽過的超連結" xfId="8513" builtinId="9" hidden="1"/>
    <cellStyle name="已瀏覽過的超連結" xfId="8515" builtinId="9" hidden="1"/>
    <cellStyle name="已瀏覽過的超連結" xfId="8517" builtinId="9" hidden="1"/>
    <cellStyle name="已瀏覽過的超連結" xfId="8519" builtinId="9" hidden="1"/>
    <cellStyle name="已瀏覽過的超連結" xfId="8521" builtinId="9" hidden="1"/>
    <cellStyle name="已瀏覽過的超連結" xfId="8523" builtinId="9" hidden="1"/>
    <cellStyle name="已瀏覽過的超連結" xfId="8525" builtinId="9" hidden="1"/>
    <cellStyle name="已瀏覽過的超連結" xfId="8527" builtinId="9" hidden="1"/>
    <cellStyle name="已瀏覽過的超連結" xfId="8529" builtinId="9" hidden="1"/>
    <cellStyle name="已瀏覽過的超連結" xfId="8531" builtinId="9" hidden="1"/>
    <cellStyle name="已瀏覽過的超連結" xfId="8533" builtinId="9" hidden="1"/>
    <cellStyle name="已瀏覽過的超連結" xfId="8535" builtinId="9" hidden="1"/>
    <cellStyle name="已瀏覽過的超連結" xfId="8537" builtinId="9" hidden="1"/>
    <cellStyle name="已瀏覽過的超連結" xfId="8539" builtinId="9" hidden="1"/>
    <cellStyle name="已瀏覽過的超連結" xfId="8541" builtinId="9" hidden="1"/>
    <cellStyle name="已瀏覽過的超連結" xfId="8543" builtinId="9" hidden="1"/>
    <cellStyle name="已瀏覽過的超連結" xfId="8545" builtinId="9" hidden="1"/>
    <cellStyle name="已瀏覽過的超連結" xfId="8547" builtinId="9" hidden="1"/>
    <cellStyle name="已瀏覽過的超連結" xfId="8549" builtinId="9" hidden="1"/>
    <cellStyle name="已瀏覽過的超連結" xfId="8551" builtinId="9" hidden="1"/>
    <cellStyle name="已瀏覽過的超連結" xfId="8553" builtinId="9" hidden="1"/>
    <cellStyle name="已瀏覽過的超連結" xfId="8555" builtinId="9" hidden="1"/>
    <cellStyle name="已瀏覽過的超連結" xfId="8557" builtinId="9" hidden="1"/>
    <cellStyle name="已瀏覽過的超連結" xfId="8559" builtinId="9" hidden="1"/>
    <cellStyle name="已瀏覽過的超連結" xfId="8561" builtinId="9" hidden="1"/>
    <cellStyle name="已瀏覽過的超連結" xfId="8563" builtinId="9" hidden="1"/>
    <cellStyle name="已瀏覽過的超連結" xfId="8565" builtinId="9" hidden="1"/>
    <cellStyle name="已瀏覽過的超連結" xfId="8567" builtinId="9" hidden="1"/>
    <cellStyle name="已瀏覽過的超連結" xfId="8569" builtinId="9" hidden="1"/>
    <cellStyle name="已瀏覽過的超連結" xfId="8571" builtinId="9" hidden="1"/>
    <cellStyle name="已瀏覽過的超連結" xfId="8573" builtinId="9" hidden="1"/>
    <cellStyle name="已瀏覽過的超連結" xfId="8575" builtinId="9" hidden="1"/>
    <cellStyle name="已瀏覽過的超連結" xfId="8577" builtinId="9" hidden="1"/>
    <cellStyle name="已瀏覽過的超連結" xfId="8579" builtinId="9" hidden="1"/>
    <cellStyle name="已瀏覽過的超連結" xfId="8581" builtinId="9" hidden="1"/>
    <cellStyle name="已瀏覽過的超連結" xfId="8583" builtinId="9" hidden="1"/>
    <cellStyle name="已瀏覽過的超連結" xfId="8585" builtinId="9" hidden="1"/>
    <cellStyle name="已瀏覽過的超連結" xfId="8587" builtinId="9" hidden="1"/>
    <cellStyle name="已瀏覽過的超連結" xfId="8589" builtinId="9" hidden="1"/>
    <cellStyle name="已瀏覽過的超連結" xfId="8591" builtinId="9" hidden="1"/>
    <cellStyle name="已瀏覽過的超連結" xfId="8593" builtinId="9" hidden="1"/>
    <cellStyle name="已瀏覽過的超連結" xfId="8595" builtinId="9" hidden="1"/>
    <cellStyle name="已瀏覽過的超連結" xfId="8597" builtinId="9" hidden="1"/>
    <cellStyle name="已瀏覽過的超連結" xfId="8599" builtinId="9" hidden="1"/>
    <cellStyle name="已瀏覽過的超連結" xfId="8601" builtinId="9" hidden="1"/>
    <cellStyle name="已瀏覽過的超連結" xfId="8603" builtinId="9" hidden="1"/>
    <cellStyle name="已瀏覽過的超連結" xfId="8605" builtinId="9" hidden="1"/>
    <cellStyle name="已瀏覽過的超連結" xfId="8607" builtinId="9" hidden="1"/>
    <cellStyle name="已瀏覽過的超連結" xfId="8609" builtinId="9" hidden="1"/>
    <cellStyle name="已瀏覽過的超連結" xfId="8611" builtinId="9" hidden="1"/>
    <cellStyle name="已瀏覽過的超連結" xfId="8613" builtinId="9" hidden="1"/>
    <cellStyle name="已瀏覽過的超連結" xfId="8615" builtinId="9" hidden="1"/>
    <cellStyle name="已瀏覽過的超連結" xfId="8617" builtinId="9" hidden="1"/>
    <cellStyle name="已瀏覽過的超連結" xfId="8619" builtinId="9" hidden="1"/>
    <cellStyle name="已瀏覽過的超連結" xfId="8621" builtinId="9" hidden="1"/>
    <cellStyle name="已瀏覽過的超連結" xfId="8623" builtinId="9" hidden="1"/>
    <cellStyle name="已瀏覽過的超連結" xfId="8625" builtinId="9" hidden="1"/>
    <cellStyle name="已瀏覽過的超連結" xfId="8627" builtinId="9" hidden="1"/>
    <cellStyle name="已瀏覽過的超連結" xfId="8629" builtinId="9" hidden="1"/>
    <cellStyle name="已瀏覽過的超連結" xfId="8631" builtinId="9" hidden="1"/>
    <cellStyle name="已瀏覽過的超連結" xfId="8633" builtinId="9" hidden="1"/>
    <cellStyle name="已瀏覽過的超連結" xfId="8635" builtinId="9" hidden="1"/>
    <cellStyle name="已瀏覽過的超連結" xfId="8637" builtinId="9" hidden="1"/>
    <cellStyle name="已瀏覽過的超連結" xfId="8639" builtinId="9" hidden="1"/>
    <cellStyle name="已瀏覽過的超連結" xfId="8641" builtinId="9" hidden="1"/>
    <cellStyle name="已瀏覽過的超連結" xfId="8643" builtinId="9" hidden="1"/>
    <cellStyle name="已瀏覽過的超連結" xfId="8645" builtinId="9" hidden="1"/>
    <cellStyle name="已瀏覽過的超連結" xfId="8647" builtinId="9" hidden="1"/>
    <cellStyle name="已瀏覽過的超連結" xfId="8649" builtinId="9" hidden="1"/>
    <cellStyle name="已瀏覽過的超連結" xfId="8651" builtinId="9" hidden="1"/>
    <cellStyle name="已瀏覽過的超連結" xfId="8653" builtinId="9" hidden="1"/>
    <cellStyle name="已瀏覽過的超連結" xfId="8655" builtinId="9" hidden="1"/>
    <cellStyle name="已瀏覽過的超連結" xfId="8657" builtinId="9" hidden="1"/>
    <cellStyle name="已瀏覽過的超連結" xfId="8659" builtinId="9" hidden="1"/>
    <cellStyle name="已瀏覽過的超連結" xfId="8661" builtinId="9" hidden="1"/>
    <cellStyle name="已瀏覽過的超連結" xfId="8663" builtinId="9" hidden="1"/>
    <cellStyle name="已瀏覽過的超連結" xfId="8665" builtinId="9" hidden="1"/>
    <cellStyle name="已瀏覽過的超連結" xfId="8667" builtinId="9" hidden="1"/>
    <cellStyle name="已瀏覽過的超連結" xfId="8669" builtinId="9" hidden="1"/>
    <cellStyle name="已瀏覽過的超連結" xfId="8671" builtinId="9" hidden="1"/>
    <cellStyle name="已瀏覽過的超連結" xfId="8673" builtinId="9" hidden="1"/>
    <cellStyle name="已瀏覽過的超連結" xfId="8675" builtinId="9" hidden="1"/>
    <cellStyle name="已瀏覽過的超連結" xfId="8677" builtinId="9" hidden="1"/>
    <cellStyle name="已瀏覽過的超連結" xfId="8679" builtinId="9" hidden="1"/>
    <cellStyle name="已瀏覽過的超連結" xfId="8681" builtinId="9" hidden="1"/>
    <cellStyle name="已瀏覽過的超連結" xfId="8683" builtinId="9" hidden="1"/>
    <cellStyle name="已瀏覽過的超連結" xfId="8685" builtinId="9" hidden="1"/>
    <cellStyle name="已瀏覽過的超連結" xfId="8687" builtinId="9" hidden="1"/>
    <cellStyle name="已瀏覽過的超連結" xfId="8689" builtinId="9" hidden="1"/>
    <cellStyle name="已瀏覽過的超連結" xfId="8691" builtinId="9" hidden="1"/>
    <cellStyle name="已瀏覽過的超連結" xfId="8693" builtinId="9" hidden="1"/>
    <cellStyle name="已瀏覽過的超連結" xfId="8695" builtinId="9" hidden="1"/>
    <cellStyle name="已瀏覽過的超連結" xfId="8697" builtinId="9" hidden="1"/>
    <cellStyle name="已瀏覽過的超連結" xfId="8699" builtinId="9" hidden="1"/>
    <cellStyle name="已瀏覽過的超連結" xfId="8701" builtinId="9" hidden="1"/>
    <cellStyle name="已瀏覽過的超連結" xfId="8703" builtinId="9" hidden="1"/>
    <cellStyle name="已瀏覽過的超連結" xfId="8705" builtinId="9" hidden="1"/>
    <cellStyle name="已瀏覽過的超連結" xfId="8707" builtinId="9" hidden="1"/>
    <cellStyle name="已瀏覽過的超連結" xfId="8709" builtinId="9" hidden="1"/>
    <cellStyle name="已瀏覽過的超連結" xfId="8711" builtinId="9" hidden="1"/>
    <cellStyle name="已瀏覽過的超連結" xfId="8713" builtinId="9" hidden="1"/>
    <cellStyle name="已瀏覽過的超連結" xfId="8715" builtinId="9" hidden="1"/>
    <cellStyle name="已瀏覽過的超連結" xfId="8717" builtinId="9" hidden="1"/>
    <cellStyle name="已瀏覽過的超連結" xfId="8719" builtinId="9" hidden="1"/>
    <cellStyle name="已瀏覽過的超連結" xfId="8721" builtinId="9" hidden="1"/>
    <cellStyle name="已瀏覽過的超連結" xfId="8723" builtinId="9" hidden="1"/>
    <cellStyle name="已瀏覽過的超連結" xfId="8725" builtinId="9" hidden="1"/>
    <cellStyle name="已瀏覽過的超連結" xfId="8727" builtinId="9" hidden="1"/>
    <cellStyle name="已瀏覽過的超連結" xfId="8729" builtinId="9" hidden="1"/>
    <cellStyle name="已瀏覽過的超連結" xfId="8731" builtinId="9" hidden="1"/>
    <cellStyle name="已瀏覽過的超連結" xfId="8733" builtinId="9" hidden="1"/>
    <cellStyle name="已瀏覽過的超連結" xfId="8735" builtinId="9" hidden="1"/>
    <cellStyle name="已瀏覽過的超連結" xfId="8737" builtinId="9" hidden="1"/>
    <cellStyle name="已瀏覽過的超連結" xfId="8739" builtinId="9" hidden="1"/>
    <cellStyle name="已瀏覽過的超連結" xfId="8741" builtinId="9" hidden="1"/>
    <cellStyle name="已瀏覽過的超連結" xfId="8743" builtinId="9" hidden="1"/>
    <cellStyle name="已瀏覽過的超連結" xfId="8745" builtinId="9" hidden="1"/>
    <cellStyle name="已瀏覽過的超連結" xfId="8747" builtinId="9" hidden="1"/>
    <cellStyle name="已瀏覽過的超連結" xfId="8749" builtinId="9" hidden="1"/>
    <cellStyle name="已瀏覽過的超連結" xfId="8751" builtinId="9" hidden="1"/>
    <cellStyle name="已瀏覽過的超連結" xfId="8753" builtinId="9" hidden="1"/>
    <cellStyle name="已瀏覽過的超連結" xfId="8755" builtinId="9" hidden="1"/>
    <cellStyle name="已瀏覽過的超連結" xfId="8757" builtinId="9" hidden="1"/>
    <cellStyle name="已瀏覽過的超連結" xfId="8759" builtinId="9" hidden="1"/>
    <cellStyle name="已瀏覽過的超連結" xfId="8761" builtinId="9" hidden="1"/>
    <cellStyle name="已瀏覽過的超連結" xfId="8763" builtinId="9" hidden="1"/>
    <cellStyle name="已瀏覽過的超連結" xfId="8765" builtinId="9" hidden="1"/>
    <cellStyle name="已瀏覽過的超連結" xfId="8767" builtinId="9" hidden="1"/>
    <cellStyle name="已瀏覽過的超連結" xfId="8769" builtinId="9" hidden="1"/>
    <cellStyle name="已瀏覽過的超連結" xfId="8771" builtinId="9" hidden="1"/>
    <cellStyle name="已瀏覽過的超連結" xfId="8773" builtinId="9" hidden="1"/>
    <cellStyle name="已瀏覽過的超連結" xfId="8775" builtinId="9" hidden="1"/>
    <cellStyle name="已瀏覽過的超連結" xfId="8777" builtinId="9" hidden="1"/>
    <cellStyle name="已瀏覽過的超連結" xfId="8779" builtinId="9" hidden="1"/>
    <cellStyle name="已瀏覽過的超連結" xfId="8781" builtinId="9" hidden="1"/>
    <cellStyle name="已瀏覽過的超連結" xfId="8783" builtinId="9" hidden="1"/>
    <cellStyle name="已瀏覽過的超連結" xfId="8785" builtinId="9" hidden="1"/>
    <cellStyle name="已瀏覽過的超連結" xfId="8787" builtinId="9" hidden="1"/>
    <cellStyle name="已瀏覽過的超連結" xfId="8789" builtinId="9" hidden="1"/>
    <cellStyle name="已瀏覽過的超連結" xfId="8791" builtinId="9" hidden="1"/>
    <cellStyle name="已瀏覽過的超連結" xfId="8793" builtinId="9" hidden="1"/>
    <cellStyle name="已瀏覽過的超連結" xfId="8795" builtinId="9" hidden="1"/>
    <cellStyle name="已瀏覽過的超連結" xfId="8797" builtinId="9" hidden="1"/>
    <cellStyle name="已瀏覽過的超連結" xfId="8799" builtinId="9" hidden="1"/>
    <cellStyle name="已瀏覽過的超連結" xfId="8801" builtinId="9" hidden="1"/>
    <cellStyle name="已瀏覽過的超連結" xfId="8803" builtinId="9" hidden="1"/>
    <cellStyle name="已瀏覽過的超連結" xfId="8805" builtinId="9" hidden="1"/>
    <cellStyle name="已瀏覽過的超連結" xfId="8807" builtinId="9" hidden="1"/>
    <cellStyle name="已瀏覽過的超連結" xfId="8809" builtinId="9" hidden="1"/>
    <cellStyle name="已瀏覽過的超連結" xfId="8811" builtinId="9" hidden="1"/>
    <cellStyle name="已瀏覽過的超連結" xfId="8813" builtinId="9" hidden="1"/>
    <cellStyle name="已瀏覽過的超連結" xfId="8815" builtinId="9" hidden="1"/>
    <cellStyle name="已瀏覽過的超連結" xfId="8817" builtinId="9" hidden="1"/>
    <cellStyle name="已瀏覽過的超連結" xfId="8819" builtinId="9" hidden="1"/>
    <cellStyle name="已瀏覽過的超連結" xfId="8821" builtinId="9" hidden="1"/>
    <cellStyle name="已瀏覽過的超連結" xfId="8823" builtinId="9" hidden="1"/>
    <cellStyle name="已瀏覽過的超連結" xfId="8825" builtinId="9" hidden="1"/>
    <cellStyle name="已瀏覽過的超連結" xfId="8827" builtinId="9" hidden="1"/>
    <cellStyle name="已瀏覽過的超連結" xfId="8829" builtinId="9" hidden="1"/>
    <cellStyle name="已瀏覽過的超連結" xfId="8831" builtinId="9" hidden="1"/>
    <cellStyle name="已瀏覽過的超連結" xfId="8833" builtinId="9" hidden="1"/>
    <cellStyle name="已瀏覽過的超連結" xfId="8835" builtinId="9" hidden="1"/>
    <cellStyle name="已瀏覽過的超連結" xfId="8837" builtinId="9" hidden="1"/>
    <cellStyle name="已瀏覽過的超連結" xfId="8839" builtinId="9" hidden="1"/>
    <cellStyle name="已瀏覽過的超連結" xfId="8841" builtinId="9" hidden="1"/>
    <cellStyle name="已瀏覽過的超連結" xfId="8843" builtinId="9" hidden="1"/>
    <cellStyle name="已瀏覽過的超連結" xfId="8845" builtinId="9" hidden="1"/>
    <cellStyle name="已瀏覽過的超連結" xfId="8847" builtinId="9" hidden="1"/>
    <cellStyle name="已瀏覽過的超連結" xfId="8849" builtinId="9" hidden="1"/>
    <cellStyle name="已瀏覽過的超連結" xfId="8851" builtinId="9" hidden="1"/>
    <cellStyle name="已瀏覽過的超連結" xfId="8853" builtinId="9" hidden="1"/>
    <cellStyle name="已瀏覽過的超連結" xfId="8855" builtinId="9" hidden="1"/>
    <cellStyle name="已瀏覽過的超連結" xfId="8857" builtinId="9" hidden="1"/>
    <cellStyle name="已瀏覽過的超連結" xfId="8859" builtinId="9" hidden="1"/>
    <cellStyle name="已瀏覽過的超連結" xfId="8861" builtinId="9" hidden="1"/>
    <cellStyle name="已瀏覽過的超連結" xfId="8863" builtinId="9" hidden="1"/>
    <cellStyle name="已瀏覽過的超連結" xfId="8865" builtinId="9" hidden="1"/>
    <cellStyle name="已瀏覽過的超連結" xfId="8867" builtinId="9" hidden="1"/>
    <cellStyle name="已瀏覽過的超連結" xfId="8869" builtinId="9" hidden="1"/>
    <cellStyle name="已瀏覽過的超連結" xfId="8871" builtinId="9" hidden="1"/>
    <cellStyle name="已瀏覽過的超連結" xfId="8873" builtinId="9" hidden="1"/>
    <cellStyle name="已瀏覽過的超連結" xfId="8875" builtinId="9" hidden="1"/>
    <cellStyle name="已瀏覽過的超連結" xfId="8877" builtinId="9" hidden="1"/>
    <cellStyle name="已瀏覽過的超連結" xfId="8879" builtinId="9" hidden="1"/>
    <cellStyle name="已瀏覽過的超連結" xfId="8881" builtinId="9" hidden="1"/>
    <cellStyle name="已瀏覽過的超連結" xfId="8883" builtinId="9" hidden="1"/>
    <cellStyle name="已瀏覽過的超連結" xfId="8885" builtinId="9" hidden="1"/>
    <cellStyle name="已瀏覽過的超連結" xfId="8887" builtinId="9" hidden="1"/>
    <cellStyle name="已瀏覽過的超連結" xfId="8889" builtinId="9" hidden="1"/>
    <cellStyle name="已瀏覽過的超連結" xfId="8891" builtinId="9" hidden="1"/>
    <cellStyle name="已瀏覽過的超連結" xfId="8893" builtinId="9" hidden="1"/>
    <cellStyle name="已瀏覽過的超連結" xfId="8895" builtinId="9" hidden="1"/>
    <cellStyle name="已瀏覽過的超連結" xfId="8897" builtinId="9" hidden="1"/>
    <cellStyle name="已瀏覽過的超連結" xfId="8899" builtinId="9" hidden="1"/>
    <cellStyle name="已瀏覽過的超連結" xfId="8901" builtinId="9" hidden="1"/>
    <cellStyle name="已瀏覽過的超連結" xfId="8903" builtinId="9" hidden="1"/>
    <cellStyle name="已瀏覽過的超連結" xfId="8905" builtinId="9" hidden="1"/>
    <cellStyle name="已瀏覽過的超連結" xfId="8907" builtinId="9" hidden="1"/>
    <cellStyle name="已瀏覽過的超連結" xfId="8909" builtinId="9" hidden="1"/>
    <cellStyle name="已瀏覽過的超連結" xfId="8911" builtinId="9" hidden="1"/>
    <cellStyle name="已瀏覽過的超連結" xfId="8913" builtinId="9" hidden="1"/>
    <cellStyle name="已瀏覽過的超連結" xfId="8915" builtinId="9" hidden="1"/>
    <cellStyle name="已瀏覽過的超連結" xfId="8917" builtinId="9" hidden="1"/>
    <cellStyle name="已瀏覽過的超連結" xfId="8919" builtinId="9" hidden="1"/>
    <cellStyle name="已瀏覽過的超連結" xfId="8921" builtinId="9" hidden="1"/>
    <cellStyle name="已瀏覽過的超連結" xfId="8923" builtinId="9" hidden="1"/>
    <cellStyle name="已瀏覽過的超連結" xfId="8925" builtinId="9" hidden="1"/>
    <cellStyle name="已瀏覽過的超連結" xfId="8927" builtinId="9" hidden="1"/>
    <cellStyle name="已瀏覽過的超連結" xfId="8929" builtinId="9" hidden="1"/>
    <cellStyle name="已瀏覽過的超連結" xfId="8931" builtinId="9" hidden="1"/>
    <cellStyle name="已瀏覽過的超連結" xfId="8933" builtinId="9" hidden="1"/>
    <cellStyle name="已瀏覽過的超連結" xfId="8935" builtinId="9" hidden="1"/>
    <cellStyle name="已瀏覽過的超連結" xfId="8937" builtinId="9" hidden="1"/>
    <cellStyle name="已瀏覽過的超連結" xfId="8939" builtinId="9" hidden="1"/>
    <cellStyle name="已瀏覽過的超連結" xfId="8941" builtinId="9" hidden="1"/>
    <cellStyle name="已瀏覽過的超連結" xfId="8943" builtinId="9" hidden="1"/>
    <cellStyle name="已瀏覽過的超連結" xfId="8945" builtinId="9" hidden="1"/>
    <cellStyle name="已瀏覽過的超連結" xfId="8947" builtinId="9" hidden="1"/>
    <cellStyle name="已瀏覽過的超連結" xfId="8949" builtinId="9" hidden="1"/>
    <cellStyle name="已瀏覽過的超連結" xfId="8951" builtinId="9" hidden="1"/>
    <cellStyle name="已瀏覽過的超連結" xfId="8953" builtinId="9" hidden="1"/>
    <cellStyle name="已瀏覽過的超連結" xfId="8955" builtinId="9" hidden="1"/>
    <cellStyle name="已瀏覽過的超連結" xfId="8957" builtinId="9" hidden="1"/>
    <cellStyle name="已瀏覽過的超連結" xfId="8959" builtinId="9" hidden="1"/>
    <cellStyle name="已瀏覽過的超連結" xfId="8961" builtinId="9" hidden="1"/>
    <cellStyle name="已瀏覽過的超連結" xfId="8963" builtinId="9" hidden="1"/>
    <cellStyle name="已瀏覽過的超連結" xfId="8965" builtinId="9" hidden="1"/>
    <cellStyle name="已瀏覽過的超連結" xfId="8967" builtinId="9" hidden="1"/>
    <cellStyle name="已瀏覽過的超連結" xfId="8969" builtinId="9" hidden="1"/>
    <cellStyle name="已瀏覽過的超連結" xfId="8971" builtinId="9" hidden="1"/>
    <cellStyle name="已瀏覽過的超連結" xfId="8973" builtinId="9" hidden="1"/>
    <cellStyle name="已瀏覽過的超連結" xfId="8975" builtinId="9" hidden="1"/>
    <cellStyle name="已瀏覽過的超連結" xfId="8977" builtinId="9" hidden="1"/>
    <cellStyle name="已瀏覽過的超連結" xfId="8979" builtinId="9" hidden="1"/>
    <cellStyle name="已瀏覽過的超連結" xfId="8981" builtinId="9" hidden="1"/>
    <cellStyle name="已瀏覽過的超連結" xfId="8983" builtinId="9" hidden="1"/>
    <cellStyle name="已瀏覽過的超連結" xfId="8985" builtinId="9" hidden="1"/>
    <cellStyle name="已瀏覽過的超連結" xfId="8987" builtinId="9" hidden="1"/>
    <cellStyle name="已瀏覽過的超連結" xfId="8989" builtinId="9" hidden="1"/>
    <cellStyle name="已瀏覽過的超連結" xfId="8991" builtinId="9" hidden="1"/>
    <cellStyle name="已瀏覽過的超連結" xfId="8993" builtinId="9" hidden="1"/>
    <cellStyle name="已瀏覽過的超連結" xfId="8995" builtinId="9" hidden="1"/>
    <cellStyle name="已瀏覽過的超連結" xfId="8997" builtinId="9" hidden="1"/>
    <cellStyle name="已瀏覽過的超連結" xfId="8999" builtinId="9" hidden="1"/>
    <cellStyle name="已瀏覽過的超連結" xfId="9001" builtinId="9" hidden="1"/>
    <cellStyle name="已瀏覽過的超連結" xfId="9003" builtinId="9" hidden="1"/>
    <cellStyle name="已瀏覽過的超連結" xfId="9005" builtinId="9" hidden="1"/>
    <cellStyle name="已瀏覽過的超連結" xfId="9007" builtinId="9" hidden="1"/>
    <cellStyle name="已瀏覽過的超連結" xfId="9009" builtinId="9" hidden="1"/>
    <cellStyle name="已瀏覽過的超連結" xfId="9011" builtinId="9" hidden="1"/>
    <cellStyle name="已瀏覽過的超連結" xfId="9013" builtinId="9" hidden="1"/>
    <cellStyle name="已瀏覽過的超連結" xfId="9015" builtinId="9" hidden="1"/>
    <cellStyle name="已瀏覽過的超連結" xfId="9017" builtinId="9" hidden="1"/>
    <cellStyle name="已瀏覽過的超連結" xfId="9019" builtinId="9" hidden="1"/>
    <cellStyle name="已瀏覽過的超連結" xfId="9021" builtinId="9" hidden="1"/>
    <cellStyle name="已瀏覽過的超連結" xfId="9023" builtinId="9" hidden="1"/>
    <cellStyle name="已瀏覽過的超連結" xfId="9025" builtinId="9" hidden="1"/>
    <cellStyle name="已瀏覽過的超連結" xfId="9027" builtinId="9" hidden="1"/>
    <cellStyle name="已瀏覽過的超連結" xfId="9029" builtinId="9" hidden="1"/>
    <cellStyle name="已瀏覽過的超連結" xfId="9031" builtinId="9" hidden="1"/>
    <cellStyle name="已瀏覽過的超連結" xfId="9033" builtinId="9" hidden="1"/>
    <cellStyle name="已瀏覽過的超連結" xfId="9035" builtinId="9" hidden="1"/>
    <cellStyle name="已瀏覽過的超連結" xfId="9037" builtinId="9" hidden="1"/>
    <cellStyle name="已瀏覽過的超連結" xfId="9039" builtinId="9" hidden="1"/>
    <cellStyle name="已瀏覽過的超連結" xfId="9041" builtinId="9" hidden="1"/>
    <cellStyle name="已瀏覽過的超連結" xfId="9043" builtinId="9" hidden="1"/>
    <cellStyle name="已瀏覽過的超連結" xfId="9045" builtinId="9" hidden="1"/>
    <cellStyle name="已瀏覽過的超連結" xfId="9047" builtinId="9" hidden="1"/>
    <cellStyle name="已瀏覽過的超連結" xfId="9049" builtinId="9" hidden="1"/>
    <cellStyle name="已瀏覽過的超連結" xfId="9051" builtinId="9" hidden="1"/>
    <cellStyle name="已瀏覽過的超連結" xfId="9053" builtinId="9" hidden="1"/>
    <cellStyle name="已瀏覽過的超連結" xfId="9055" builtinId="9" hidden="1"/>
    <cellStyle name="已瀏覽過的超連結" xfId="9057" builtinId="9" hidden="1"/>
    <cellStyle name="已瀏覽過的超連結" xfId="9059" builtinId="9" hidden="1"/>
    <cellStyle name="已瀏覽過的超連結" xfId="9061" builtinId="9" hidden="1"/>
    <cellStyle name="已瀏覽過的超連結" xfId="9063" builtinId="9" hidden="1"/>
    <cellStyle name="已瀏覽過的超連結" xfId="9065" builtinId="9" hidden="1"/>
    <cellStyle name="已瀏覽過的超連結" xfId="9067" builtinId="9" hidden="1"/>
    <cellStyle name="已瀏覽過的超連結" xfId="9069" builtinId="9" hidden="1"/>
    <cellStyle name="已瀏覽過的超連結" xfId="9071" builtinId="9" hidden="1"/>
    <cellStyle name="已瀏覽過的超連結" xfId="9073" builtinId="9" hidden="1"/>
    <cellStyle name="已瀏覽過的超連結" xfId="9075" builtinId="9" hidden="1"/>
    <cellStyle name="已瀏覽過的超連結" xfId="9077" builtinId="9" hidden="1"/>
    <cellStyle name="已瀏覽過的超連結" xfId="9079" builtinId="9" hidden="1"/>
    <cellStyle name="已瀏覽過的超連結" xfId="9081" builtinId="9" hidden="1"/>
    <cellStyle name="已瀏覽過的超連結" xfId="9083" builtinId="9" hidden="1"/>
    <cellStyle name="已瀏覽過的超連結" xfId="9085" builtinId="9" hidden="1"/>
    <cellStyle name="已瀏覽過的超連結" xfId="9087" builtinId="9" hidden="1"/>
    <cellStyle name="已瀏覽過的超連結" xfId="9089" builtinId="9" hidden="1"/>
    <cellStyle name="已瀏覽過的超連結" xfId="9091" builtinId="9" hidden="1"/>
    <cellStyle name="已瀏覽過的超連結" xfId="9093" builtinId="9" hidden="1"/>
    <cellStyle name="已瀏覽過的超連結" xfId="9095" builtinId="9" hidden="1"/>
    <cellStyle name="已瀏覽過的超連結" xfId="9097" builtinId="9" hidden="1"/>
    <cellStyle name="已瀏覽過的超連結" xfId="9099" builtinId="9" hidden="1"/>
    <cellStyle name="已瀏覽過的超連結" xfId="9101" builtinId="9" hidden="1"/>
    <cellStyle name="已瀏覽過的超連結" xfId="9103" builtinId="9" hidden="1"/>
    <cellStyle name="已瀏覽過的超連結" xfId="9105" builtinId="9" hidden="1"/>
    <cellStyle name="已瀏覽過的超連結" xfId="9107" builtinId="9" hidden="1"/>
    <cellStyle name="已瀏覽過的超連結" xfId="9109" builtinId="9" hidden="1"/>
    <cellStyle name="已瀏覽過的超連結" xfId="9111" builtinId="9" hidden="1"/>
    <cellStyle name="已瀏覽過的超連結" xfId="9113" builtinId="9" hidden="1"/>
    <cellStyle name="已瀏覽過的超連結" xfId="9115" builtinId="9" hidden="1"/>
    <cellStyle name="已瀏覽過的超連結" xfId="9117" builtinId="9" hidden="1"/>
    <cellStyle name="已瀏覽過的超連結" xfId="9119" builtinId="9" hidden="1"/>
    <cellStyle name="已瀏覽過的超連結" xfId="9121" builtinId="9" hidden="1"/>
    <cellStyle name="已瀏覽過的超連結" xfId="9123" builtinId="9" hidden="1"/>
    <cellStyle name="已瀏覽過的超連結" xfId="9125" builtinId="9" hidden="1"/>
    <cellStyle name="已瀏覽過的超連結" xfId="9127" builtinId="9" hidden="1"/>
    <cellStyle name="已瀏覽過的超連結" xfId="9129" builtinId="9" hidden="1"/>
    <cellStyle name="已瀏覽過的超連結" xfId="9131" builtinId="9" hidden="1"/>
    <cellStyle name="已瀏覽過的超連結" xfId="9133" builtinId="9" hidden="1"/>
    <cellStyle name="已瀏覽過的超連結" xfId="9135" builtinId="9" hidden="1"/>
    <cellStyle name="已瀏覽過的超連結" xfId="9137" builtinId="9" hidden="1"/>
    <cellStyle name="已瀏覽過的超連結" xfId="9139" builtinId="9" hidden="1"/>
    <cellStyle name="已瀏覽過的超連結" xfId="9141" builtinId="9" hidden="1"/>
    <cellStyle name="已瀏覽過的超連結" xfId="9143" builtinId="9" hidden="1"/>
    <cellStyle name="已瀏覽過的超連結" xfId="9145" builtinId="9" hidden="1"/>
    <cellStyle name="已瀏覽過的超連結" xfId="9147" builtinId="9" hidden="1"/>
    <cellStyle name="已瀏覽過的超連結" xfId="9149" builtinId="9" hidden="1"/>
    <cellStyle name="已瀏覽過的超連結" xfId="9151" builtinId="9" hidden="1"/>
    <cellStyle name="已瀏覽過的超連結" xfId="9153" builtinId="9" hidden="1"/>
    <cellStyle name="已瀏覽過的超連結" xfId="9155" builtinId="9" hidden="1"/>
    <cellStyle name="已瀏覽過的超連結" xfId="9157" builtinId="9" hidden="1"/>
    <cellStyle name="已瀏覽過的超連結" xfId="9159" builtinId="9" hidden="1"/>
    <cellStyle name="已瀏覽過的超連結" xfId="9161" builtinId="9" hidden="1"/>
    <cellStyle name="已瀏覽過的超連結" xfId="9163" builtinId="9" hidden="1"/>
    <cellStyle name="已瀏覽過的超連結" xfId="9165" builtinId="9" hidden="1"/>
    <cellStyle name="已瀏覽過的超連結" xfId="9167" builtinId="9" hidden="1"/>
    <cellStyle name="已瀏覽過的超連結" xfId="9169" builtinId="9" hidden="1"/>
    <cellStyle name="已瀏覽過的超連結" xfId="9171" builtinId="9" hidden="1"/>
    <cellStyle name="已瀏覽過的超連結" xfId="9173" builtinId="9" hidden="1"/>
    <cellStyle name="已瀏覽過的超連結" xfId="9175" builtinId="9" hidden="1"/>
    <cellStyle name="已瀏覽過的超連結" xfId="9177" builtinId="9" hidden="1"/>
    <cellStyle name="已瀏覽過的超連結" xfId="9179" builtinId="9" hidden="1"/>
    <cellStyle name="已瀏覽過的超連結" xfId="9181" builtinId="9" hidden="1"/>
    <cellStyle name="已瀏覽過的超連結" xfId="9183" builtinId="9" hidden="1"/>
    <cellStyle name="已瀏覽過的超連結" xfId="9185" builtinId="9" hidden="1"/>
    <cellStyle name="已瀏覽過的超連結" xfId="9187" builtinId="9" hidden="1"/>
    <cellStyle name="已瀏覽過的超連結" xfId="9189" builtinId="9" hidden="1"/>
    <cellStyle name="已瀏覽過的超連結" xfId="9191" builtinId="9" hidden="1"/>
    <cellStyle name="已瀏覽過的超連結" xfId="9193" builtinId="9" hidden="1"/>
    <cellStyle name="已瀏覽過的超連結" xfId="9195" builtinId="9" hidden="1"/>
    <cellStyle name="已瀏覽過的超連結" xfId="9197" builtinId="9" hidden="1"/>
    <cellStyle name="已瀏覽過的超連結" xfId="9199" builtinId="9" hidden="1"/>
    <cellStyle name="已瀏覽過的超連結" xfId="9201" builtinId="9" hidden="1"/>
    <cellStyle name="已瀏覽過的超連結" xfId="9203" builtinId="9" hidden="1"/>
    <cellStyle name="已瀏覽過的超連結" xfId="9205" builtinId="9" hidden="1"/>
    <cellStyle name="已瀏覽過的超連結" xfId="9207" builtinId="9" hidden="1"/>
    <cellStyle name="已瀏覽過的超連結" xfId="9209" builtinId="9" hidden="1"/>
    <cellStyle name="已瀏覽過的超連結" xfId="9211" builtinId="9" hidden="1"/>
    <cellStyle name="已瀏覽過的超連結" xfId="9213" builtinId="9" hidden="1"/>
    <cellStyle name="已瀏覽過的超連結" xfId="9215" builtinId="9" hidden="1"/>
    <cellStyle name="已瀏覽過的超連結" xfId="9217" builtinId="9" hidden="1"/>
    <cellStyle name="已瀏覽過的超連結" xfId="9219" builtinId="9" hidden="1"/>
    <cellStyle name="已瀏覽過的超連結" xfId="9221" builtinId="9" hidden="1"/>
    <cellStyle name="已瀏覽過的超連結" xfId="9223" builtinId="9" hidden="1"/>
    <cellStyle name="已瀏覽過的超連結" xfId="9225" builtinId="9" hidden="1"/>
    <cellStyle name="已瀏覽過的超連結" xfId="9227" builtinId="9" hidden="1"/>
    <cellStyle name="已瀏覽過的超連結" xfId="9229" builtinId="9" hidden="1"/>
    <cellStyle name="已瀏覽過的超連結" xfId="9231" builtinId="9" hidden="1"/>
    <cellStyle name="已瀏覽過的超連結" xfId="9233" builtinId="9" hidden="1"/>
    <cellStyle name="已瀏覽過的超連結" xfId="9235" builtinId="9" hidden="1"/>
    <cellStyle name="已瀏覽過的超連結" xfId="9237" builtinId="9" hidden="1"/>
    <cellStyle name="已瀏覽過的超連結" xfId="9239" builtinId="9" hidden="1"/>
    <cellStyle name="已瀏覽過的超連結" xfId="9241" builtinId="9" hidden="1"/>
    <cellStyle name="已瀏覽過的超連結" xfId="9243" builtinId="9" hidden="1"/>
    <cellStyle name="已瀏覽過的超連結" xfId="9245" builtinId="9" hidden="1"/>
    <cellStyle name="已瀏覽過的超連結" xfId="9247" builtinId="9" hidden="1"/>
    <cellStyle name="已瀏覽過的超連結" xfId="9249" builtinId="9" hidden="1"/>
    <cellStyle name="已瀏覽過的超連結" xfId="9251" builtinId="9" hidden="1"/>
    <cellStyle name="已瀏覽過的超連結" xfId="9253" builtinId="9" hidden="1"/>
    <cellStyle name="已瀏覽過的超連結" xfId="9255" builtinId="9" hidden="1"/>
    <cellStyle name="已瀏覽過的超連結" xfId="9257" builtinId="9" hidden="1"/>
    <cellStyle name="已瀏覽過的超連結" xfId="9259" builtinId="9" hidden="1"/>
    <cellStyle name="已瀏覽過的超連結" xfId="9261" builtinId="9" hidden="1"/>
    <cellStyle name="已瀏覽過的超連結" xfId="9263" builtinId="9" hidden="1"/>
    <cellStyle name="已瀏覽過的超連結" xfId="9265" builtinId="9" hidden="1"/>
    <cellStyle name="已瀏覽過的超連結" xfId="9267" builtinId="9" hidden="1"/>
    <cellStyle name="已瀏覽過的超連結" xfId="9269" builtinId="9" hidden="1"/>
    <cellStyle name="已瀏覽過的超連結" xfId="9271" builtinId="9" hidden="1"/>
    <cellStyle name="已瀏覽過的超連結" xfId="9273" builtinId="9" hidden="1"/>
    <cellStyle name="已瀏覽過的超連結" xfId="9275" builtinId="9" hidden="1"/>
    <cellStyle name="已瀏覽過的超連結" xfId="9277" builtinId="9" hidden="1"/>
    <cellStyle name="已瀏覽過的超連結" xfId="9279" builtinId="9" hidden="1"/>
    <cellStyle name="已瀏覽過的超連結" xfId="9281" builtinId="9" hidden="1"/>
    <cellStyle name="已瀏覽過的超連結" xfId="9283" builtinId="9" hidden="1"/>
    <cellStyle name="已瀏覽過的超連結" xfId="9285" builtinId="9" hidden="1"/>
    <cellStyle name="已瀏覽過的超連結" xfId="9287" builtinId="9" hidden="1"/>
    <cellStyle name="已瀏覽過的超連結" xfId="9289" builtinId="9" hidden="1"/>
    <cellStyle name="已瀏覽過的超連結" xfId="9291" builtinId="9" hidden="1"/>
    <cellStyle name="已瀏覽過的超連結" xfId="9293" builtinId="9" hidden="1"/>
    <cellStyle name="已瀏覽過的超連結" xfId="9295" builtinId="9" hidden="1"/>
    <cellStyle name="已瀏覽過的超連結" xfId="9297" builtinId="9" hidden="1"/>
    <cellStyle name="已瀏覽過的超連結" xfId="9299" builtinId="9" hidden="1"/>
    <cellStyle name="已瀏覽過的超連結" xfId="9301" builtinId="9" hidden="1"/>
    <cellStyle name="已瀏覽過的超連結" xfId="9303" builtinId="9" hidden="1"/>
    <cellStyle name="已瀏覽過的超連結" xfId="9305" builtinId="9" hidden="1"/>
    <cellStyle name="已瀏覽過的超連結" xfId="9307" builtinId="9" hidden="1"/>
    <cellStyle name="已瀏覽過的超連結" xfId="9309" builtinId="9" hidden="1"/>
    <cellStyle name="已瀏覽過的超連結" xfId="9311" builtinId="9" hidden="1"/>
    <cellStyle name="已瀏覽過的超連結" xfId="9313" builtinId="9" hidden="1"/>
    <cellStyle name="已瀏覽過的超連結" xfId="9315" builtinId="9" hidden="1"/>
    <cellStyle name="已瀏覽過的超連結" xfId="9317" builtinId="9" hidden="1"/>
    <cellStyle name="已瀏覽過的超連結" xfId="9319" builtinId="9" hidden="1"/>
    <cellStyle name="已瀏覽過的超連結" xfId="9321" builtinId="9" hidden="1"/>
    <cellStyle name="已瀏覽過的超連結" xfId="9323" builtinId="9" hidden="1"/>
    <cellStyle name="已瀏覽過的超連結" xfId="9325" builtinId="9" hidden="1"/>
    <cellStyle name="已瀏覽過的超連結" xfId="9327" builtinId="9" hidden="1"/>
    <cellStyle name="已瀏覽過的超連結" xfId="9329" builtinId="9" hidden="1"/>
    <cellStyle name="已瀏覽過的超連結" xfId="9331" builtinId="9" hidden="1"/>
    <cellStyle name="已瀏覽過的超連結" xfId="9333" builtinId="9" hidden="1"/>
    <cellStyle name="已瀏覽過的超連結" xfId="9335" builtinId="9" hidden="1"/>
    <cellStyle name="已瀏覽過的超連結" xfId="9337" builtinId="9" hidden="1"/>
    <cellStyle name="已瀏覽過的超連結" xfId="9339" builtinId="9" hidden="1"/>
    <cellStyle name="已瀏覽過的超連結" xfId="9341" builtinId="9" hidden="1"/>
    <cellStyle name="已瀏覽過的超連結" xfId="9343" builtinId="9" hidden="1"/>
    <cellStyle name="已瀏覽過的超連結" xfId="9345" builtinId="9" hidden="1"/>
    <cellStyle name="已瀏覽過的超連結" xfId="9347" builtinId="9" hidden="1"/>
    <cellStyle name="已瀏覽過的超連結" xfId="9349" builtinId="9" hidden="1"/>
    <cellStyle name="已瀏覽過的超連結" xfId="9351" builtinId="9" hidden="1"/>
    <cellStyle name="已瀏覽過的超連結" xfId="9353" builtinId="9" hidden="1"/>
    <cellStyle name="已瀏覽過的超連結" xfId="9355" builtinId="9" hidden="1"/>
    <cellStyle name="已瀏覽過的超連結" xfId="9357" builtinId="9" hidden="1"/>
    <cellStyle name="已瀏覽過的超連結" xfId="9359" builtinId="9" hidden="1"/>
    <cellStyle name="已瀏覽過的超連結" xfId="9361" builtinId="9" hidden="1"/>
    <cellStyle name="已瀏覽過的超連結" xfId="9363" builtinId="9" hidden="1"/>
    <cellStyle name="已瀏覽過的超連結" xfId="9365" builtinId="9" hidden="1"/>
    <cellStyle name="已瀏覽過的超連結" xfId="9367" builtinId="9" hidden="1"/>
    <cellStyle name="已瀏覽過的超連結" xfId="9369" builtinId="9" hidden="1"/>
    <cellStyle name="已瀏覽過的超連結" xfId="9371" builtinId="9" hidden="1"/>
    <cellStyle name="已瀏覽過的超連結" xfId="9373" builtinId="9" hidden="1"/>
    <cellStyle name="已瀏覽過的超連結" xfId="9375" builtinId="9" hidden="1"/>
    <cellStyle name="已瀏覽過的超連結" xfId="9377" builtinId="9" hidden="1"/>
    <cellStyle name="已瀏覽過的超連結" xfId="9379" builtinId="9" hidden="1"/>
    <cellStyle name="已瀏覽過的超連結" xfId="9381" builtinId="9" hidden="1"/>
    <cellStyle name="已瀏覽過的超連結" xfId="9383" builtinId="9" hidden="1"/>
    <cellStyle name="已瀏覽過的超連結" xfId="9385" builtinId="9" hidden="1"/>
    <cellStyle name="已瀏覽過的超連結" xfId="9387" builtinId="9" hidden="1"/>
    <cellStyle name="已瀏覽過的超連結" xfId="9389" builtinId="9" hidden="1"/>
    <cellStyle name="已瀏覽過的超連結" xfId="9391" builtinId="9" hidden="1"/>
    <cellStyle name="已瀏覽過的超連結" xfId="9393" builtinId="9" hidden="1"/>
    <cellStyle name="已瀏覽過的超連結" xfId="9395" builtinId="9" hidden="1"/>
    <cellStyle name="已瀏覽過的超連結" xfId="9397" builtinId="9" hidden="1"/>
    <cellStyle name="已瀏覽過的超連結" xfId="9399" builtinId="9" hidden="1"/>
    <cellStyle name="已瀏覽過的超連結" xfId="9401" builtinId="9" hidden="1"/>
    <cellStyle name="已瀏覽過的超連結" xfId="9403" builtinId="9" hidden="1"/>
    <cellStyle name="已瀏覽過的超連結" xfId="9405" builtinId="9" hidden="1"/>
    <cellStyle name="已瀏覽過的超連結" xfId="9407" builtinId="9" hidden="1"/>
    <cellStyle name="已瀏覽過的超連結" xfId="9409" builtinId="9" hidden="1"/>
    <cellStyle name="已瀏覽過的超連結" xfId="9411" builtinId="9" hidden="1"/>
    <cellStyle name="已瀏覽過的超連結" xfId="9413" builtinId="9" hidden="1"/>
    <cellStyle name="已瀏覽過的超連結" xfId="9415" builtinId="9" hidden="1"/>
    <cellStyle name="已瀏覽過的超連結" xfId="9417" builtinId="9" hidden="1"/>
    <cellStyle name="已瀏覽過的超連結" xfId="9419" builtinId="9" hidden="1"/>
    <cellStyle name="已瀏覽過的超連結" xfId="9421" builtinId="9" hidden="1"/>
    <cellStyle name="已瀏覽過的超連結" xfId="9423" builtinId="9" hidden="1"/>
    <cellStyle name="已瀏覽過的超連結" xfId="9425" builtinId="9" hidden="1"/>
    <cellStyle name="已瀏覽過的超連結" xfId="9427" builtinId="9" hidden="1"/>
    <cellStyle name="已瀏覽過的超連結" xfId="9429" builtinId="9" hidden="1"/>
    <cellStyle name="已瀏覽過的超連結" xfId="9431" builtinId="9" hidden="1"/>
    <cellStyle name="已瀏覽過的超連結" xfId="9433" builtinId="9" hidden="1"/>
    <cellStyle name="已瀏覽過的超連結" xfId="9435" builtinId="9" hidden="1"/>
    <cellStyle name="已瀏覽過的超連結" xfId="9437" builtinId="9" hidden="1"/>
    <cellStyle name="已瀏覽過的超連結" xfId="9439" builtinId="9" hidden="1"/>
    <cellStyle name="已瀏覽過的超連結" xfId="9441" builtinId="9" hidden="1"/>
    <cellStyle name="已瀏覽過的超連結" xfId="9443" builtinId="9" hidden="1"/>
    <cellStyle name="已瀏覽過的超連結" xfId="9445" builtinId="9" hidden="1"/>
    <cellStyle name="已瀏覽過的超連結" xfId="9447" builtinId="9" hidden="1"/>
    <cellStyle name="已瀏覽過的超連結" xfId="9449" builtinId="9" hidden="1"/>
    <cellStyle name="已瀏覽過的超連結" xfId="9451" builtinId="9" hidden="1"/>
    <cellStyle name="已瀏覽過的超連結" xfId="9453" builtinId="9" hidden="1"/>
    <cellStyle name="已瀏覽過的超連結" xfId="9455" builtinId="9" hidden="1"/>
    <cellStyle name="已瀏覽過的超連結" xfId="9457" builtinId="9" hidden="1"/>
    <cellStyle name="已瀏覽過的超連結" xfId="9459" builtinId="9" hidden="1"/>
    <cellStyle name="已瀏覽過的超連結" xfId="9461" builtinId="9" hidden="1"/>
    <cellStyle name="已瀏覽過的超連結" xfId="9463" builtinId="9" hidden="1"/>
    <cellStyle name="已瀏覽過的超連結" xfId="9465" builtinId="9" hidden="1"/>
    <cellStyle name="已瀏覽過的超連結" xfId="9467" builtinId="9" hidden="1"/>
    <cellStyle name="已瀏覽過的超連結" xfId="9469" builtinId="9" hidden="1"/>
    <cellStyle name="已瀏覽過的超連結" xfId="9471" builtinId="9" hidden="1"/>
    <cellStyle name="已瀏覽過的超連結" xfId="9473" builtinId="9" hidden="1"/>
    <cellStyle name="已瀏覽過的超連結" xfId="9475" builtinId="9" hidden="1"/>
    <cellStyle name="已瀏覽過的超連結" xfId="9477" builtinId="9" hidden="1"/>
    <cellStyle name="已瀏覽過的超連結" xfId="9479" builtinId="9" hidden="1"/>
    <cellStyle name="已瀏覽過的超連結" xfId="9481" builtinId="9" hidden="1"/>
    <cellStyle name="已瀏覽過的超連結" xfId="9483" builtinId="9" hidden="1"/>
    <cellStyle name="已瀏覽過的超連結" xfId="9485" builtinId="9" hidden="1"/>
    <cellStyle name="已瀏覽過的超連結" xfId="9487" builtinId="9" hidden="1"/>
    <cellStyle name="已瀏覽過的超連結" xfId="9489" builtinId="9" hidden="1"/>
    <cellStyle name="已瀏覽過的超連結" xfId="9491" builtinId="9" hidden="1"/>
    <cellStyle name="已瀏覽過的超連結" xfId="9493" builtinId="9" hidden="1"/>
    <cellStyle name="已瀏覽過的超連結" xfId="9495" builtinId="9" hidden="1"/>
    <cellStyle name="已瀏覽過的超連結" xfId="9497" builtinId="9" hidden="1"/>
    <cellStyle name="已瀏覽過的超連結" xfId="9499" builtinId="9" hidden="1"/>
    <cellStyle name="已瀏覽過的超連結" xfId="9501" builtinId="9" hidden="1"/>
    <cellStyle name="已瀏覽過的超連結" xfId="9503" builtinId="9" hidden="1"/>
    <cellStyle name="已瀏覽過的超連結" xfId="9505" builtinId="9" hidden="1"/>
    <cellStyle name="已瀏覽過的超連結" xfId="9507" builtinId="9" hidden="1"/>
    <cellStyle name="已瀏覽過的超連結" xfId="9509" builtinId="9" hidden="1"/>
    <cellStyle name="已瀏覽過的超連結" xfId="9511" builtinId="9" hidden="1"/>
    <cellStyle name="已瀏覽過的超連結" xfId="9513" builtinId="9" hidden="1"/>
    <cellStyle name="已瀏覽過的超連結" xfId="9515" builtinId="9" hidden="1"/>
    <cellStyle name="已瀏覽過的超連結" xfId="9517" builtinId="9" hidden="1"/>
    <cellStyle name="已瀏覽過的超連結" xfId="9519" builtinId="9" hidden="1"/>
    <cellStyle name="已瀏覽過的超連結" xfId="9521" builtinId="9" hidden="1"/>
    <cellStyle name="已瀏覽過的超連結" xfId="9523" builtinId="9" hidden="1"/>
    <cellStyle name="已瀏覽過的超連結" xfId="9525" builtinId="9" hidden="1"/>
    <cellStyle name="已瀏覽過的超連結" xfId="9527" builtinId="9" hidden="1"/>
    <cellStyle name="已瀏覽過的超連結" xfId="9529" builtinId="9" hidden="1"/>
    <cellStyle name="已瀏覽過的超連結" xfId="9531" builtinId="9" hidden="1"/>
    <cellStyle name="已瀏覽過的超連結" xfId="9533" builtinId="9" hidden="1"/>
    <cellStyle name="已瀏覽過的超連結" xfId="9535" builtinId="9" hidden="1"/>
    <cellStyle name="已瀏覽過的超連結" xfId="9537" builtinId="9" hidden="1"/>
    <cellStyle name="已瀏覽過的超連結" xfId="9539" builtinId="9" hidden="1"/>
    <cellStyle name="已瀏覽過的超連結" xfId="9541" builtinId="9" hidden="1"/>
    <cellStyle name="已瀏覽過的超連結" xfId="9543" builtinId="9" hidden="1"/>
    <cellStyle name="已瀏覽過的超連結" xfId="9545" builtinId="9" hidden="1"/>
    <cellStyle name="已瀏覽過的超連結" xfId="9547" builtinId="9" hidden="1"/>
    <cellStyle name="已瀏覽過的超連結" xfId="9549" builtinId="9" hidden="1"/>
    <cellStyle name="已瀏覽過的超連結" xfId="9551" builtinId="9" hidden="1"/>
    <cellStyle name="已瀏覽過的超連結" xfId="9553" builtinId="9" hidden="1"/>
    <cellStyle name="已瀏覽過的超連結" xfId="9555" builtinId="9" hidden="1"/>
    <cellStyle name="已瀏覽過的超連結" xfId="9557" builtinId="9" hidden="1"/>
    <cellStyle name="已瀏覽過的超連結" xfId="9559" builtinId="9" hidden="1"/>
    <cellStyle name="已瀏覽過的超連結" xfId="9561" builtinId="9" hidden="1"/>
    <cellStyle name="已瀏覽過的超連結" xfId="9563" builtinId="9" hidden="1"/>
    <cellStyle name="已瀏覽過的超連結" xfId="9565" builtinId="9" hidden="1"/>
    <cellStyle name="已瀏覽過的超連結" xfId="9567" builtinId="9" hidden="1"/>
    <cellStyle name="已瀏覽過的超連結" xfId="9569" builtinId="9" hidden="1"/>
    <cellStyle name="已瀏覽過的超連結" xfId="9571" builtinId="9" hidden="1"/>
    <cellStyle name="已瀏覽過的超連結" xfId="9573" builtinId="9" hidden="1"/>
    <cellStyle name="已瀏覽過的超連結" xfId="9575" builtinId="9" hidden="1"/>
    <cellStyle name="已瀏覽過的超連結" xfId="9577" builtinId="9" hidden="1"/>
    <cellStyle name="已瀏覽過的超連結" xfId="9579" builtinId="9" hidden="1"/>
    <cellStyle name="已瀏覽過的超連結" xfId="9581" builtinId="9" hidden="1"/>
    <cellStyle name="已瀏覽過的超連結" xfId="9583" builtinId="9" hidden="1"/>
    <cellStyle name="已瀏覽過的超連結" xfId="9585" builtinId="9" hidden="1"/>
    <cellStyle name="已瀏覽過的超連結" xfId="9587" builtinId="9" hidden="1"/>
    <cellStyle name="已瀏覽過的超連結" xfId="9589" builtinId="9" hidden="1"/>
    <cellStyle name="已瀏覽過的超連結" xfId="9591" builtinId="9" hidden="1"/>
    <cellStyle name="已瀏覽過的超連結" xfId="9593" builtinId="9" hidden="1"/>
    <cellStyle name="已瀏覽過的超連結" xfId="9595" builtinId="9" hidden="1"/>
    <cellStyle name="已瀏覽過的超連結" xfId="9597" builtinId="9" hidden="1"/>
    <cellStyle name="已瀏覽過的超連結" xfId="9599" builtinId="9" hidden="1"/>
    <cellStyle name="已瀏覽過的超連結" xfId="9601" builtinId="9" hidden="1"/>
    <cellStyle name="已瀏覽過的超連結" xfId="9603" builtinId="9" hidden="1"/>
    <cellStyle name="已瀏覽過的超連結" xfId="9605" builtinId="9" hidden="1"/>
    <cellStyle name="已瀏覽過的超連結" xfId="9607" builtinId="9" hidden="1"/>
    <cellStyle name="已瀏覽過的超連結" xfId="9609" builtinId="9" hidden="1"/>
    <cellStyle name="已瀏覽過的超連結" xfId="9611" builtinId="9" hidden="1"/>
    <cellStyle name="已瀏覽過的超連結" xfId="9613" builtinId="9" hidden="1"/>
    <cellStyle name="已瀏覽過的超連結" xfId="9615" builtinId="9" hidden="1"/>
    <cellStyle name="已瀏覽過的超連結" xfId="9617" builtinId="9" hidden="1"/>
    <cellStyle name="已瀏覽過的超連結" xfId="9619" builtinId="9" hidden="1"/>
    <cellStyle name="已瀏覽過的超連結" xfId="9621" builtinId="9" hidden="1"/>
    <cellStyle name="已瀏覽過的超連結" xfId="9623" builtinId="9" hidden="1"/>
    <cellStyle name="已瀏覽過的超連結" xfId="9625" builtinId="9" hidden="1"/>
    <cellStyle name="已瀏覽過的超連結" xfId="9627" builtinId="9" hidden="1"/>
    <cellStyle name="已瀏覽過的超連結" xfId="9629" builtinId="9" hidden="1"/>
    <cellStyle name="已瀏覽過的超連結" xfId="9631" builtinId="9" hidden="1"/>
    <cellStyle name="已瀏覽過的超連結" xfId="9633" builtinId="9" hidden="1"/>
    <cellStyle name="已瀏覽過的超連結" xfId="9635" builtinId="9" hidden="1"/>
    <cellStyle name="已瀏覽過的超連結" xfId="9637" builtinId="9" hidden="1"/>
    <cellStyle name="已瀏覽過的超連結" xfId="9639" builtinId="9" hidden="1"/>
    <cellStyle name="已瀏覽過的超連結" xfId="9641" builtinId="9" hidden="1"/>
    <cellStyle name="已瀏覽過的超連結" xfId="9643" builtinId="9" hidden="1"/>
    <cellStyle name="已瀏覽過的超連結" xfId="9645" builtinId="9" hidden="1"/>
    <cellStyle name="已瀏覽過的超連結" xfId="9647" builtinId="9" hidden="1"/>
    <cellStyle name="已瀏覽過的超連結" xfId="9649" builtinId="9" hidden="1"/>
    <cellStyle name="已瀏覽過的超連結" xfId="9651" builtinId="9" hidden="1"/>
    <cellStyle name="已瀏覽過的超連結" xfId="9653" builtinId="9" hidden="1"/>
    <cellStyle name="已瀏覽過的超連結" xfId="9655" builtinId="9" hidden="1"/>
    <cellStyle name="已瀏覽過的超連結" xfId="9657" builtinId="9" hidden="1"/>
    <cellStyle name="已瀏覽過的超連結" xfId="9659" builtinId="9" hidden="1"/>
    <cellStyle name="已瀏覽過的超連結" xfId="9661" builtinId="9" hidden="1"/>
    <cellStyle name="已瀏覽過的超連結" xfId="9663" builtinId="9" hidden="1"/>
    <cellStyle name="已瀏覽過的超連結" xfId="9665" builtinId="9" hidden="1"/>
    <cellStyle name="已瀏覽過的超連結" xfId="9667" builtinId="9" hidden="1"/>
    <cellStyle name="已瀏覽過的超連結" xfId="9669" builtinId="9" hidden="1"/>
    <cellStyle name="已瀏覽過的超連結" xfId="9671" builtinId="9" hidden="1"/>
    <cellStyle name="已瀏覽過的超連結" xfId="9673" builtinId="9" hidden="1"/>
    <cellStyle name="已瀏覽過的超連結" xfId="9675" builtinId="9" hidden="1"/>
    <cellStyle name="已瀏覽過的超連結" xfId="9677" builtinId="9" hidden="1"/>
    <cellStyle name="已瀏覽過的超連結" xfId="9679" builtinId="9" hidden="1"/>
    <cellStyle name="已瀏覽過的超連結" xfId="9681" builtinId="9" hidden="1"/>
    <cellStyle name="已瀏覽過的超連結" xfId="9683" builtinId="9" hidden="1"/>
    <cellStyle name="已瀏覽過的超連結" xfId="9685" builtinId="9" hidden="1"/>
    <cellStyle name="已瀏覽過的超連結" xfId="9687" builtinId="9" hidden="1"/>
    <cellStyle name="已瀏覽過的超連結" xfId="9689" builtinId="9" hidden="1"/>
    <cellStyle name="已瀏覽過的超連結" xfId="9691" builtinId="9" hidden="1"/>
    <cellStyle name="已瀏覽過的超連結" xfId="9693" builtinId="9" hidden="1"/>
    <cellStyle name="已瀏覽過的超連結" xfId="9695" builtinId="9" hidden="1"/>
    <cellStyle name="已瀏覽過的超連結" xfId="9697" builtinId="9" hidden="1"/>
    <cellStyle name="已瀏覽過的超連結" xfId="9699" builtinId="9" hidden="1"/>
    <cellStyle name="已瀏覽過的超連結" xfId="9701" builtinId="9" hidden="1"/>
    <cellStyle name="已瀏覽過的超連結" xfId="9703" builtinId="9" hidden="1"/>
    <cellStyle name="已瀏覽過的超連結" xfId="9705" builtinId="9" hidden="1"/>
    <cellStyle name="已瀏覽過的超連結" xfId="9707" builtinId="9" hidden="1"/>
    <cellStyle name="已瀏覽過的超連結" xfId="9709" builtinId="9" hidden="1"/>
    <cellStyle name="已瀏覽過的超連結" xfId="9711" builtinId="9" hidden="1"/>
    <cellStyle name="已瀏覽過的超連結" xfId="9713" builtinId="9" hidden="1"/>
    <cellStyle name="已瀏覽過的超連結" xfId="9715" builtinId="9" hidden="1"/>
    <cellStyle name="已瀏覽過的超連結" xfId="9717" builtinId="9" hidden="1"/>
    <cellStyle name="已瀏覽過的超連結" xfId="9719" builtinId="9" hidden="1"/>
    <cellStyle name="已瀏覽過的超連結" xfId="9721" builtinId="9" hidden="1"/>
    <cellStyle name="已瀏覽過的超連結" xfId="9723" builtinId="9" hidden="1"/>
    <cellStyle name="已瀏覽過的超連結" xfId="9725" builtinId="9" hidden="1"/>
    <cellStyle name="已瀏覽過的超連結" xfId="9727" builtinId="9" hidden="1"/>
    <cellStyle name="已瀏覽過的超連結" xfId="9729" builtinId="9" hidden="1"/>
    <cellStyle name="已瀏覽過的超連結" xfId="9731" builtinId="9" hidden="1"/>
    <cellStyle name="已瀏覽過的超連結" xfId="9733" builtinId="9" hidden="1"/>
    <cellStyle name="已瀏覽過的超連結" xfId="9735" builtinId="9" hidden="1"/>
    <cellStyle name="已瀏覽過的超連結" xfId="9737" builtinId="9" hidden="1"/>
    <cellStyle name="已瀏覽過的超連結" xfId="9739" builtinId="9" hidden="1"/>
    <cellStyle name="已瀏覽過的超連結" xfId="9741" builtinId="9" hidden="1"/>
    <cellStyle name="已瀏覽過的超連結" xfId="9743" builtinId="9" hidden="1"/>
    <cellStyle name="已瀏覽過的超連結" xfId="9745" builtinId="9" hidden="1"/>
    <cellStyle name="已瀏覽過的超連結" xfId="9747" builtinId="9" hidden="1"/>
    <cellStyle name="已瀏覽過的超連結" xfId="9749" builtinId="9" hidden="1"/>
    <cellStyle name="已瀏覽過的超連結" xfId="9751" builtinId="9" hidden="1"/>
    <cellStyle name="已瀏覽過的超連結" xfId="9753" builtinId="9" hidden="1"/>
    <cellStyle name="已瀏覽過的超連結" xfId="9755" builtinId="9" hidden="1"/>
    <cellStyle name="已瀏覽過的超連結" xfId="9757" builtinId="9" hidden="1"/>
    <cellStyle name="已瀏覽過的超連結" xfId="9759" builtinId="9" hidden="1"/>
    <cellStyle name="已瀏覽過的超連結" xfId="9761" builtinId="9" hidden="1"/>
    <cellStyle name="已瀏覽過的超連結" xfId="9763" builtinId="9" hidden="1"/>
    <cellStyle name="已瀏覽過的超連結" xfId="9765" builtinId="9" hidden="1"/>
    <cellStyle name="已瀏覽過的超連結" xfId="9767" builtinId="9" hidden="1"/>
    <cellStyle name="已瀏覽過的超連結" xfId="9769" builtinId="9" hidden="1"/>
    <cellStyle name="已瀏覽過的超連結" xfId="9771" builtinId="9" hidden="1"/>
    <cellStyle name="已瀏覽過的超連結" xfId="9773" builtinId="9" hidden="1"/>
    <cellStyle name="已瀏覽過的超連結" xfId="9775" builtinId="9" hidden="1"/>
    <cellStyle name="已瀏覽過的超連結" xfId="9777" builtinId="9" hidden="1"/>
    <cellStyle name="已瀏覽過的超連結" xfId="9779" builtinId="9" hidden="1"/>
    <cellStyle name="已瀏覽過的超連結" xfId="9781" builtinId="9" hidden="1"/>
    <cellStyle name="已瀏覽過的超連結" xfId="9783" builtinId="9" hidden="1"/>
    <cellStyle name="已瀏覽過的超連結" xfId="9785" builtinId="9" hidden="1"/>
    <cellStyle name="已瀏覽過的超連結" xfId="9787" builtinId="9" hidden="1"/>
    <cellStyle name="已瀏覽過的超連結" xfId="9789" builtinId="9" hidden="1"/>
    <cellStyle name="已瀏覽過的超連結" xfId="9791" builtinId="9" hidden="1"/>
    <cellStyle name="已瀏覽過的超連結" xfId="9793" builtinId="9" hidden="1"/>
    <cellStyle name="已瀏覽過的超連結" xfId="9795" builtinId="9" hidden="1"/>
    <cellStyle name="已瀏覽過的超連結" xfId="9797" builtinId="9" hidden="1"/>
    <cellStyle name="已瀏覽過的超連結" xfId="9799" builtinId="9" hidden="1"/>
    <cellStyle name="已瀏覽過的超連結" xfId="9801" builtinId="9" hidden="1"/>
    <cellStyle name="已瀏覽過的超連結" xfId="9803" builtinId="9" hidden="1"/>
    <cellStyle name="已瀏覽過的超連結" xfId="9805" builtinId="9" hidden="1"/>
    <cellStyle name="已瀏覽過的超連結" xfId="9807" builtinId="9" hidden="1"/>
    <cellStyle name="已瀏覽過的超連結" xfId="9809" builtinId="9" hidden="1"/>
    <cellStyle name="已瀏覽過的超連結" xfId="9811" builtinId="9" hidden="1"/>
    <cellStyle name="已瀏覽過的超連結" xfId="9813" builtinId="9" hidden="1"/>
    <cellStyle name="已瀏覽過的超連結" xfId="9815" builtinId="9" hidden="1"/>
    <cellStyle name="已瀏覽過的超連結" xfId="9817" builtinId="9" hidden="1"/>
    <cellStyle name="已瀏覽過的超連結" xfId="9819" builtinId="9" hidden="1"/>
    <cellStyle name="已瀏覽過的超連結" xfId="9821" builtinId="9" hidden="1"/>
    <cellStyle name="已瀏覽過的超連結" xfId="9823" builtinId="9" hidden="1"/>
    <cellStyle name="已瀏覽過的超連結" xfId="9825" builtinId="9" hidden="1"/>
    <cellStyle name="已瀏覽過的超連結" xfId="9827" builtinId="9" hidden="1"/>
    <cellStyle name="已瀏覽過的超連結" xfId="9829" builtinId="9" hidden="1"/>
    <cellStyle name="已瀏覽過的超連結" xfId="9831" builtinId="9" hidden="1"/>
    <cellStyle name="已瀏覽過的超連結" xfId="9833" builtinId="9" hidden="1"/>
    <cellStyle name="已瀏覽過的超連結" xfId="9835" builtinId="9" hidden="1"/>
    <cellStyle name="已瀏覽過的超連結" xfId="9837" builtinId="9" hidden="1"/>
    <cellStyle name="已瀏覽過的超連結" xfId="9839" builtinId="9" hidden="1"/>
    <cellStyle name="已瀏覽過的超連結" xfId="9841" builtinId="9" hidden="1"/>
    <cellStyle name="已瀏覽過的超連結" xfId="9843" builtinId="9" hidden="1"/>
    <cellStyle name="已瀏覽過的超連結" xfId="9845" builtinId="9" hidden="1"/>
    <cellStyle name="已瀏覽過的超連結" xfId="9847" builtinId="9" hidden="1"/>
    <cellStyle name="已瀏覽過的超連結" xfId="9849" builtinId="9" hidden="1"/>
    <cellStyle name="已瀏覽過的超連結" xfId="9851" builtinId="9" hidden="1"/>
    <cellStyle name="已瀏覽過的超連結" xfId="9853" builtinId="9" hidden="1"/>
    <cellStyle name="已瀏覽過的超連結" xfId="9855" builtinId="9" hidden="1"/>
    <cellStyle name="已瀏覽過的超連結" xfId="9857" builtinId="9" hidden="1"/>
    <cellStyle name="已瀏覽過的超連結" xfId="9859" builtinId="9" hidden="1"/>
    <cellStyle name="已瀏覽過的超連結" xfId="9861" builtinId="9" hidden="1"/>
    <cellStyle name="已瀏覽過的超連結" xfId="9863" builtinId="9" hidden="1"/>
    <cellStyle name="已瀏覽過的超連結" xfId="9865" builtinId="9" hidden="1"/>
    <cellStyle name="已瀏覽過的超連結" xfId="9867" builtinId="9" hidden="1"/>
    <cellStyle name="已瀏覽過的超連結" xfId="9869" builtinId="9" hidden="1"/>
    <cellStyle name="已瀏覽過的超連結" xfId="9871" builtinId="9" hidden="1"/>
    <cellStyle name="已瀏覽過的超連結" xfId="9873" builtinId="9" hidden="1"/>
    <cellStyle name="已瀏覽過的超連結" xfId="9875" builtinId="9" hidden="1"/>
    <cellStyle name="已瀏覽過的超連結" xfId="9877" builtinId="9" hidden="1"/>
    <cellStyle name="已瀏覽過的超連結" xfId="9879" builtinId="9" hidden="1"/>
    <cellStyle name="已瀏覽過的超連結" xfId="9881" builtinId="9" hidden="1"/>
    <cellStyle name="已瀏覽過的超連結" xfId="9883" builtinId="9" hidden="1"/>
    <cellStyle name="已瀏覽過的超連結" xfId="9885" builtinId="9" hidden="1"/>
    <cellStyle name="已瀏覽過的超連結" xfId="9887" builtinId="9" hidden="1"/>
    <cellStyle name="已瀏覽過的超連結" xfId="9889" builtinId="9" hidden="1"/>
    <cellStyle name="已瀏覽過的超連結" xfId="9891" builtinId="9" hidden="1"/>
    <cellStyle name="已瀏覽過的超連結" xfId="9893" builtinId="9" hidden="1"/>
    <cellStyle name="已瀏覽過的超連結" xfId="9895" builtinId="9" hidden="1"/>
    <cellStyle name="已瀏覽過的超連結" xfId="9897" builtinId="9" hidden="1"/>
    <cellStyle name="已瀏覽過的超連結" xfId="9899" builtinId="9" hidden="1"/>
    <cellStyle name="已瀏覽過的超連結" xfId="9901" builtinId="9" hidden="1"/>
    <cellStyle name="已瀏覽過的超連結" xfId="9903" builtinId="9" hidden="1"/>
    <cellStyle name="已瀏覽過的超連結" xfId="9905" builtinId="9" hidden="1"/>
    <cellStyle name="已瀏覽過的超連結" xfId="9907" builtinId="9" hidden="1"/>
    <cellStyle name="已瀏覽過的超連結" xfId="9909" builtinId="9" hidden="1"/>
    <cellStyle name="已瀏覽過的超連結" xfId="9911" builtinId="9" hidden="1"/>
    <cellStyle name="已瀏覽過的超連結" xfId="9913" builtinId="9" hidden="1"/>
    <cellStyle name="已瀏覽過的超連結" xfId="9915" builtinId="9" hidden="1"/>
    <cellStyle name="已瀏覽過的超連結" xfId="9917" builtinId="9" hidden="1"/>
    <cellStyle name="已瀏覽過的超連結" xfId="9919" builtinId="9" hidden="1"/>
    <cellStyle name="已瀏覽過的超連結" xfId="9921" builtinId="9" hidden="1"/>
    <cellStyle name="已瀏覽過的超連結" xfId="9923" builtinId="9" hidden="1"/>
    <cellStyle name="已瀏覽過的超連結" xfId="9925" builtinId="9" hidden="1"/>
    <cellStyle name="已瀏覽過的超連結" xfId="9927" builtinId="9" hidden="1"/>
    <cellStyle name="已瀏覽過的超連結" xfId="9929" builtinId="9" hidden="1"/>
    <cellStyle name="已瀏覽過的超連結" xfId="9931" builtinId="9" hidden="1"/>
    <cellStyle name="已瀏覽過的超連結" xfId="9933" builtinId="9" hidden="1"/>
    <cellStyle name="已瀏覽過的超連結" xfId="9935" builtinId="9" hidden="1"/>
    <cellStyle name="已瀏覽過的超連結" xfId="9937" builtinId="9" hidden="1"/>
    <cellStyle name="已瀏覽過的超連結" xfId="9939" builtinId="9" hidden="1"/>
    <cellStyle name="已瀏覽過的超連結" xfId="9941" builtinId="9" hidden="1"/>
    <cellStyle name="已瀏覽過的超連結" xfId="9943" builtinId="9" hidden="1"/>
    <cellStyle name="已瀏覽過的超連結" xfId="9945" builtinId="9" hidden="1"/>
    <cellStyle name="已瀏覽過的超連結" xfId="9947" builtinId="9" hidden="1"/>
    <cellStyle name="已瀏覽過的超連結" xfId="9949" builtinId="9" hidden="1"/>
    <cellStyle name="已瀏覽過的超連結" xfId="9951" builtinId="9" hidden="1"/>
    <cellStyle name="已瀏覽過的超連結" xfId="9953" builtinId="9" hidden="1"/>
    <cellStyle name="已瀏覽過的超連結" xfId="9955" builtinId="9" hidden="1"/>
    <cellStyle name="已瀏覽過的超連結" xfId="9957" builtinId="9" hidden="1"/>
    <cellStyle name="已瀏覽過的超連結" xfId="9959" builtinId="9" hidden="1"/>
    <cellStyle name="已瀏覽過的超連結" xfId="9961" builtinId="9" hidden="1"/>
    <cellStyle name="已瀏覽過的超連結" xfId="9963" builtinId="9" hidden="1"/>
    <cellStyle name="已瀏覽過的超連結" xfId="9965" builtinId="9" hidden="1"/>
    <cellStyle name="已瀏覽過的超連結" xfId="9967" builtinId="9" hidden="1"/>
    <cellStyle name="已瀏覽過的超連結" xfId="9969" builtinId="9" hidden="1"/>
    <cellStyle name="已瀏覽過的超連結" xfId="9971" builtinId="9" hidden="1"/>
    <cellStyle name="已瀏覽過的超連結" xfId="9973" builtinId="9" hidden="1"/>
    <cellStyle name="已瀏覽過的超連結" xfId="9975" builtinId="9" hidden="1"/>
    <cellStyle name="已瀏覽過的超連結" xfId="9977" builtinId="9" hidden="1"/>
    <cellStyle name="已瀏覽過的超連結" xfId="9979" builtinId="9" hidden="1"/>
    <cellStyle name="已瀏覽過的超連結" xfId="9981" builtinId="9" hidden="1"/>
    <cellStyle name="已瀏覽過的超連結" xfId="9983" builtinId="9" hidden="1"/>
    <cellStyle name="已瀏覽過的超連結" xfId="9985" builtinId="9" hidden="1"/>
    <cellStyle name="已瀏覽過的超連結" xfId="9987" builtinId="9" hidden="1"/>
    <cellStyle name="已瀏覽過的超連結" xfId="9989" builtinId="9" hidden="1"/>
    <cellStyle name="已瀏覽過的超連結" xfId="9991" builtinId="9" hidden="1"/>
    <cellStyle name="已瀏覽過的超連結" xfId="9993" builtinId="9" hidden="1"/>
    <cellStyle name="已瀏覽過的超連結" xfId="9995" builtinId="9" hidden="1"/>
    <cellStyle name="已瀏覽過的超連結" xfId="9997" builtinId="9" hidden="1"/>
    <cellStyle name="已瀏覽過的超連結" xfId="9999" builtinId="9" hidden="1"/>
    <cellStyle name="已瀏覽過的超連結" xfId="10001" builtinId="9" hidden="1"/>
    <cellStyle name="已瀏覽過的超連結" xfId="10003" builtinId="9" hidden="1"/>
    <cellStyle name="已瀏覽過的超連結" xfId="10005" builtinId="9" hidden="1"/>
    <cellStyle name="已瀏覽過的超連結" xfId="10007" builtinId="9" hidden="1"/>
    <cellStyle name="已瀏覽過的超連結" xfId="10009" builtinId="9" hidden="1"/>
    <cellStyle name="已瀏覽過的超連結" xfId="10011" builtinId="9" hidden="1"/>
    <cellStyle name="已瀏覽過的超連結" xfId="10013" builtinId="9" hidden="1"/>
    <cellStyle name="已瀏覽過的超連結" xfId="10015" builtinId="9" hidden="1"/>
    <cellStyle name="已瀏覽過的超連結" xfId="10017" builtinId="9" hidden="1"/>
    <cellStyle name="已瀏覽過的超連結" xfId="10019" builtinId="9" hidden="1"/>
    <cellStyle name="已瀏覽過的超連結" xfId="10021" builtinId="9" hidden="1"/>
    <cellStyle name="已瀏覽過的超連結" xfId="10023" builtinId="9" hidden="1"/>
    <cellStyle name="已瀏覽過的超連結" xfId="10025" builtinId="9" hidden="1"/>
    <cellStyle name="已瀏覽過的超連結" xfId="10027" builtinId="9" hidden="1"/>
    <cellStyle name="已瀏覽過的超連結" xfId="10029" builtinId="9" hidden="1"/>
    <cellStyle name="已瀏覽過的超連結" xfId="10031" builtinId="9" hidden="1"/>
    <cellStyle name="已瀏覽過的超連結" xfId="10033" builtinId="9" hidden="1"/>
    <cellStyle name="已瀏覽過的超連結" xfId="10035" builtinId="9" hidden="1"/>
    <cellStyle name="已瀏覽過的超連結" xfId="10037" builtinId="9" hidden="1"/>
    <cellStyle name="已瀏覽過的超連結" xfId="10039" builtinId="9" hidden="1"/>
    <cellStyle name="已瀏覽過的超連結" xfId="10041" builtinId="9" hidden="1"/>
    <cellStyle name="已瀏覽過的超連結" xfId="10043" builtinId="9" hidden="1"/>
    <cellStyle name="已瀏覽過的超連結" xfId="10045" builtinId="9" hidden="1"/>
    <cellStyle name="已瀏覽過的超連結" xfId="10047" builtinId="9" hidden="1"/>
    <cellStyle name="已瀏覽過的超連結" xfId="10049" builtinId="9" hidden="1"/>
    <cellStyle name="已瀏覽過的超連結" xfId="10051" builtinId="9" hidden="1"/>
    <cellStyle name="已瀏覽過的超連結" xfId="10053" builtinId="9" hidden="1"/>
    <cellStyle name="已瀏覽過的超連結" xfId="10055" builtinId="9" hidden="1"/>
    <cellStyle name="已瀏覽過的超連結" xfId="10057" builtinId="9" hidden="1"/>
    <cellStyle name="已瀏覽過的超連結" xfId="10059" builtinId="9" hidden="1"/>
    <cellStyle name="已瀏覽過的超連結" xfId="10061" builtinId="9" hidden="1"/>
    <cellStyle name="已瀏覽過的超連結" xfId="10063" builtinId="9" hidden="1"/>
    <cellStyle name="已瀏覽過的超連結" xfId="10065" builtinId="9" hidden="1"/>
    <cellStyle name="已瀏覽過的超連結" xfId="10067" builtinId="9" hidden="1"/>
    <cellStyle name="已瀏覽過的超連結" xfId="10069" builtinId="9" hidden="1"/>
    <cellStyle name="已瀏覽過的超連結" xfId="10071" builtinId="9" hidden="1"/>
    <cellStyle name="已瀏覽過的超連結" xfId="10073" builtinId="9" hidden="1"/>
    <cellStyle name="已瀏覽過的超連結" xfId="10075" builtinId="9" hidden="1"/>
    <cellStyle name="已瀏覽過的超連結" xfId="10077" builtinId="9" hidden="1"/>
    <cellStyle name="已瀏覽過的超連結" xfId="10079" builtinId="9" hidden="1"/>
    <cellStyle name="已瀏覽過的超連結" xfId="10081" builtinId="9" hidden="1"/>
    <cellStyle name="已瀏覽過的超連結" xfId="10083" builtinId="9" hidden="1"/>
    <cellStyle name="已瀏覽過的超連結" xfId="10085" builtinId="9" hidden="1"/>
    <cellStyle name="已瀏覽過的超連結" xfId="10087" builtinId="9" hidden="1"/>
    <cellStyle name="已瀏覽過的超連結" xfId="10089" builtinId="9" hidden="1"/>
    <cellStyle name="已瀏覽過的超連結" xfId="10091" builtinId="9" hidden="1"/>
    <cellStyle name="已瀏覽過的超連結" xfId="10093" builtinId="9" hidden="1"/>
    <cellStyle name="已瀏覽過的超連結" xfId="10095" builtinId="9" hidden="1"/>
    <cellStyle name="已瀏覽過的超連結" xfId="10097" builtinId="9" hidden="1"/>
    <cellStyle name="已瀏覽過的超連結" xfId="10099" builtinId="9" hidden="1"/>
    <cellStyle name="已瀏覽過的超連結" xfId="10101" builtinId="9" hidden="1"/>
    <cellStyle name="已瀏覽過的超連結" xfId="10103" builtinId="9" hidden="1"/>
    <cellStyle name="已瀏覽過的超連結" xfId="10105" builtinId="9" hidden="1"/>
    <cellStyle name="已瀏覽過的超連結" xfId="10107" builtinId="9" hidden="1"/>
    <cellStyle name="已瀏覽過的超連結" xfId="10109" builtinId="9" hidden="1"/>
    <cellStyle name="已瀏覽過的超連結" xfId="10111" builtinId="9" hidden="1"/>
    <cellStyle name="已瀏覽過的超連結" xfId="10113" builtinId="9" hidden="1"/>
    <cellStyle name="已瀏覽過的超連結" xfId="10115" builtinId="9" hidden="1"/>
    <cellStyle name="已瀏覽過的超連結" xfId="10117" builtinId="9" hidden="1"/>
    <cellStyle name="已瀏覽過的超連結" xfId="10119" builtinId="9" hidden="1"/>
    <cellStyle name="已瀏覽過的超連結" xfId="10121" builtinId="9" hidden="1"/>
    <cellStyle name="已瀏覽過的超連結" xfId="10123" builtinId="9" hidden="1"/>
    <cellStyle name="已瀏覽過的超連結" xfId="10125" builtinId="9" hidden="1"/>
    <cellStyle name="已瀏覽過的超連結" xfId="10127" builtinId="9" hidden="1"/>
    <cellStyle name="已瀏覽過的超連結" xfId="10129" builtinId="9" hidden="1"/>
    <cellStyle name="已瀏覽過的超連結" xfId="10131" builtinId="9" hidden="1"/>
    <cellStyle name="已瀏覽過的超連結" xfId="10133" builtinId="9" hidden="1"/>
    <cellStyle name="已瀏覽過的超連結" xfId="10135" builtinId="9" hidden="1"/>
    <cellStyle name="已瀏覽過的超連結" xfId="10137" builtinId="9" hidden="1"/>
    <cellStyle name="已瀏覽過的超連結" xfId="10139" builtinId="9" hidden="1"/>
    <cellStyle name="已瀏覽過的超連結" xfId="10141" builtinId="9" hidden="1"/>
    <cellStyle name="已瀏覽過的超連結" xfId="10143" builtinId="9" hidden="1"/>
    <cellStyle name="已瀏覽過的超連結" xfId="10145" builtinId="9" hidden="1"/>
    <cellStyle name="已瀏覽過的超連結" xfId="10147" builtinId="9" hidden="1"/>
    <cellStyle name="已瀏覽過的超連結" xfId="10149" builtinId="9" hidden="1"/>
    <cellStyle name="已瀏覽過的超連結" xfId="10151" builtinId="9" hidden="1"/>
    <cellStyle name="已瀏覽過的超連結" xfId="10153" builtinId="9" hidden="1"/>
    <cellStyle name="已瀏覽過的超連結" xfId="10155" builtinId="9" hidden="1"/>
    <cellStyle name="已瀏覽過的超連結" xfId="10157" builtinId="9" hidden="1"/>
    <cellStyle name="已瀏覽過的超連結" xfId="10159" builtinId="9" hidden="1"/>
    <cellStyle name="已瀏覽過的超連結" xfId="10161" builtinId="9" hidden="1"/>
    <cellStyle name="已瀏覽過的超連結" xfId="10163" builtinId="9" hidden="1"/>
    <cellStyle name="已瀏覽過的超連結" xfId="10165" builtinId="9" hidden="1"/>
    <cellStyle name="已瀏覽過的超連結" xfId="10167" builtinId="9" hidden="1"/>
    <cellStyle name="已瀏覽過的超連結" xfId="10169" builtinId="9" hidden="1"/>
    <cellStyle name="已瀏覽過的超連結" xfId="10171" builtinId="9" hidden="1"/>
    <cellStyle name="已瀏覽過的超連結" xfId="10173" builtinId="9" hidden="1"/>
    <cellStyle name="已瀏覽過的超連結" xfId="10175" builtinId="9" hidden="1"/>
    <cellStyle name="已瀏覽過的超連結" xfId="10177" builtinId="9" hidden="1"/>
    <cellStyle name="已瀏覽過的超連結" xfId="10179" builtinId="9" hidden="1"/>
    <cellStyle name="已瀏覽過的超連結" xfId="10181" builtinId="9" hidden="1"/>
    <cellStyle name="已瀏覽過的超連結" xfId="10183" builtinId="9" hidden="1"/>
    <cellStyle name="已瀏覽過的超連結" xfId="10185" builtinId="9" hidden="1"/>
    <cellStyle name="已瀏覽過的超連結" xfId="10187" builtinId="9" hidden="1"/>
    <cellStyle name="已瀏覽過的超連結" xfId="10189" builtinId="9" hidden="1"/>
    <cellStyle name="已瀏覽過的超連結" xfId="10191" builtinId="9" hidden="1"/>
    <cellStyle name="已瀏覽過的超連結" xfId="10193" builtinId="9" hidden="1"/>
    <cellStyle name="已瀏覽過的超連結" xfId="10195" builtinId="9" hidden="1"/>
    <cellStyle name="已瀏覽過的超連結" xfId="10197" builtinId="9" hidden="1"/>
    <cellStyle name="已瀏覽過的超連結" xfId="10199" builtinId="9" hidden="1"/>
    <cellStyle name="已瀏覽過的超連結" xfId="10201" builtinId="9" hidden="1"/>
    <cellStyle name="已瀏覽過的超連結" xfId="10203" builtinId="9" hidden="1"/>
    <cellStyle name="已瀏覽過的超連結" xfId="10205" builtinId="9" hidden="1"/>
    <cellStyle name="已瀏覽過的超連結" xfId="10207" builtinId="9" hidden="1"/>
    <cellStyle name="已瀏覽過的超連結" xfId="10209" builtinId="9" hidden="1"/>
    <cellStyle name="已瀏覽過的超連結" xfId="10211" builtinId="9" hidden="1"/>
    <cellStyle name="已瀏覽過的超連結" xfId="10213" builtinId="9" hidden="1"/>
    <cellStyle name="已瀏覽過的超連結" xfId="10215" builtinId="9" hidden="1"/>
    <cellStyle name="已瀏覽過的超連結" xfId="10217" builtinId="9" hidden="1"/>
    <cellStyle name="已瀏覽過的超連結" xfId="10219" builtinId="9" hidden="1"/>
    <cellStyle name="已瀏覽過的超連結" xfId="10221" builtinId="9" hidden="1"/>
    <cellStyle name="已瀏覽過的超連結" xfId="10223" builtinId="9" hidden="1"/>
    <cellStyle name="已瀏覽過的超連結" xfId="10225" builtinId="9" hidden="1"/>
    <cellStyle name="已瀏覽過的超連結" xfId="10227" builtinId="9" hidden="1"/>
    <cellStyle name="已瀏覽過的超連結" xfId="10229" builtinId="9" hidden="1"/>
    <cellStyle name="已瀏覽過的超連結" xfId="10231" builtinId="9" hidden="1"/>
    <cellStyle name="已瀏覽過的超連結" xfId="10233" builtinId="9" hidden="1"/>
    <cellStyle name="已瀏覽過的超連結" xfId="10235" builtinId="9" hidden="1"/>
    <cellStyle name="已瀏覽過的超連結" xfId="10237" builtinId="9" hidden="1"/>
    <cellStyle name="已瀏覽過的超連結" xfId="10239" builtinId="9" hidden="1"/>
    <cellStyle name="已瀏覽過的超連結" xfId="10241" builtinId="9" hidden="1"/>
    <cellStyle name="已瀏覽過的超連結" xfId="10243" builtinId="9" hidden="1"/>
    <cellStyle name="已瀏覽過的超連結" xfId="10245" builtinId="9" hidden="1"/>
    <cellStyle name="已瀏覽過的超連結" xfId="10247" builtinId="9" hidden="1"/>
    <cellStyle name="已瀏覽過的超連結" xfId="10249" builtinId="9" hidden="1"/>
    <cellStyle name="已瀏覽過的超連結" xfId="10251" builtinId="9" hidden="1"/>
    <cellStyle name="已瀏覽過的超連結" xfId="10253" builtinId="9" hidden="1"/>
    <cellStyle name="已瀏覽過的超連結" xfId="10255" builtinId="9" hidden="1"/>
    <cellStyle name="已瀏覽過的超連結" xfId="10257" builtinId="9" hidden="1"/>
    <cellStyle name="已瀏覽過的超連結" xfId="10259" builtinId="9" hidden="1"/>
    <cellStyle name="已瀏覽過的超連結" xfId="10261" builtinId="9" hidden="1"/>
    <cellStyle name="已瀏覽過的超連結" xfId="10263" builtinId="9" hidden="1"/>
    <cellStyle name="已瀏覽過的超連結" xfId="10265" builtinId="9" hidden="1"/>
    <cellStyle name="已瀏覽過的超連結" xfId="10267" builtinId="9" hidden="1"/>
    <cellStyle name="已瀏覽過的超連結" xfId="10269" builtinId="9" hidden="1"/>
    <cellStyle name="已瀏覽過的超連結" xfId="10271" builtinId="9" hidden="1"/>
    <cellStyle name="已瀏覽過的超連結" xfId="10273" builtinId="9" hidden="1"/>
    <cellStyle name="已瀏覽過的超連結" xfId="10275" builtinId="9" hidden="1"/>
    <cellStyle name="已瀏覽過的超連結" xfId="10277" builtinId="9" hidden="1"/>
    <cellStyle name="已瀏覽過的超連結" xfId="10279" builtinId="9" hidden="1"/>
    <cellStyle name="已瀏覽過的超連結" xfId="10281" builtinId="9" hidden="1"/>
    <cellStyle name="已瀏覽過的超連結" xfId="10283" builtinId="9" hidden="1"/>
    <cellStyle name="已瀏覽過的超連結" xfId="10285" builtinId="9" hidden="1"/>
    <cellStyle name="已瀏覽過的超連結" xfId="10287" builtinId="9" hidden="1"/>
    <cellStyle name="已瀏覽過的超連結" xfId="10289" builtinId="9" hidden="1"/>
    <cellStyle name="已瀏覽過的超連結" xfId="10291" builtinId="9" hidden="1"/>
    <cellStyle name="已瀏覽過的超連結" xfId="10293" builtinId="9" hidden="1"/>
    <cellStyle name="已瀏覽過的超連結" xfId="10295" builtinId="9" hidden="1"/>
    <cellStyle name="已瀏覽過的超連結" xfId="10297" builtinId="9" hidden="1"/>
    <cellStyle name="已瀏覽過的超連結" xfId="10299" builtinId="9" hidden="1"/>
    <cellStyle name="已瀏覽過的超連結" xfId="10301" builtinId="9" hidden="1"/>
    <cellStyle name="已瀏覽過的超連結" xfId="10303" builtinId="9" hidden="1"/>
    <cellStyle name="已瀏覽過的超連結" xfId="10305" builtinId="9" hidden="1"/>
    <cellStyle name="已瀏覽過的超連結" xfId="10307" builtinId="9" hidden="1"/>
    <cellStyle name="已瀏覽過的超連結" xfId="10309" builtinId="9" hidden="1"/>
    <cellStyle name="已瀏覽過的超連結" xfId="10311" builtinId="9" hidden="1"/>
    <cellStyle name="已瀏覽過的超連結" xfId="10313" builtinId="9" hidden="1"/>
    <cellStyle name="已瀏覽過的超連結" xfId="10315" builtinId="9" hidden="1"/>
    <cellStyle name="已瀏覽過的超連結" xfId="10317" builtinId="9" hidden="1"/>
    <cellStyle name="已瀏覽過的超連結" xfId="10319" builtinId="9" hidden="1"/>
    <cellStyle name="已瀏覽過的超連結" xfId="10321" builtinId="9" hidden="1"/>
    <cellStyle name="已瀏覽過的超連結" xfId="10323" builtinId="9" hidden="1"/>
    <cellStyle name="已瀏覽過的超連結" xfId="10325" builtinId="9" hidden="1"/>
    <cellStyle name="已瀏覽過的超連結" xfId="10327" builtinId="9" hidden="1"/>
    <cellStyle name="已瀏覽過的超連結" xfId="10329" builtinId="9" hidden="1"/>
    <cellStyle name="已瀏覽過的超連結" xfId="10331" builtinId="9" hidden="1"/>
    <cellStyle name="已瀏覽過的超連結" xfId="10333" builtinId="9" hidden="1"/>
    <cellStyle name="已瀏覽過的超連結" xfId="10335" builtinId="9" hidden="1"/>
    <cellStyle name="已瀏覽過的超連結" xfId="10337" builtinId="9" hidden="1"/>
    <cellStyle name="已瀏覽過的超連結" xfId="10339" builtinId="9" hidden="1"/>
    <cellStyle name="已瀏覽過的超連結" xfId="10341" builtinId="9" hidden="1"/>
    <cellStyle name="已瀏覽過的超連結" xfId="10343" builtinId="9" hidden="1"/>
    <cellStyle name="已瀏覽過的超連結" xfId="10345" builtinId="9" hidden="1"/>
    <cellStyle name="已瀏覽過的超連結" xfId="10347" builtinId="9" hidden="1"/>
    <cellStyle name="已瀏覽過的超連結" xfId="10349" builtinId="9" hidden="1"/>
    <cellStyle name="已瀏覽過的超連結" xfId="10351" builtinId="9" hidden="1"/>
    <cellStyle name="已瀏覽過的超連結" xfId="10353" builtinId="9" hidden="1"/>
    <cellStyle name="已瀏覽過的超連結" xfId="10355" builtinId="9" hidden="1"/>
    <cellStyle name="已瀏覽過的超連結" xfId="10357" builtinId="9" hidden="1"/>
    <cellStyle name="已瀏覽過的超連結" xfId="10359" builtinId="9" hidden="1"/>
    <cellStyle name="已瀏覽過的超連結" xfId="10361" builtinId="9" hidden="1"/>
    <cellStyle name="已瀏覽過的超連結" xfId="10363" builtinId="9" hidden="1"/>
    <cellStyle name="已瀏覽過的超連結" xfId="10365" builtinId="9" hidden="1"/>
    <cellStyle name="已瀏覽過的超連結" xfId="10367" builtinId="9" hidden="1"/>
    <cellStyle name="已瀏覽過的超連結" xfId="10369" builtinId="9" hidden="1"/>
    <cellStyle name="已瀏覽過的超連結" xfId="10371" builtinId="9" hidden="1"/>
    <cellStyle name="已瀏覽過的超連結" xfId="10373" builtinId="9" hidden="1"/>
    <cellStyle name="已瀏覽過的超連結" xfId="10375" builtinId="9" hidden="1"/>
    <cellStyle name="已瀏覽過的超連結" xfId="10377" builtinId="9" hidden="1"/>
    <cellStyle name="已瀏覽過的超連結" xfId="10379" builtinId="9" hidden="1"/>
    <cellStyle name="已瀏覽過的超連結" xfId="10381" builtinId="9" hidden="1"/>
    <cellStyle name="已瀏覽過的超連結" xfId="10383" builtinId="9" hidden="1"/>
    <cellStyle name="已瀏覽過的超連結" xfId="10385" builtinId="9" hidden="1"/>
    <cellStyle name="已瀏覽過的超連結" xfId="10387" builtinId="9" hidden="1"/>
    <cellStyle name="已瀏覽過的超連結" xfId="10389" builtinId="9" hidden="1"/>
    <cellStyle name="已瀏覽過的超連結" xfId="10391" builtinId="9" hidden="1"/>
    <cellStyle name="已瀏覽過的超連結" xfId="10393" builtinId="9" hidden="1"/>
    <cellStyle name="已瀏覽過的超連結" xfId="10395" builtinId="9" hidden="1"/>
    <cellStyle name="已瀏覽過的超連結" xfId="10397" builtinId="9" hidden="1"/>
    <cellStyle name="已瀏覽過的超連結" xfId="10399" builtinId="9" hidden="1"/>
    <cellStyle name="已瀏覽過的超連結" xfId="10401" builtinId="9" hidden="1"/>
    <cellStyle name="已瀏覽過的超連結" xfId="10403" builtinId="9" hidden="1"/>
    <cellStyle name="已瀏覽過的超連結" xfId="10405" builtinId="9" hidden="1"/>
    <cellStyle name="已瀏覽過的超連結" xfId="10407" builtinId="9" hidden="1"/>
    <cellStyle name="已瀏覽過的超連結" xfId="10409" builtinId="9" hidden="1"/>
    <cellStyle name="已瀏覽過的超連結" xfId="10411" builtinId="9" hidden="1"/>
    <cellStyle name="已瀏覽過的超連結" xfId="10413" builtinId="9" hidden="1"/>
    <cellStyle name="已瀏覽過的超連結" xfId="10415" builtinId="9" hidden="1"/>
    <cellStyle name="已瀏覽過的超連結" xfId="10417" builtinId="9" hidden="1"/>
    <cellStyle name="已瀏覽過的超連結" xfId="10419" builtinId="9" hidden="1"/>
    <cellStyle name="已瀏覽過的超連結" xfId="10421" builtinId="9" hidden="1"/>
    <cellStyle name="已瀏覽過的超連結" xfId="10423" builtinId="9" hidden="1"/>
    <cellStyle name="已瀏覽過的超連結" xfId="10425" builtinId="9" hidden="1"/>
    <cellStyle name="已瀏覽過的超連結" xfId="10427" builtinId="9" hidden="1"/>
    <cellStyle name="已瀏覽過的超連結" xfId="10429" builtinId="9" hidden="1"/>
    <cellStyle name="已瀏覽過的超連結" xfId="10431" builtinId="9" hidden="1"/>
    <cellStyle name="已瀏覽過的超連結" xfId="10433" builtinId="9" hidden="1"/>
    <cellStyle name="已瀏覽過的超連結" xfId="10435" builtinId="9" hidden="1"/>
    <cellStyle name="已瀏覽過的超連結" xfId="10437" builtinId="9" hidden="1"/>
    <cellStyle name="已瀏覽過的超連結" xfId="10439" builtinId="9" hidden="1"/>
    <cellStyle name="已瀏覽過的超連結" xfId="10441" builtinId="9" hidden="1"/>
    <cellStyle name="已瀏覽過的超連結" xfId="10443" builtinId="9" hidden="1"/>
    <cellStyle name="已瀏覽過的超連結" xfId="10445" builtinId="9" hidden="1"/>
    <cellStyle name="已瀏覽過的超連結" xfId="10447" builtinId="9" hidden="1"/>
    <cellStyle name="已瀏覽過的超連結" xfId="10449" builtinId="9" hidden="1"/>
    <cellStyle name="已瀏覽過的超連結" xfId="10451" builtinId="9" hidden="1"/>
    <cellStyle name="已瀏覽過的超連結" xfId="10453" builtinId="9" hidden="1"/>
    <cellStyle name="已瀏覽過的超連結" xfId="10455" builtinId="9" hidden="1"/>
    <cellStyle name="已瀏覽過的超連結" xfId="10457" builtinId="9" hidden="1"/>
    <cellStyle name="已瀏覽過的超連結" xfId="10459" builtinId="9" hidden="1"/>
    <cellStyle name="已瀏覽過的超連結" xfId="10461" builtinId="9" hidden="1"/>
    <cellStyle name="已瀏覽過的超連結" xfId="10463" builtinId="9" hidden="1"/>
    <cellStyle name="已瀏覽過的超連結" xfId="10465" builtinId="9" hidden="1"/>
    <cellStyle name="已瀏覽過的超連結" xfId="10467" builtinId="9" hidden="1"/>
    <cellStyle name="已瀏覽過的超連結" xfId="10469" builtinId="9" hidden="1"/>
    <cellStyle name="已瀏覽過的超連結" xfId="10471" builtinId="9" hidden="1"/>
    <cellStyle name="已瀏覽過的超連結" xfId="10473" builtinId="9" hidden="1"/>
    <cellStyle name="已瀏覽過的超連結" xfId="10475" builtinId="9" hidden="1"/>
    <cellStyle name="已瀏覽過的超連結" xfId="10477" builtinId="9" hidden="1"/>
    <cellStyle name="已瀏覽過的超連結" xfId="10479" builtinId="9" hidden="1"/>
    <cellStyle name="已瀏覽過的超連結" xfId="10481" builtinId="9" hidden="1"/>
    <cellStyle name="已瀏覽過的超連結" xfId="10483" builtinId="9" hidden="1"/>
    <cellStyle name="已瀏覽過的超連結" xfId="10485" builtinId="9" hidden="1"/>
    <cellStyle name="已瀏覽過的超連結" xfId="10487" builtinId="9" hidden="1"/>
    <cellStyle name="已瀏覽過的超連結" xfId="10489" builtinId="9" hidden="1"/>
    <cellStyle name="已瀏覽過的超連結" xfId="10491" builtinId="9" hidden="1"/>
    <cellStyle name="已瀏覽過的超連結" xfId="10493" builtinId="9" hidden="1"/>
    <cellStyle name="已瀏覽過的超連結" xfId="10495" builtinId="9" hidden="1"/>
    <cellStyle name="已瀏覽過的超連結" xfId="10497" builtinId="9" hidden="1"/>
    <cellStyle name="已瀏覽過的超連結" xfId="10499" builtinId="9" hidden="1"/>
    <cellStyle name="已瀏覽過的超連結" xfId="10501" builtinId="9" hidden="1"/>
    <cellStyle name="已瀏覽過的超連結" xfId="10503" builtinId="9" hidden="1"/>
    <cellStyle name="已瀏覽過的超連結" xfId="10505" builtinId="9" hidden="1"/>
    <cellStyle name="已瀏覽過的超連結" xfId="10507" builtinId="9" hidden="1"/>
    <cellStyle name="已瀏覽過的超連結" xfId="10509" builtinId="9" hidden="1"/>
    <cellStyle name="已瀏覽過的超連結" xfId="10511" builtinId="9" hidden="1"/>
    <cellStyle name="已瀏覽過的超連結" xfId="10513" builtinId="9" hidden="1"/>
    <cellStyle name="已瀏覽過的超連結" xfId="10515" builtinId="9" hidden="1"/>
    <cellStyle name="已瀏覽過的超連結" xfId="10517" builtinId="9" hidden="1"/>
    <cellStyle name="已瀏覽過的超連結" xfId="10519" builtinId="9" hidden="1"/>
    <cellStyle name="已瀏覽過的超連結" xfId="10521" builtinId="9" hidden="1"/>
    <cellStyle name="已瀏覽過的超連結" xfId="10523" builtinId="9" hidden="1"/>
    <cellStyle name="已瀏覽過的超連結" xfId="10525" builtinId="9" hidden="1"/>
    <cellStyle name="已瀏覽過的超連結" xfId="10527" builtinId="9" hidden="1"/>
    <cellStyle name="已瀏覽過的超連結" xfId="10529" builtinId="9" hidden="1"/>
    <cellStyle name="已瀏覽過的超連結" xfId="10531" builtinId="9" hidden="1"/>
    <cellStyle name="已瀏覽過的超連結" xfId="10533" builtinId="9" hidden="1"/>
    <cellStyle name="已瀏覽過的超連結" xfId="10535" builtinId="9" hidden="1"/>
    <cellStyle name="已瀏覽過的超連結" xfId="10537" builtinId="9" hidden="1"/>
    <cellStyle name="已瀏覽過的超連結" xfId="10539" builtinId="9" hidden="1"/>
    <cellStyle name="已瀏覽過的超連結" xfId="10541" builtinId="9" hidden="1"/>
    <cellStyle name="已瀏覽過的超連結" xfId="10543" builtinId="9" hidden="1"/>
    <cellStyle name="已瀏覽過的超連結" xfId="10545" builtinId="9" hidden="1"/>
    <cellStyle name="已瀏覽過的超連結" xfId="10547" builtinId="9" hidden="1"/>
    <cellStyle name="已瀏覽過的超連結" xfId="10549" builtinId="9" hidden="1"/>
    <cellStyle name="已瀏覽過的超連結" xfId="10551" builtinId="9" hidden="1"/>
    <cellStyle name="已瀏覽過的超連結" xfId="10553" builtinId="9" hidden="1"/>
    <cellStyle name="已瀏覽過的超連結" xfId="10555" builtinId="9" hidden="1"/>
    <cellStyle name="已瀏覽過的超連結" xfId="10557" builtinId="9" hidden="1"/>
    <cellStyle name="已瀏覽過的超連結" xfId="10559" builtinId="9" hidden="1"/>
    <cellStyle name="已瀏覽過的超連結" xfId="10561" builtinId="9" hidden="1"/>
    <cellStyle name="已瀏覽過的超連結" xfId="10563" builtinId="9" hidden="1"/>
    <cellStyle name="已瀏覽過的超連結" xfId="10565" builtinId="9" hidden="1"/>
    <cellStyle name="已瀏覽過的超連結" xfId="10567" builtinId="9" hidden="1"/>
    <cellStyle name="已瀏覽過的超連結" xfId="10569" builtinId="9" hidden="1"/>
    <cellStyle name="已瀏覽過的超連結" xfId="10571" builtinId="9" hidden="1"/>
    <cellStyle name="已瀏覽過的超連結" xfId="10573" builtinId="9" hidden="1"/>
    <cellStyle name="已瀏覽過的超連結" xfId="10575" builtinId="9" hidden="1"/>
    <cellStyle name="已瀏覽過的超連結" xfId="10577" builtinId="9" hidden="1"/>
    <cellStyle name="已瀏覽過的超連結" xfId="10579" builtinId="9" hidden="1"/>
    <cellStyle name="已瀏覽過的超連結" xfId="10581" builtinId="9" hidden="1"/>
    <cellStyle name="已瀏覽過的超連結" xfId="10583" builtinId="9" hidden="1"/>
    <cellStyle name="已瀏覽過的超連結" xfId="10585" builtinId="9" hidden="1"/>
    <cellStyle name="已瀏覽過的超連結" xfId="10587" builtinId="9" hidden="1"/>
    <cellStyle name="已瀏覽過的超連結" xfId="10589" builtinId="9" hidden="1"/>
    <cellStyle name="已瀏覽過的超連結" xfId="10591" builtinId="9" hidden="1"/>
    <cellStyle name="已瀏覽過的超連結" xfId="10593" builtinId="9" hidden="1"/>
    <cellStyle name="已瀏覽過的超連結" xfId="10595" builtinId="9" hidden="1"/>
    <cellStyle name="已瀏覽過的超連結" xfId="10597" builtinId="9" hidden="1"/>
    <cellStyle name="已瀏覽過的超連結" xfId="10599" builtinId="9" hidden="1"/>
    <cellStyle name="已瀏覽過的超連結" xfId="10601" builtinId="9" hidden="1"/>
    <cellStyle name="已瀏覽過的超連結" xfId="10603" builtinId="9" hidden="1"/>
    <cellStyle name="已瀏覽過的超連結" xfId="10605" builtinId="9" hidden="1"/>
    <cellStyle name="已瀏覽過的超連結" xfId="10607" builtinId="9" hidden="1"/>
    <cellStyle name="已瀏覽過的超連結" xfId="10609" builtinId="9" hidden="1"/>
    <cellStyle name="已瀏覽過的超連結" xfId="10611" builtinId="9" hidden="1"/>
    <cellStyle name="已瀏覽過的超連結" xfId="10613" builtinId="9" hidden="1"/>
    <cellStyle name="已瀏覽過的超連結" xfId="10615" builtinId="9" hidden="1"/>
    <cellStyle name="已瀏覽過的超連結" xfId="10617" builtinId="9" hidden="1"/>
    <cellStyle name="已瀏覽過的超連結" xfId="10619" builtinId="9" hidden="1"/>
    <cellStyle name="已瀏覽過的超連結" xfId="10621" builtinId="9" hidden="1"/>
    <cellStyle name="已瀏覽過的超連結" xfId="10623" builtinId="9" hidden="1"/>
    <cellStyle name="已瀏覽過的超連結" xfId="10625" builtinId="9" hidden="1"/>
    <cellStyle name="已瀏覽過的超連結" xfId="10627" builtinId="9" hidden="1"/>
    <cellStyle name="已瀏覽過的超連結" xfId="10629" builtinId="9" hidden="1"/>
    <cellStyle name="已瀏覽過的超連結" xfId="10631" builtinId="9" hidden="1"/>
    <cellStyle name="已瀏覽過的超連結" xfId="10633" builtinId="9" hidden="1"/>
    <cellStyle name="已瀏覽過的超連結" xfId="10635" builtinId="9" hidden="1"/>
    <cellStyle name="已瀏覽過的超連結" xfId="10637" builtinId="9" hidden="1"/>
    <cellStyle name="已瀏覽過的超連結" xfId="10639" builtinId="9" hidden="1"/>
    <cellStyle name="已瀏覽過的超連結" xfId="10641" builtinId="9" hidden="1"/>
    <cellStyle name="已瀏覽過的超連結" xfId="10643" builtinId="9" hidden="1"/>
    <cellStyle name="已瀏覽過的超連結" xfId="10645" builtinId="9" hidden="1"/>
    <cellStyle name="已瀏覽過的超連結" xfId="10647" builtinId="9" hidden="1"/>
    <cellStyle name="已瀏覽過的超連結" xfId="10649" builtinId="9" hidden="1"/>
    <cellStyle name="已瀏覽過的超連結" xfId="10651" builtinId="9" hidden="1"/>
    <cellStyle name="已瀏覽過的超連結" xfId="10653" builtinId="9" hidden="1"/>
    <cellStyle name="已瀏覽過的超連結" xfId="10655" builtinId="9" hidden="1"/>
    <cellStyle name="已瀏覽過的超連結" xfId="10657" builtinId="9" hidden="1"/>
    <cellStyle name="已瀏覽過的超連結" xfId="10659" builtinId="9" hidden="1"/>
    <cellStyle name="已瀏覽過的超連結" xfId="10661" builtinId="9" hidden="1"/>
    <cellStyle name="已瀏覽過的超連結" xfId="10663" builtinId="9" hidden="1"/>
    <cellStyle name="已瀏覽過的超連結" xfId="10665" builtinId="9" hidden="1"/>
    <cellStyle name="已瀏覽過的超連結" xfId="10667" builtinId="9" hidden="1"/>
    <cellStyle name="已瀏覽過的超連結" xfId="10669" builtinId="9" hidden="1"/>
    <cellStyle name="已瀏覽過的超連結" xfId="10671" builtinId="9" hidden="1"/>
    <cellStyle name="已瀏覽過的超連結" xfId="10673" builtinId="9" hidden="1"/>
    <cellStyle name="已瀏覽過的超連結" xfId="10675" builtinId="9" hidden="1"/>
    <cellStyle name="已瀏覽過的超連結" xfId="10677" builtinId="9" hidden="1"/>
    <cellStyle name="已瀏覽過的超連結" xfId="10679" builtinId="9" hidden="1"/>
    <cellStyle name="已瀏覽過的超連結" xfId="10681" builtinId="9" hidden="1"/>
    <cellStyle name="已瀏覽過的超連結" xfId="10683" builtinId="9" hidden="1"/>
    <cellStyle name="已瀏覽過的超連結" xfId="10685" builtinId="9" hidden="1"/>
    <cellStyle name="已瀏覽過的超連結" xfId="10687" builtinId="9" hidden="1"/>
    <cellStyle name="已瀏覽過的超連結" xfId="10689" builtinId="9" hidden="1"/>
    <cellStyle name="已瀏覽過的超連結" xfId="10691" builtinId="9" hidden="1"/>
    <cellStyle name="已瀏覽過的超連結" xfId="10693" builtinId="9" hidden="1"/>
    <cellStyle name="已瀏覽過的超連結" xfId="10695" builtinId="9" hidden="1"/>
    <cellStyle name="已瀏覽過的超連結" xfId="10697" builtinId="9" hidden="1"/>
    <cellStyle name="已瀏覽過的超連結" xfId="10699" builtinId="9" hidden="1"/>
    <cellStyle name="已瀏覽過的超連結" xfId="10701" builtinId="9" hidden="1"/>
    <cellStyle name="已瀏覽過的超連結" xfId="10703" builtinId="9" hidden="1"/>
    <cellStyle name="已瀏覽過的超連結" xfId="10705" builtinId="9" hidden="1"/>
    <cellStyle name="已瀏覽過的超連結" xfId="10707" builtinId="9" hidden="1"/>
    <cellStyle name="已瀏覽過的超連結" xfId="10709" builtinId="9" hidden="1"/>
    <cellStyle name="已瀏覽過的超連結" xfId="10711" builtinId="9" hidden="1"/>
    <cellStyle name="已瀏覽過的超連結" xfId="10713" builtinId="9" hidden="1"/>
    <cellStyle name="已瀏覽過的超連結" xfId="10715" builtinId="9" hidden="1"/>
    <cellStyle name="已瀏覽過的超連結" xfId="10717" builtinId="9" hidden="1"/>
    <cellStyle name="已瀏覽過的超連結" xfId="10719" builtinId="9" hidden="1"/>
    <cellStyle name="已瀏覽過的超連結" xfId="10721" builtinId="9" hidden="1"/>
    <cellStyle name="已瀏覽過的超連結" xfId="10723" builtinId="9" hidden="1"/>
    <cellStyle name="已瀏覽過的超連結" xfId="10725" builtinId="9" hidden="1"/>
    <cellStyle name="已瀏覽過的超連結" xfId="10727" builtinId="9" hidden="1"/>
    <cellStyle name="已瀏覽過的超連結" xfId="10729" builtinId="9" hidden="1"/>
    <cellStyle name="已瀏覽過的超連結" xfId="10731" builtinId="9" hidden="1"/>
    <cellStyle name="已瀏覽過的超連結" xfId="10733" builtinId="9" hidden="1"/>
    <cellStyle name="已瀏覽過的超連結" xfId="10735" builtinId="9" hidden="1"/>
    <cellStyle name="已瀏覽過的超連結" xfId="10737" builtinId="9" hidden="1"/>
    <cellStyle name="已瀏覽過的超連結" xfId="10739" builtinId="9" hidden="1"/>
    <cellStyle name="已瀏覽過的超連結" xfId="10741" builtinId="9" hidden="1"/>
    <cellStyle name="已瀏覽過的超連結" xfId="10743" builtinId="9" hidden="1"/>
    <cellStyle name="已瀏覽過的超連結" xfId="10745" builtinId="9" hidden="1"/>
    <cellStyle name="已瀏覽過的超連結" xfId="10747" builtinId="9" hidden="1"/>
    <cellStyle name="已瀏覽過的超連結" xfId="10749" builtinId="9" hidden="1"/>
    <cellStyle name="已瀏覽過的超連結" xfId="10751" builtinId="9" hidden="1"/>
    <cellStyle name="已瀏覽過的超連結" xfId="10753" builtinId="9" hidden="1"/>
    <cellStyle name="已瀏覽過的超連結" xfId="10755" builtinId="9" hidden="1"/>
    <cellStyle name="已瀏覽過的超連結" xfId="10757" builtinId="9" hidden="1"/>
    <cellStyle name="已瀏覽過的超連結" xfId="10759" builtinId="9" hidden="1"/>
    <cellStyle name="已瀏覽過的超連結" xfId="10761" builtinId="9" hidden="1"/>
    <cellStyle name="已瀏覽過的超連結" xfId="10763" builtinId="9" hidden="1"/>
    <cellStyle name="已瀏覽過的超連結" xfId="10765" builtinId="9" hidden="1"/>
    <cellStyle name="已瀏覽過的超連結" xfId="10767" builtinId="9" hidden="1"/>
    <cellStyle name="已瀏覽過的超連結" xfId="10769" builtinId="9" hidden="1"/>
    <cellStyle name="已瀏覽過的超連結" xfId="10771" builtinId="9" hidden="1"/>
    <cellStyle name="已瀏覽過的超連結" xfId="10773" builtinId="9" hidden="1"/>
    <cellStyle name="已瀏覽過的超連結" xfId="10775" builtinId="9" hidden="1"/>
    <cellStyle name="已瀏覽過的超連結" xfId="10777" builtinId="9" hidden="1"/>
    <cellStyle name="已瀏覽過的超連結" xfId="10779" builtinId="9" hidden="1"/>
    <cellStyle name="已瀏覽過的超連結" xfId="10781" builtinId="9" hidden="1"/>
    <cellStyle name="已瀏覽過的超連結" xfId="10783" builtinId="9" hidden="1"/>
    <cellStyle name="已瀏覽過的超連結" xfId="10785" builtinId="9" hidden="1"/>
    <cellStyle name="已瀏覽過的超連結" xfId="10787" builtinId="9" hidden="1"/>
    <cellStyle name="已瀏覽過的超連結" xfId="10789" builtinId="9" hidden="1"/>
    <cellStyle name="已瀏覽過的超連結" xfId="10791" builtinId="9" hidden="1"/>
    <cellStyle name="已瀏覽過的超連結" xfId="10793" builtinId="9" hidden="1"/>
    <cellStyle name="已瀏覽過的超連結" xfId="10795" builtinId="9" hidden="1"/>
    <cellStyle name="已瀏覽過的超連結" xfId="10797" builtinId="9" hidden="1"/>
    <cellStyle name="已瀏覽過的超連結" xfId="10799" builtinId="9" hidden="1"/>
    <cellStyle name="已瀏覽過的超連結" xfId="10801" builtinId="9" hidden="1"/>
    <cellStyle name="已瀏覽過的超連結" xfId="10803" builtinId="9" hidden="1"/>
    <cellStyle name="已瀏覽過的超連結" xfId="10805" builtinId="9" hidden="1"/>
    <cellStyle name="已瀏覽過的超連結" xfId="10807" builtinId="9" hidden="1"/>
    <cellStyle name="已瀏覽過的超連結" xfId="10809" builtinId="9" hidden="1"/>
    <cellStyle name="已瀏覽過的超連結" xfId="10811" builtinId="9" hidden="1"/>
    <cellStyle name="已瀏覽過的超連結" xfId="10813" builtinId="9" hidden="1"/>
    <cellStyle name="已瀏覽過的超連結" xfId="10815" builtinId="9" hidden="1"/>
    <cellStyle name="已瀏覽過的超連結" xfId="10817" builtinId="9" hidden="1"/>
    <cellStyle name="已瀏覽過的超連結" xfId="10819" builtinId="9" hidden="1"/>
    <cellStyle name="已瀏覽過的超連結" xfId="10821" builtinId="9" hidden="1"/>
    <cellStyle name="已瀏覽過的超連結" xfId="10823" builtinId="9" hidden="1"/>
    <cellStyle name="已瀏覽過的超連結" xfId="10825" builtinId="9" hidden="1"/>
    <cellStyle name="已瀏覽過的超連結" xfId="10827" builtinId="9" hidden="1"/>
    <cellStyle name="已瀏覽過的超連結" xfId="10829" builtinId="9" hidden="1"/>
    <cellStyle name="已瀏覽過的超連結" xfId="10831" builtinId="9" hidden="1"/>
    <cellStyle name="已瀏覽過的超連結" xfId="10833" builtinId="9" hidden="1"/>
    <cellStyle name="已瀏覽過的超連結" xfId="10835" builtinId="9" hidden="1"/>
    <cellStyle name="已瀏覽過的超連結" xfId="10837" builtinId="9" hidden="1"/>
    <cellStyle name="已瀏覽過的超連結" xfId="10839" builtinId="9" hidden="1"/>
    <cellStyle name="已瀏覽過的超連結" xfId="10841" builtinId="9" hidden="1"/>
    <cellStyle name="已瀏覽過的超連結" xfId="10843" builtinId="9" hidden="1"/>
    <cellStyle name="已瀏覽過的超連結" xfId="10845" builtinId="9" hidden="1"/>
    <cellStyle name="已瀏覽過的超連結" xfId="10847" builtinId="9" hidden="1"/>
    <cellStyle name="已瀏覽過的超連結" xfId="10849" builtinId="9" hidden="1"/>
    <cellStyle name="已瀏覽過的超連結" xfId="10851" builtinId="9" hidden="1"/>
    <cellStyle name="已瀏覽過的超連結" xfId="10853" builtinId="9" hidden="1"/>
    <cellStyle name="已瀏覽過的超連結" xfId="10855" builtinId="9" hidden="1"/>
    <cellStyle name="已瀏覽過的超連結" xfId="10857" builtinId="9" hidden="1"/>
    <cellStyle name="已瀏覽過的超連結" xfId="10859" builtinId="9" hidden="1"/>
    <cellStyle name="已瀏覽過的超連結" xfId="10861" builtinId="9" hidden="1"/>
    <cellStyle name="已瀏覽過的超連結" xfId="10863" builtinId="9" hidden="1"/>
    <cellStyle name="已瀏覽過的超連結" xfId="10865" builtinId="9" hidden="1"/>
    <cellStyle name="已瀏覽過的超連結" xfId="10867" builtinId="9" hidden="1"/>
    <cellStyle name="已瀏覽過的超連結" xfId="10869" builtinId="9" hidden="1"/>
    <cellStyle name="已瀏覽過的超連結" xfId="10871" builtinId="9" hidden="1"/>
    <cellStyle name="已瀏覽過的超連結" xfId="10873" builtinId="9" hidden="1"/>
    <cellStyle name="已瀏覽過的超連結" xfId="10875" builtinId="9" hidden="1"/>
    <cellStyle name="已瀏覽過的超連結" xfId="10877" builtinId="9" hidden="1"/>
    <cellStyle name="已瀏覽過的超連結" xfId="10879" builtinId="9" hidden="1"/>
    <cellStyle name="已瀏覽過的超連結" xfId="10881" builtinId="9" hidden="1"/>
    <cellStyle name="已瀏覽過的超連結" xfId="10883" builtinId="9" hidden="1"/>
    <cellStyle name="已瀏覽過的超連結" xfId="10885" builtinId="9" hidden="1"/>
    <cellStyle name="已瀏覽過的超連結" xfId="10887" builtinId="9" hidden="1"/>
    <cellStyle name="已瀏覽過的超連結" xfId="10889" builtinId="9" hidden="1"/>
    <cellStyle name="已瀏覽過的超連結" xfId="10891" builtinId="9" hidden="1"/>
    <cellStyle name="已瀏覽過的超連結" xfId="10893" builtinId="9" hidden="1"/>
    <cellStyle name="已瀏覽過的超連結" xfId="10895" builtinId="9" hidden="1"/>
    <cellStyle name="已瀏覽過的超連結" xfId="10897" builtinId="9" hidden="1"/>
    <cellStyle name="已瀏覽過的超連結" xfId="10899" builtinId="9" hidden="1"/>
    <cellStyle name="已瀏覽過的超連結" xfId="10901" builtinId="9" hidden="1"/>
    <cellStyle name="已瀏覽過的超連結" xfId="10903" builtinId="9" hidden="1"/>
    <cellStyle name="已瀏覽過的超連結" xfId="10905" builtinId="9" hidden="1"/>
    <cellStyle name="已瀏覽過的超連結" xfId="10907" builtinId="9" hidden="1"/>
    <cellStyle name="已瀏覽過的超連結" xfId="10909" builtinId="9" hidden="1"/>
    <cellStyle name="已瀏覽過的超連結" xfId="10911" builtinId="9" hidden="1"/>
    <cellStyle name="已瀏覽過的超連結" xfId="10913" builtinId="9" hidden="1"/>
    <cellStyle name="已瀏覽過的超連結" xfId="10915" builtinId="9" hidden="1"/>
    <cellStyle name="已瀏覽過的超連結" xfId="10917" builtinId="9" hidden="1"/>
    <cellStyle name="已瀏覽過的超連結" xfId="10919" builtinId="9" hidden="1"/>
    <cellStyle name="已瀏覽過的超連結" xfId="10921" builtinId="9" hidden="1"/>
    <cellStyle name="已瀏覽過的超連結" xfId="10923" builtinId="9" hidden="1"/>
    <cellStyle name="已瀏覽過的超連結" xfId="10925" builtinId="9" hidden="1"/>
    <cellStyle name="已瀏覽過的超連結" xfId="10927" builtinId="9" hidden="1"/>
    <cellStyle name="已瀏覽過的超連結" xfId="10929" builtinId="9" hidden="1"/>
    <cellStyle name="已瀏覽過的超連結" xfId="10931" builtinId="9" hidden="1"/>
    <cellStyle name="已瀏覽過的超連結" xfId="10933" builtinId="9" hidden="1"/>
    <cellStyle name="已瀏覽過的超連結" xfId="10935" builtinId="9" hidden="1"/>
    <cellStyle name="已瀏覽過的超連結" xfId="10937" builtinId="9" hidden="1"/>
    <cellStyle name="已瀏覽過的超連結" xfId="10939" builtinId="9" hidden="1"/>
    <cellStyle name="已瀏覽過的超連結" xfId="10941" builtinId="9" hidden="1"/>
    <cellStyle name="已瀏覽過的超連結" xfId="10943" builtinId="9" hidden="1"/>
    <cellStyle name="已瀏覽過的超連結" xfId="10945" builtinId="9" hidden="1"/>
    <cellStyle name="已瀏覽過的超連結" xfId="10947" builtinId="9" hidden="1"/>
    <cellStyle name="已瀏覽過的超連結" xfId="10949" builtinId="9" hidden="1"/>
    <cellStyle name="已瀏覽過的超連結" xfId="10951" builtinId="9" hidden="1"/>
    <cellStyle name="已瀏覽過的超連結" xfId="10953" builtinId="9" hidden="1"/>
    <cellStyle name="已瀏覽過的超連結" xfId="10955" builtinId="9" hidden="1"/>
    <cellStyle name="已瀏覽過的超連結" xfId="10957" builtinId="9" hidden="1"/>
    <cellStyle name="已瀏覽過的超連結" xfId="10959" builtinId="9" hidden="1"/>
    <cellStyle name="已瀏覽過的超連結" xfId="10961" builtinId="9" hidden="1"/>
    <cellStyle name="已瀏覽過的超連結" xfId="10963" builtinId="9" hidden="1"/>
    <cellStyle name="已瀏覽過的超連結" xfId="10965" builtinId="9" hidden="1"/>
    <cellStyle name="已瀏覽過的超連結" xfId="10967" builtinId="9" hidden="1"/>
    <cellStyle name="已瀏覽過的超連結" xfId="10969" builtinId="9" hidden="1"/>
    <cellStyle name="已瀏覽過的超連結" xfId="10971" builtinId="9" hidden="1"/>
    <cellStyle name="已瀏覽過的超連結" xfId="10973" builtinId="9" hidden="1"/>
    <cellStyle name="已瀏覽過的超連結" xfId="10975" builtinId="9" hidden="1"/>
    <cellStyle name="已瀏覽過的超連結" xfId="10977" builtinId="9" hidden="1"/>
    <cellStyle name="已瀏覽過的超連結" xfId="10979" builtinId="9" hidden="1"/>
    <cellStyle name="已瀏覽過的超連結" xfId="10981" builtinId="9" hidden="1"/>
    <cellStyle name="已瀏覽過的超連結" xfId="10983" builtinId="9" hidden="1"/>
    <cellStyle name="已瀏覽過的超連結" xfId="10985" builtinId="9" hidden="1"/>
    <cellStyle name="已瀏覽過的超連結" xfId="10987" builtinId="9" hidden="1"/>
    <cellStyle name="已瀏覽過的超連結" xfId="10989" builtinId="9" hidden="1"/>
    <cellStyle name="已瀏覽過的超連結" xfId="10991" builtinId="9" hidden="1"/>
    <cellStyle name="已瀏覽過的超連結" xfId="10993" builtinId="9" hidden="1"/>
    <cellStyle name="已瀏覽過的超連結" xfId="10995" builtinId="9" hidden="1"/>
    <cellStyle name="已瀏覽過的超連結" xfId="10997" builtinId="9" hidden="1"/>
    <cellStyle name="已瀏覽過的超連結" xfId="10999" builtinId="9" hidden="1"/>
    <cellStyle name="已瀏覽過的超連結" xfId="11001" builtinId="9" hidden="1"/>
    <cellStyle name="已瀏覽過的超連結" xfId="11003" builtinId="9" hidden="1"/>
    <cellStyle name="已瀏覽過的超連結" xfId="11005" builtinId="9" hidden="1"/>
    <cellStyle name="已瀏覽過的超連結" xfId="11007" builtinId="9" hidden="1"/>
    <cellStyle name="已瀏覽過的超連結" xfId="11009" builtinId="9" hidden="1"/>
    <cellStyle name="已瀏覽過的超連結" xfId="11011" builtinId="9" hidden="1"/>
    <cellStyle name="已瀏覽過的超連結" xfId="11013" builtinId="9" hidden="1"/>
    <cellStyle name="已瀏覽過的超連結" xfId="11015" builtinId="9" hidden="1"/>
    <cellStyle name="已瀏覽過的超連結" xfId="11017" builtinId="9" hidden="1"/>
    <cellStyle name="已瀏覽過的超連結" xfId="11019" builtinId="9" hidden="1"/>
    <cellStyle name="已瀏覽過的超連結" xfId="11021" builtinId="9" hidden="1"/>
    <cellStyle name="已瀏覽過的超連結" xfId="11023" builtinId="9" hidden="1"/>
    <cellStyle name="已瀏覽過的超連結" xfId="11025" builtinId="9" hidden="1"/>
    <cellStyle name="已瀏覽過的超連結" xfId="11027" builtinId="9" hidden="1"/>
    <cellStyle name="已瀏覽過的超連結" xfId="11029" builtinId="9" hidden="1"/>
    <cellStyle name="已瀏覽過的超連結" xfId="11031" builtinId="9" hidden="1"/>
    <cellStyle name="已瀏覽過的超連結" xfId="11033" builtinId="9" hidden="1"/>
    <cellStyle name="已瀏覽過的超連結" xfId="11035" builtinId="9" hidden="1"/>
    <cellStyle name="已瀏覽過的超連結" xfId="11037" builtinId="9" hidden="1"/>
    <cellStyle name="已瀏覽過的超連結" xfId="11039" builtinId="9" hidden="1"/>
    <cellStyle name="已瀏覽過的超連結" xfId="11041" builtinId="9" hidden="1"/>
    <cellStyle name="已瀏覽過的超連結" xfId="11043" builtinId="9" hidden="1"/>
    <cellStyle name="已瀏覽過的超連結" xfId="11045" builtinId="9" hidden="1"/>
    <cellStyle name="已瀏覽過的超連結" xfId="11047" builtinId="9" hidden="1"/>
    <cellStyle name="已瀏覽過的超連結" xfId="11049" builtinId="9" hidden="1"/>
    <cellStyle name="已瀏覽過的超連結" xfId="11051" builtinId="9" hidden="1"/>
    <cellStyle name="已瀏覽過的超連結" xfId="11053" builtinId="9" hidden="1"/>
    <cellStyle name="已瀏覽過的超連結" xfId="11055" builtinId="9" hidden="1"/>
    <cellStyle name="已瀏覽過的超連結" xfId="11057" builtinId="9" hidden="1"/>
    <cellStyle name="已瀏覽過的超連結" xfId="11059" builtinId="9" hidden="1"/>
    <cellStyle name="已瀏覽過的超連結" xfId="11061" builtinId="9" hidden="1"/>
    <cellStyle name="已瀏覽過的超連結" xfId="11063" builtinId="9" hidden="1"/>
    <cellStyle name="已瀏覽過的超連結" xfId="11065" builtinId="9" hidden="1"/>
    <cellStyle name="已瀏覽過的超連結" xfId="11067" builtinId="9" hidden="1"/>
    <cellStyle name="已瀏覽過的超連結" xfId="11069" builtinId="9" hidden="1"/>
    <cellStyle name="已瀏覽過的超連結" xfId="11071" builtinId="9" hidden="1"/>
    <cellStyle name="已瀏覽過的超連結" xfId="11073" builtinId="9" hidden="1"/>
    <cellStyle name="已瀏覽過的超連結" xfId="11075" builtinId="9" hidden="1"/>
    <cellStyle name="已瀏覽過的超連結" xfId="11077" builtinId="9" hidden="1"/>
    <cellStyle name="已瀏覽過的超連結" xfId="11079" builtinId="9" hidden="1"/>
    <cellStyle name="已瀏覽過的超連結" xfId="11081" builtinId="9" hidden="1"/>
    <cellStyle name="已瀏覽過的超連結" xfId="11083" builtinId="9" hidden="1"/>
    <cellStyle name="已瀏覽過的超連結" xfId="11085" builtinId="9" hidden="1"/>
    <cellStyle name="已瀏覽過的超連結" xfId="11087" builtinId="9" hidden="1"/>
    <cellStyle name="已瀏覽過的超連結" xfId="11089" builtinId="9" hidden="1"/>
    <cellStyle name="已瀏覽過的超連結" xfId="11091" builtinId="9" hidden="1"/>
    <cellStyle name="已瀏覽過的超連結" xfId="11093" builtinId="9" hidden="1"/>
    <cellStyle name="已瀏覽過的超連結" xfId="11095" builtinId="9" hidden="1"/>
    <cellStyle name="已瀏覽過的超連結" xfId="11097" builtinId="9" hidden="1"/>
    <cellStyle name="已瀏覽過的超連結" xfId="11099" builtinId="9" hidden="1"/>
    <cellStyle name="已瀏覽過的超連結" xfId="11101" builtinId="9" hidden="1"/>
    <cellStyle name="已瀏覽過的超連結" xfId="11103" builtinId="9" hidden="1"/>
    <cellStyle name="已瀏覽過的超連結" xfId="11105" builtinId="9" hidden="1"/>
    <cellStyle name="已瀏覽過的超連結" xfId="11107" builtinId="9" hidden="1"/>
    <cellStyle name="已瀏覽過的超連結" xfId="11109" builtinId="9" hidden="1"/>
    <cellStyle name="已瀏覽過的超連結" xfId="11111" builtinId="9" hidden="1"/>
    <cellStyle name="已瀏覽過的超連結" xfId="11113" builtinId="9" hidden="1"/>
    <cellStyle name="已瀏覽過的超連結" xfId="11115" builtinId="9" hidden="1"/>
    <cellStyle name="已瀏覽過的超連結" xfId="11117" builtinId="9" hidden="1"/>
    <cellStyle name="已瀏覽過的超連結" xfId="11119" builtinId="9" hidden="1"/>
    <cellStyle name="已瀏覽過的超連結" xfId="11121" builtinId="9" hidden="1"/>
    <cellStyle name="已瀏覽過的超連結" xfId="11123" builtinId="9" hidden="1"/>
    <cellStyle name="已瀏覽過的超連結" xfId="11125" builtinId="9" hidden="1"/>
    <cellStyle name="已瀏覽過的超連結" xfId="11127" builtinId="9" hidden="1"/>
    <cellStyle name="已瀏覽過的超連結" xfId="11129" builtinId="9" hidden="1"/>
    <cellStyle name="已瀏覽過的超連結" xfId="11131" builtinId="9" hidden="1"/>
    <cellStyle name="已瀏覽過的超連結" xfId="11133" builtinId="9" hidden="1"/>
    <cellStyle name="已瀏覽過的超連結" xfId="11135" builtinId="9" hidden="1"/>
    <cellStyle name="已瀏覽過的超連結" xfId="11137" builtinId="9" hidden="1"/>
    <cellStyle name="已瀏覽過的超連結" xfId="11139" builtinId="9" hidden="1"/>
    <cellStyle name="已瀏覽過的超連結" xfId="11141" builtinId="9" hidden="1"/>
    <cellStyle name="已瀏覽過的超連結" xfId="11143" builtinId="9" hidden="1"/>
    <cellStyle name="已瀏覽過的超連結" xfId="11145" builtinId="9" hidden="1"/>
    <cellStyle name="已瀏覽過的超連結" xfId="11147" builtinId="9" hidden="1"/>
    <cellStyle name="已瀏覽過的超連結" xfId="11149" builtinId="9" hidden="1"/>
    <cellStyle name="已瀏覽過的超連結" xfId="11151" builtinId="9" hidden="1"/>
    <cellStyle name="已瀏覽過的超連結" xfId="11153" builtinId="9" hidden="1"/>
    <cellStyle name="已瀏覽過的超連結" xfId="11155" builtinId="9" hidden="1"/>
    <cellStyle name="已瀏覽過的超連結" xfId="11157" builtinId="9" hidden="1"/>
    <cellStyle name="已瀏覽過的超連結" xfId="11159" builtinId="9" hidden="1"/>
    <cellStyle name="已瀏覽過的超連結" xfId="11161" builtinId="9" hidden="1"/>
    <cellStyle name="已瀏覽過的超連結" xfId="11163" builtinId="9" hidden="1"/>
    <cellStyle name="已瀏覽過的超連結" xfId="11165" builtinId="9" hidden="1"/>
    <cellStyle name="已瀏覽過的超連結" xfId="11167" builtinId="9" hidden="1"/>
    <cellStyle name="已瀏覽過的超連結" xfId="11169" builtinId="9" hidden="1"/>
    <cellStyle name="已瀏覽過的超連結" xfId="11171" builtinId="9" hidden="1"/>
    <cellStyle name="已瀏覽過的超連結" xfId="11173" builtinId="9" hidden="1"/>
    <cellStyle name="已瀏覽過的超連結" xfId="11175" builtinId="9" hidden="1"/>
    <cellStyle name="已瀏覽過的超連結" xfId="11177" builtinId="9" hidden="1"/>
    <cellStyle name="已瀏覽過的超連結" xfId="11179" builtinId="9" hidden="1"/>
    <cellStyle name="已瀏覽過的超連結" xfId="11181" builtinId="9" hidden="1"/>
    <cellStyle name="已瀏覽過的超連結" xfId="11183" builtinId="9" hidden="1"/>
    <cellStyle name="已瀏覽過的超連結" xfId="11185" builtinId="9" hidden="1"/>
    <cellStyle name="已瀏覽過的超連結" xfId="11187" builtinId="9" hidden="1"/>
    <cellStyle name="已瀏覽過的超連結" xfId="11189" builtinId="9" hidden="1"/>
    <cellStyle name="已瀏覽過的超連結" xfId="11191" builtinId="9" hidden="1"/>
    <cellStyle name="已瀏覽過的超連結" xfId="11193" builtinId="9" hidden="1"/>
    <cellStyle name="已瀏覽過的超連結" xfId="11195" builtinId="9" hidden="1"/>
    <cellStyle name="已瀏覽過的超連結" xfId="11197" builtinId="9" hidden="1"/>
    <cellStyle name="已瀏覽過的超連結" xfId="11199" builtinId="9" hidden="1"/>
    <cellStyle name="已瀏覽過的超連結" xfId="11201" builtinId="9" hidden="1"/>
    <cellStyle name="已瀏覽過的超連結" xfId="11203" builtinId="9" hidden="1"/>
    <cellStyle name="已瀏覽過的超連結" xfId="11205" builtinId="9" hidden="1"/>
    <cellStyle name="已瀏覽過的超連結" xfId="11207" builtinId="9" hidden="1"/>
    <cellStyle name="已瀏覽過的超連結" xfId="11209" builtinId="9" hidden="1"/>
    <cellStyle name="已瀏覽過的超連結" xfId="11211" builtinId="9" hidden="1"/>
    <cellStyle name="已瀏覽過的超連結" xfId="11213" builtinId="9" hidden="1"/>
    <cellStyle name="已瀏覽過的超連結" xfId="11215" builtinId="9" hidden="1"/>
    <cellStyle name="已瀏覽過的超連結" xfId="11217" builtinId="9" hidden="1"/>
    <cellStyle name="已瀏覽過的超連結" xfId="11219" builtinId="9" hidden="1"/>
    <cellStyle name="已瀏覽過的超連結" xfId="11221" builtinId="9" hidden="1"/>
    <cellStyle name="已瀏覽過的超連結" xfId="11223" builtinId="9" hidden="1"/>
    <cellStyle name="已瀏覽過的超連結" xfId="11225" builtinId="9" hidden="1"/>
    <cellStyle name="已瀏覽過的超連結" xfId="11227" builtinId="9" hidden="1"/>
    <cellStyle name="已瀏覽過的超連結" xfId="11229" builtinId="9" hidden="1"/>
    <cellStyle name="已瀏覽過的超連結" xfId="11231" builtinId="9" hidden="1"/>
    <cellStyle name="已瀏覽過的超連結" xfId="11233" builtinId="9" hidden="1"/>
    <cellStyle name="已瀏覽過的超連結" xfId="11235" builtinId="9" hidden="1"/>
    <cellStyle name="已瀏覽過的超連結" xfId="11237" builtinId="9" hidden="1"/>
    <cellStyle name="已瀏覽過的超連結" xfId="11239" builtinId="9" hidden="1"/>
    <cellStyle name="已瀏覽過的超連結" xfId="11241" builtinId="9" hidden="1"/>
    <cellStyle name="已瀏覽過的超連結" xfId="11243" builtinId="9" hidden="1"/>
    <cellStyle name="已瀏覽過的超連結" xfId="11245" builtinId="9" hidden="1"/>
    <cellStyle name="已瀏覽過的超連結" xfId="11247" builtinId="9" hidden="1"/>
    <cellStyle name="已瀏覽過的超連結" xfId="11249" builtinId="9" hidden="1"/>
    <cellStyle name="已瀏覽過的超連結" xfId="11251" builtinId="9" hidden="1"/>
    <cellStyle name="已瀏覽過的超連結" xfId="11253" builtinId="9" hidden="1"/>
    <cellStyle name="已瀏覽過的超連結" xfId="11255" builtinId="9" hidden="1"/>
    <cellStyle name="已瀏覽過的超連結" xfId="11257" builtinId="9" hidden="1"/>
    <cellStyle name="已瀏覽過的超連結" xfId="11259" builtinId="9" hidden="1"/>
    <cellStyle name="已瀏覽過的超連結" xfId="11261" builtinId="9" hidden="1"/>
    <cellStyle name="已瀏覽過的超連結" xfId="11263" builtinId="9" hidden="1"/>
    <cellStyle name="已瀏覽過的超連結" xfId="11265" builtinId="9" hidden="1"/>
    <cellStyle name="已瀏覽過的超連結" xfId="11267" builtinId="9" hidden="1"/>
    <cellStyle name="已瀏覽過的超連結" xfId="11269" builtinId="9" hidden="1"/>
    <cellStyle name="已瀏覽過的超連結" xfId="11271" builtinId="9" hidden="1"/>
    <cellStyle name="已瀏覽過的超連結" xfId="11273" builtinId="9" hidden="1"/>
    <cellStyle name="已瀏覽過的超連結" xfId="11275" builtinId="9" hidden="1"/>
    <cellStyle name="已瀏覽過的超連結" xfId="11277" builtinId="9" hidden="1"/>
    <cellStyle name="已瀏覽過的超連結" xfId="11279" builtinId="9" hidden="1"/>
    <cellStyle name="已瀏覽過的超連結" xfId="11281" builtinId="9" hidden="1"/>
    <cellStyle name="已瀏覽過的超連結" xfId="11283" builtinId="9" hidden="1"/>
    <cellStyle name="已瀏覽過的超連結" xfId="11285" builtinId="9" hidden="1"/>
    <cellStyle name="已瀏覽過的超連結" xfId="11287" builtinId="9" hidden="1"/>
    <cellStyle name="已瀏覽過的超連結" xfId="11289" builtinId="9" hidden="1"/>
    <cellStyle name="已瀏覽過的超連結" xfId="11291" builtinId="9" hidden="1"/>
    <cellStyle name="已瀏覽過的超連結" xfId="11293" builtinId="9" hidden="1"/>
    <cellStyle name="已瀏覽過的超連結" xfId="11295" builtinId="9" hidden="1"/>
    <cellStyle name="已瀏覽過的超連結" xfId="11297" builtinId="9" hidden="1"/>
    <cellStyle name="已瀏覽過的超連結" xfId="11299" builtinId="9" hidden="1"/>
    <cellStyle name="已瀏覽過的超連結" xfId="11301" builtinId="9" hidden="1"/>
    <cellStyle name="已瀏覽過的超連結" xfId="11303" builtinId="9" hidden="1"/>
    <cellStyle name="已瀏覽過的超連結" xfId="11305" builtinId="9" hidden="1"/>
    <cellStyle name="已瀏覽過的超連結" xfId="11307" builtinId="9" hidden="1"/>
    <cellStyle name="已瀏覽過的超連結" xfId="11309" builtinId="9" hidden="1"/>
    <cellStyle name="已瀏覽過的超連結" xfId="11311" builtinId="9" hidden="1"/>
    <cellStyle name="已瀏覽過的超連結" xfId="11313" builtinId="9" hidden="1"/>
    <cellStyle name="已瀏覽過的超連結" xfId="11315" builtinId="9" hidden="1"/>
    <cellStyle name="已瀏覽過的超連結" xfId="11317" builtinId="9" hidden="1"/>
    <cellStyle name="已瀏覽過的超連結" xfId="11319" builtinId="9" hidden="1"/>
    <cellStyle name="已瀏覽過的超連結" xfId="11321" builtinId="9" hidden="1"/>
    <cellStyle name="已瀏覽過的超連結" xfId="11323" builtinId="9" hidden="1"/>
    <cellStyle name="已瀏覽過的超連結" xfId="11325" builtinId="9" hidden="1"/>
    <cellStyle name="已瀏覽過的超連結" xfId="11327" builtinId="9" hidden="1"/>
    <cellStyle name="已瀏覽過的超連結" xfId="11329" builtinId="9" hidden="1"/>
    <cellStyle name="已瀏覽過的超連結" xfId="11331" builtinId="9" hidden="1"/>
    <cellStyle name="已瀏覽過的超連結" xfId="11333" builtinId="9" hidden="1"/>
    <cellStyle name="已瀏覽過的超連結" xfId="11335" builtinId="9" hidden="1"/>
    <cellStyle name="已瀏覽過的超連結" xfId="11337" builtinId="9" hidden="1"/>
    <cellStyle name="已瀏覽過的超連結" xfId="11339" builtinId="9" hidden="1"/>
    <cellStyle name="已瀏覽過的超連結" xfId="11341" builtinId="9" hidden="1"/>
    <cellStyle name="已瀏覽過的超連結" xfId="11343" builtinId="9" hidden="1"/>
    <cellStyle name="已瀏覽過的超連結" xfId="11345" builtinId="9" hidden="1"/>
    <cellStyle name="已瀏覽過的超連結" xfId="11347" builtinId="9" hidden="1"/>
    <cellStyle name="已瀏覽過的超連結" xfId="11349" builtinId="9" hidden="1"/>
    <cellStyle name="已瀏覽過的超連結" xfId="11351" builtinId="9" hidden="1"/>
    <cellStyle name="已瀏覽過的超連結" xfId="11353" builtinId="9" hidden="1"/>
    <cellStyle name="已瀏覽過的超連結" xfId="11355" builtinId="9" hidden="1"/>
    <cellStyle name="已瀏覽過的超連結" xfId="11357" builtinId="9" hidden="1"/>
    <cellStyle name="已瀏覽過的超連結" xfId="11359" builtinId="9" hidden="1"/>
    <cellStyle name="已瀏覽過的超連結" xfId="11361" builtinId="9" hidden="1"/>
    <cellStyle name="已瀏覽過的超連結" xfId="11363" builtinId="9" hidden="1"/>
    <cellStyle name="已瀏覽過的超連結" xfId="11365" builtinId="9" hidden="1"/>
    <cellStyle name="已瀏覽過的超連結" xfId="11367" builtinId="9" hidden="1"/>
    <cellStyle name="已瀏覽過的超連結" xfId="11369" builtinId="9" hidden="1"/>
    <cellStyle name="已瀏覽過的超連結" xfId="11371" builtinId="9" hidden="1"/>
    <cellStyle name="已瀏覽過的超連結" xfId="11373" builtinId="9" hidden="1"/>
    <cellStyle name="已瀏覽過的超連結" xfId="11375" builtinId="9" hidden="1"/>
    <cellStyle name="已瀏覽過的超連結" xfId="11377" builtinId="9" hidden="1"/>
    <cellStyle name="已瀏覽過的超連結" xfId="11379" builtinId="9" hidden="1"/>
    <cellStyle name="已瀏覽過的超連結" xfId="11381" builtinId="9" hidden="1"/>
    <cellStyle name="已瀏覽過的超連結" xfId="11383" builtinId="9" hidden="1"/>
    <cellStyle name="已瀏覽過的超連結" xfId="11385" builtinId="9" hidden="1"/>
    <cellStyle name="已瀏覽過的超連結" xfId="11387" builtinId="9" hidden="1"/>
    <cellStyle name="已瀏覽過的超連結" xfId="11389" builtinId="9" hidden="1"/>
    <cellStyle name="已瀏覽過的超連結" xfId="11391" builtinId="9" hidden="1"/>
    <cellStyle name="已瀏覽過的超連結" xfId="11393" builtinId="9" hidden="1"/>
    <cellStyle name="已瀏覽過的超連結" xfId="11395" builtinId="9" hidden="1"/>
    <cellStyle name="已瀏覽過的超連結" xfId="11397" builtinId="9" hidden="1"/>
    <cellStyle name="已瀏覽過的超連結" xfId="11399" builtinId="9" hidden="1"/>
    <cellStyle name="已瀏覽過的超連結" xfId="11401" builtinId="9" hidden="1"/>
    <cellStyle name="已瀏覽過的超連結" xfId="11403" builtinId="9" hidden="1"/>
    <cellStyle name="已瀏覽過的超連結" xfId="11405" builtinId="9" hidden="1"/>
    <cellStyle name="已瀏覽過的超連結" xfId="11407" builtinId="9" hidden="1"/>
    <cellStyle name="已瀏覽過的超連結" xfId="11409" builtinId="9" hidden="1"/>
    <cellStyle name="已瀏覽過的超連結" xfId="11411" builtinId="9" hidden="1"/>
    <cellStyle name="已瀏覽過的超連結" xfId="11413" builtinId="9" hidden="1"/>
    <cellStyle name="已瀏覽過的超連結" xfId="11415" builtinId="9" hidden="1"/>
    <cellStyle name="已瀏覽過的超連結" xfId="11417" builtinId="9" hidden="1"/>
    <cellStyle name="已瀏覽過的超連結" xfId="11419" builtinId="9" hidden="1"/>
    <cellStyle name="已瀏覽過的超連結" xfId="11421" builtinId="9" hidden="1"/>
    <cellStyle name="已瀏覽過的超連結" xfId="11423" builtinId="9" hidden="1"/>
    <cellStyle name="已瀏覽過的超連結" xfId="11425" builtinId="9" hidden="1"/>
    <cellStyle name="已瀏覽過的超連結" xfId="11427" builtinId="9" hidden="1"/>
    <cellStyle name="已瀏覽過的超連結" xfId="11429" builtinId="9" hidden="1"/>
    <cellStyle name="已瀏覽過的超連結" xfId="11431" builtinId="9" hidden="1"/>
    <cellStyle name="已瀏覽過的超連結" xfId="11433" builtinId="9" hidden="1"/>
    <cellStyle name="已瀏覽過的超連結" xfId="11435" builtinId="9" hidden="1"/>
    <cellStyle name="已瀏覽過的超連結" xfId="11437" builtinId="9" hidden="1"/>
    <cellStyle name="已瀏覽過的超連結" xfId="11439" builtinId="9" hidden="1"/>
    <cellStyle name="已瀏覽過的超連結" xfId="11441" builtinId="9" hidden="1"/>
    <cellStyle name="已瀏覽過的超連結" xfId="11443" builtinId="9" hidden="1"/>
    <cellStyle name="已瀏覽過的超連結" xfId="11445" builtinId="9" hidden="1"/>
    <cellStyle name="已瀏覽過的超連結" xfId="11447" builtinId="9" hidden="1"/>
    <cellStyle name="已瀏覽過的超連結" xfId="11449" builtinId="9" hidden="1"/>
    <cellStyle name="已瀏覽過的超連結" xfId="11451" builtinId="9" hidden="1"/>
    <cellStyle name="已瀏覽過的超連結" xfId="11453" builtinId="9" hidden="1"/>
    <cellStyle name="已瀏覽過的超連結" xfId="11455" builtinId="9" hidden="1"/>
    <cellStyle name="已瀏覽過的超連結" xfId="11457" builtinId="9" hidden="1"/>
    <cellStyle name="已瀏覽過的超連結" xfId="11459" builtinId="9" hidden="1"/>
    <cellStyle name="已瀏覽過的超連結" xfId="11461" builtinId="9" hidden="1"/>
    <cellStyle name="已瀏覽過的超連結" xfId="11463" builtinId="9" hidden="1"/>
    <cellStyle name="已瀏覽過的超連結" xfId="11465" builtinId="9" hidden="1"/>
    <cellStyle name="已瀏覽過的超連結" xfId="11467" builtinId="9" hidden="1"/>
    <cellStyle name="已瀏覽過的超連結" xfId="11469" builtinId="9" hidden="1"/>
    <cellStyle name="已瀏覽過的超連結" xfId="11471" builtinId="9" hidden="1"/>
    <cellStyle name="已瀏覽過的超連結" xfId="11473" builtinId="9" hidden="1"/>
    <cellStyle name="已瀏覽過的超連結" xfId="11475" builtinId="9" hidden="1"/>
    <cellStyle name="已瀏覽過的超連結" xfId="11477" builtinId="9" hidden="1"/>
    <cellStyle name="已瀏覽過的超連結" xfId="11479" builtinId="9" hidden="1"/>
    <cellStyle name="已瀏覽過的超連結" xfId="11481" builtinId="9" hidden="1"/>
    <cellStyle name="已瀏覽過的超連結" xfId="11483" builtinId="9" hidden="1"/>
    <cellStyle name="已瀏覽過的超連結" xfId="11485" builtinId="9" hidden="1"/>
    <cellStyle name="已瀏覽過的超連結" xfId="11487" builtinId="9" hidden="1"/>
    <cellStyle name="已瀏覽過的超連結" xfId="11489" builtinId="9" hidden="1"/>
    <cellStyle name="已瀏覽過的超連結" xfId="11491" builtinId="9" hidden="1"/>
    <cellStyle name="已瀏覽過的超連結" xfId="11493" builtinId="9" hidden="1"/>
    <cellStyle name="已瀏覽過的超連結" xfId="11495" builtinId="9" hidden="1"/>
    <cellStyle name="已瀏覽過的超連結" xfId="11497" builtinId="9" hidden="1"/>
    <cellStyle name="已瀏覽過的超連結" xfId="11499" builtinId="9" hidden="1"/>
    <cellStyle name="已瀏覽過的超連結" xfId="11501" builtinId="9" hidden="1"/>
    <cellStyle name="已瀏覽過的超連結" xfId="11503" builtinId="9" hidden="1"/>
    <cellStyle name="已瀏覽過的超連結" xfId="11505" builtinId="9" hidden="1"/>
    <cellStyle name="已瀏覽過的超連結" xfId="11507" builtinId="9" hidden="1"/>
    <cellStyle name="已瀏覽過的超連結" xfId="11509" builtinId="9" hidden="1"/>
    <cellStyle name="已瀏覽過的超連結" xfId="11511" builtinId="9" hidden="1"/>
    <cellStyle name="已瀏覽過的超連結" xfId="11513" builtinId="9" hidden="1"/>
    <cellStyle name="已瀏覽過的超連結" xfId="11515" builtinId="9" hidden="1"/>
    <cellStyle name="已瀏覽過的超連結" xfId="11517" builtinId="9" hidden="1"/>
    <cellStyle name="已瀏覽過的超連結" xfId="11519" builtinId="9" hidden="1"/>
    <cellStyle name="已瀏覽過的超連結" xfId="11521" builtinId="9" hidden="1"/>
    <cellStyle name="已瀏覽過的超連結" xfId="11523" builtinId="9" hidden="1"/>
    <cellStyle name="已瀏覽過的超連結" xfId="11525" builtinId="9" hidden="1"/>
    <cellStyle name="已瀏覽過的超連結" xfId="11527" builtinId="9" hidden="1"/>
    <cellStyle name="已瀏覽過的超連結" xfId="11529" builtinId="9" hidden="1"/>
    <cellStyle name="已瀏覽過的超連結" xfId="11531" builtinId="9" hidden="1"/>
    <cellStyle name="已瀏覽過的超連結" xfId="11533" builtinId="9" hidden="1"/>
    <cellStyle name="已瀏覽過的超連結" xfId="11535" builtinId="9" hidden="1"/>
    <cellStyle name="已瀏覽過的超連結" xfId="11537" builtinId="9" hidden="1"/>
    <cellStyle name="已瀏覽過的超連結" xfId="11539" builtinId="9" hidden="1"/>
    <cellStyle name="已瀏覽過的超連結" xfId="11541" builtinId="9" hidden="1"/>
    <cellStyle name="已瀏覽過的超連結" xfId="11543" builtinId="9" hidden="1"/>
    <cellStyle name="已瀏覽過的超連結" xfId="11545" builtinId="9" hidden="1"/>
    <cellStyle name="已瀏覽過的超連結" xfId="11547" builtinId="9" hidden="1"/>
    <cellStyle name="已瀏覽過的超連結" xfId="11549" builtinId="9" hidden="1"/>
    <cellStyle name="已瀏覽過的超連結" xfId="11551" builtinId="9" hidden="1"/>
    <cellStyle name="已瀏覽過的超連結" xfId="11553" builtinId="9" hidden="1"/>
    <cellStyle name="已瀏覽過的超連結" xfId="11555" builtinId="9" hidden="1"/>
    <cellStyle name="已瀏覽過的超連結" xfId="11557" builtinId="9" hidden="1"/>
    <cellStyle name="已瀏覽過的超連結" xfId="11559" builtinId="9" hidden="1"/>
    <cellStyle name="已瀏覽過的超連結" xfId="11561" builtinId="9" hidden="1"/>
    <cellStyle name="已瀏覽過的超連結" xfId="11563" builtinId="9" hidden="1"/>
    <cellStyle name="已瀏覽過的超連結" xfId="11565" builtinId="9" hidden="1"/>
    <cellStyle name="已瀏覽過的超連結" xfId="11567" builtinId="9" hidden="1"/>
    <cellStyle name="已瀏覽過的超連結" xfId="11569" builtinId="9" hidden="1"/>
    <cellStyle name="已瀏覽過的超連結" xfId="11571" builtinId="9" hidden="1"/>
    <cellStyle name="已瀏覽過的超連結" xfId="11573" builtinId="9" hidden="1"/>
    <cellStyle name="已瀏覽過的超連結" xfId="11575" builtinId="9" hidden="1"/>
    <cellStyle name="已瀏覽過的超連結" xfId="11577" builtinId="9" hidden="1"/>
    <cellStyle name="已瀏覽過的超連結" xfId="11579" builtinId="9" hidden="1"/>
    <cellStyle name="已瀏覽過的超連結" xfId="11581" builtinId="9" hidden="1"/>
    <cellStyle name="已瀏覽過的超連結" xfId="11583" builtinId="9" hidden="1"/>
    <cellStyle name="已瀏覽過的超連結" xfId="11585" builtinId="9" hidden="1"/>
    <cellStyle name="已瀏覽過的超連結" xfId="11587" builtinId="9" hidden="1"/>
    <cellStyle name="已瀏覽過的超連結" xfId="11589" builtinId="9" hidden="1"/>
    <cellStyle name="已瀏覽過的超連結" xfId="11591" builtinId="9" hidden="1"/>
    <cellStyle name="已瀏覽過的超連結" xfId="11593" builtinId="9" hidden="1"/>
    <cellStyle name="已瀏覽過的超連結" xfId="11595" builtinId="9" hidden="1"/>
    <cellStyle name="已瀏覽過的超連結" xfId="11597" builtinId="9" hidden="1"/>
    <cellStyle name="已瀏覽過的超連結" xfId="11599" builtinId="9" hidden="1"/>
    <cellStyle name="已瀏覽過的超連結" xfId="11601" builtinId="9" hidden="1"/>
    <cellStyle name="已瀏覽過的超連結" xfId="11603" builtinId="9" hidden="1"/>
    <cellStyle name="已瀏覽過的超連結" xfId="11605" builtinId="9" hidden="1"/>
    <cellStyle name="已瀏覽過的超連結" xfId="11607" builtinId="9" hidden="1"/>
    <cellStyle name="已瀏覽過的超連結" xfId="11609" builtinId="9" hidden="1"/>
    <cellStyle name="已瀏覽過的超連結" xfId="11611" builtinId="9" hidden="1"/>
    <cellStyle name="已瀏覽過的超連結" xfId="11613" builtinId="9" hidden="1"/>
    <cellStyle name="已瀏覽過的超連結" xfId="11615" builtinId="9" hidden="1"/>
    <cellStyle name="已瀏覽過的超連結" xfId="11617" builtinId="9" hidden="1"/>
    <cellStyle name="已瀏覽過的超連結" xfId="11619" builtinId="9" hidden="1"/>
    <cellStyle name="已瀏覽過的超連結" xfId="11621" builtinId="9" hidden="1"/>
    <cellStyle name="已瀏覽過的超連結" xfId="11623" builtinId="9" hidden="1"/>
    <cellStyle name="已瀏覽過的超連結" xfId="11625" builtinId="9" hidden="1"/>
    <cellStyle name="已瀏覽過的超連結" xfId="11627" builtinId="9" hidden="1"/>
    <cellStyle name="已瀏覽過的超連結" xfId="11629" builtinId="9" hidden="1"/>
    <cellStyle name="已瀏覽過的超連結" xfId="11631" builtinId="9" hidden="1"/>
    <cellStyle name="已瀏覽過的超連結" xfId="11633" builtinId="9" hidden="1"/>
    <cellStyle name="已瀏覽過的超連結" xfId="11635" builtinId="9" hidden="1"/>
    <cellStyle name="已瀏覽過的超連結" xfId="11637" builtinId="9" hidden="1"/>
    <cellStyle name="已瀏覽過的超連結" xfId="11639" builtinId="9" hidden="1"/>
    <cellStyle name="已瀏覽過的超連結" xfId="11641" builtinId="9" hidden="1"/>
    <cellStyle name="已瀏覽過的超連結" xfId="11643" builtinId="9" hidden="1"/>
    <cellStyle name="已瀏覽過的超連結" xfId="11645" builtinId="9" hidden="1"/>
    <cellStyle name="已瀏覽過的超連結" xfId="11647" builtinId="9" hidden="1"/>
    <cellStyle name="已瀏覽過的超連結" xfId="11649" builtinId="9" hidden="1"/>
    <cellStyle name="已瀏覽過的超連結" xfId="11651" builtinId="9" hidden="1"/>
    <cellStyle name="已瀏覽過的超連結" xfId="11653" builtinId="9" hidden="1"/>
    <cellStyle name="已瀏覽過的超連結" xfId="11655" builtinId="9" hidden="1"/>
    <cellStyle name="已瀏覽過的超連結" xfId="11657" builtinId="9" hidden="1"/>
    <cellStyle name="已瀏覽過的超連結" xfId="11659" builtinId="9" hidden="1"/>
    <cellStyle name="已瀏覽過的超連結" xfId="11661" builtinId="9" hidden="1"/>
    <cellStyle name="已瀏覽過的超連結" xfId="11663" builtinId="9" hidden="1"/>
    <cellStyle name="已瀏覽過的超連結" xfId="11665" builtinId="9" hidden="1"/>
    <cellStyle name="已瀏覽過的超連結" xfId="11667" builtinId="9" hidden="1"/>
    <cellStyle name="已瀏覽過的超連結" xfId="11669" builtinId="9" hidden="1"/>
    <cellStyle name="已瀏覽過的超連結" xfId="11671" builtinId="9" hidden="1"/>
    <cellStyle name="已瀏覽過的超連結" xfId="11673" builtinId="9" hidden="1"/>
    <cellStyle name="已瀏覽過的超連結" xfId="11675" builtinId="9" hidden="1"/>
    <cellStyle name="已瀏覽過的超連結" xfId="11677" builtinId="9" hidden="1"/>
    <cellStyle name="已瀏覽過的超連結" xfId="11679" builtinId="9" hidden="1"/>
    <cellStyle name="已瀏覽過的超連結" xfId="11681" builtinId="9" hidden="1"/>
    <cellStyle name="已瀏覽過的超連結" xfId="11683" builtinId="9" hidden="1"/>
    <cellStyle name="已瀏覽過的超連結" xfId="11685" builtinId="9" hidden="1"/>
    <cellStyle name="已瀏覽過的超連結" xfId="11687" builtinId="9" hidden="1"/>
    <cellStyle name="已瀏覽過的超連結" xfId="11689" builtinId="9" hidden="1"/>
    <cellStyle name="已瀏覽過的超連結" xfId="11691" builtinId="9" hidden="1"/>
    <cellStyle name="已瀏覽過的超連結" xfId="11693" builtinId="9" hidden="1"/>
    <cellStyle name="已瀏覽過的超連結" xfId="11695" builtinId="9" hidden="1"/>
    <cellStyle name="已瀏覽過的超連結" xfId="11697" builtinId="9" hidden="1"/>
    <cellStyle name="已瀏覽過的超連結" xfId="11699" builtinId="9" hidden="1"/>
    <cellStyle name="已瀏覽過的超連結" xfId="11701" builtinId="9" hidden="1"/>
    <cellStyle name="已瀏覽過的超連結" xfId="11703" builtinId="9" hidden="1"/>
    <cellStyle name="已瀏覽過的超連結" xfId="11705" builtinId="9" hidden="1"/>
    <cellStyle name="已瀏覽過的超連結" xfId="11707" builtinId="9" hidden="1"/>
    <cellStyle name="已瀏覽過的超連結" xfId="11709" builtinId="9" hidden="1"/>
    <cellStyle name="已瀏覽過的超連結" xfId="11711" builtinId="9" hidden="1"/>
    <cellStyle name="已瀏覽過的超連結" xfId="11713" builtinId="9" hidden="1"/>
    <cellStyle name="已瀏覽過的超連結" xfId="11715" builtinId="9" hidden="1"/>
    <cellStyle name="已瀏覽過的超連結" xfId="11717" builtinId="9" hidden="1"/>
    <cellStyle name="已瀏覽過的超連結" xfId="11719" builtinId="9" hidden="1"/>
    <cellStyle name="已瀏覽過的超連結" xfId="11721" builtinId="9" hidden="1"/>
    <cellStyle name="已瀏覽過的超連結" xfId="11723" builtinId="9" hidden="1"/>
    <cellStyle name="已瀏覽過的超連結" xfId="11725" builtinId="9" hidden="1"/>
    <cellStyle name="已瀏覽過的超連結" xfId="11727" builtinId="9" hidden="1"/>
    <cellStyle name="已瀏覽過的超連結" xfId="11729" builtinId="9" hidden="1"/>
    <cellStyle name="已瀏覽過的超連結" xfId="11731" builtinId="9" hidden="1"/>
    <cellStyle name="已瀏覽過的超連結" xfId="11733" builtinId="9" hidden="1"/>
    <cellStyle name="已瀏覽過的超連結" xfId="11735" builtinId="9" hidden="1"/>
    <cellStyle name="已瀏覽過的超連結" xfId="11737" builtinId="9" hidden="1"/>
    <cellStyle name="已瀏覽過的超連結" xfId="11739" builtinId="9" hidden="1"/>
    <cellStyle name="已瀏覽過的超連結" xfId="11741" builtinId="9" hidden="1"/>
    <cellStyle name="已瀏覽過的超連結" xfId="11743" builtinId="9" hidden="1"/>
    <cellStyle name="已瀏覽過的超連結" xfId="11745" builtinId="9" hidden="1"/>
    <cellStyle name="已瀏覽過的超連結" xfId="11747" builtinId="9" hidden="1"/>
    <cellStyle name="已瀏覽過的超連結" xfId="11749" builtinId="9" hidden="1"/>
    <cellStyle name="已瀏覽過的超連結" xfId="11751" builtinId="9" hidden="1"/>
    <cellStyle name="已瀏覽過的超連結" xfId="11753" builtinId="9" hidden="1"/>
    <cellStyle name="已瀏覽過的超連結" xfId="11755" builtinId="9" hidden="1"/>
    <cellStyle name="已瀏覽過的超連結" xfId="11757" builtinId="9" hidden="1"/>
    <cellStyle name="已瀏覽過的超連結" xfId="11759" builtinId="9" hidden="1"/>
    <cellStyle name="已瀏覽過的超連結" xfId="11761" builtinId="9" hidden="1"/>
    <cellStyle name="已瀏覽過的超連結" xfId="11763" builtinId="9" hidden="1"/>
    <cellStyle name="已瀏覽過的超連結" xfId="11765" builtinId="9" hidden="1"/>
    <cellStyle name="已瀏覽過的超連結" xfId="11767" builtinId="9" hidden="1"/>
    <cellStyle name="已瀏覽過的超連結" xfId="11769" builtinId="9" hidden="1"/>
    <cellStyle name="已瀏覽過的超連結" xfId="11771" builtinId="9" hidden="1"/>
    <cellStyle name="已瀏覽過的超連結" xfId="11773" builtinId="9" hidden="1"/>
    <cellStyle name="已瀏覽過的超連結" xfId="11775" builtinId="9" hidden="1"/>
    <cellStyle name="已瀏覽過的超連結" xfId="11777" builtinId="9" hidden="1"/>
    <cellStyle name="已瀏覽過的超連結" xfId="11779" builtinId="9" hidden="1"/>
    <cellStyle name="已瀏覽過的超連結" xfId="11781" builtinId="9" hidden="1"/>
    <cellStyle name="已瀏覽過的超連結" xfId="11783" builtinId="9" hidden="1"/>
    <cellStyle name="已瀏覽過的超連結" xfId="11785" builtinId="9" hidden="1"/>
    <cellStyle name="已瀏覽過的超連結" xfId="11787" builtinId="9" hidden="1"/>
    <cellStyle name="已瀏覽過的超連結" xfId="11789" builtinId="9" hidden="1"/>
    <cellStyle name="已瀏覽過的超連結" xfId="11791" builtinId="9" hidden="1"/>
    <cellStyle name="已瀏覽過的超連結" xfId="11793" builtinId="9" hidden="1"/>
    <cellStyle name="已瀏覽過的超連結" xfId="11795" builtinId="9" hidden="1"/>
    <cellStyle name="已瀏覽過的超連結" xfId="11797" builtinId="9" hidden="1"/>
    <cellStyle name="已瀏覽過的超連結" xfId="11799" builtinId="9" hidden="1"/>
    <cellStyle name="已瀏覽過的超連結" xfId="11801" builtinId="9" hidden="1"/>
    <cellStyle name="已瀏覽過的超連結" xfId="11803" builtinId="9" hidden="1"/>
    <cellStyle name="已瀏覽過的超連結" xfId="11805" builtinId="9" hidden="1"/>
    <cellStyle name="已瀏覽過的超連結" xfId="11807" builtinId="9" hidden="1"/>
    <cellStyle name="已瀏覽過的超連結" xfId="11809" builtinId="9" hidden="1"/>
    <cellStyle name="已瀏覽過的超連結" xfId="11811" builtinId="9" hidden="1"/>
    <cellStyle name="已瀏覽過的超連結" xfId="11813" builtinId="9" hidden="1"/>
    <cellStyle name="已瀏覽過的超連結" xfId="11815" builtinId="9" hidden="1"/>
    <cellStyle name="已瀏覽過的超連結" xfId="11817" builtinId="9" hidden="1"/>
    <cellStyle name="已瀏覽過的超連結" xfId="11819" builtinId="9" hidden="1"/>
    <cellStyle name="已瀏覽過的超連結" xfId="11821" builtinId="9" hidden="1"/>
    <cellStyle name="已瀏覽過的超連結" xfId="11823" builtinId="9" hidden="1"/>
    <cellStyle name="已瀏覽過的超連結" xfId="11825" builtinId="9" hidden="1"/>
    <cellStyle name="已瀏覽過的超連結" xfId="11827" builtinId="9" hidden="1"/>
    <cellStyle name="已瀏覽過的超連結" xfId="11829" builtinId="9" hidden="1"/>
    <cellStyle name="已瀏覽過的超連結" xfId="11831" builtinId="9" hidden="1"/>
    <cellStyle name="已瀏覽過的超連結" xfId="11833" builtinId="9" hidden="1"/>
    <cellStyle name="已瀏覽過的超連結" xfId="11835" builtinId="9" hidden="1"/>
    <cellStyle name="已瀏覽過的超連結" xfId="11837" builtinId="9" hidden="1"/>
    <cellStyle name="已瀏覽過的超連結" xfId="11839" builtinId="9" hidden="1"/>
    <cellStyle name="已瀏覽過的超連結" xfId="11841" builtinId="9" hidden="1"/>
    <cellStyle name="已瀏覽過的超連結" xfId="11843" builtinId="9" hidden="1"/>
    <cellStyle name="已瀏覽過的超連結" xfId="11845" builtinId="9" hidden="1"/>
    <cellStyle name="已瀏覽過的超連結" xfId="11847" builtinId="9" hidden="1"/>
    <cellStyle name="已瀏覽過的超連結" xfId="11849" builtinId="9" hidden="1"/>
    <cellStyle name="已瀏覽過的超連結" xfId="11851" builtinId="9" hidden="1"/>
    <cellStyle name="已瀏覽過的超連結" xfId="11853" builtinId="9" hidden="1"/>
    <cellStyle name="已瀏覽過的超連結" xfId="11855" builtinId="9" hidden="1"/>
    <cellStyle name="已瀏覽過的超連結" xfId="11857" builtinId="9" hidden="1"/>
    <cellStyle name="已瀏覽過的超連結" xfId="11859" builtinId="9" hidden="1"/>
    <cellStyle name="已瀏覽過的超連結" xfId="11861" builtinId="9" hidden="1"/>
    <cellStyle name="已瀏覽過的超連結" xfId="11863" builtinId="9" hidden="1"/>
    <cellStyle name="已瀏覽過的超連結" xfId="11865" builtinId="9" hidden="1"/>
    <cellStyle name="已瀏覽過的超連結" xfId="11867" builtinId="9" hidden="1"/>
    <cellStyle name="已瀏覽過的超連結" xfId="11869" builtinId="9" hidden="1"/>
    <cellStyle name="已瀏覽過的超連結" xfId="11871" builtinId="9" hidden="1"/>
    <cellStyle name="已瀏覽過的超連結" xfId="11873" builtinId="9" hidden="1"/>
    <cellStyle name="已瀏覽過的超連結" xfId="11875" builtinId="9" hidden="1"/>
    <cellStyle name="已瀏覽過的超連結" xfId="11877" builtinId="9" hidden="1"/>
    <cellStyle name="已瀏覽過的超連結" xfId="11879" builtinId="9" hidden="1"/>
    <cellStyle name="已瀏覽過的超連結" xfId="11881" builtinId="9" hidden="1"/>
    <cellStyle name="已瀏覽過的超連結" xfId="11883" builtinId="9" hidden="1"/>
    <cellStyle name="已瀏覽過的超連結" xfId="11885" builtinId="9" hidden="1"/>
    <cellStyle name="已瀏覽過的超連結" xfId="11887" builtinId="9" hidden="1"/>
    <cellStyle name="已瀏覽過的超連結" xfId="11889" builtinId="9" hidden="1"/>
    <cellStyle name="已瀏覽過的超連結" xfId="11891" builtinId="9" hidden="1"/>
    <cellStyle name="已瀏覽過的超連結" xfId="11893" builtinId="9" hidden="1"/>
    <cellStyle name="已瀏覽過的超連結" xfId="11895" builtinId="9" hidden="1"/>
    <cellStyle name="已瀏覽過的超連結" xfId="11897" builtinId="9" hidden="1"/>
    <cellStyle name="已瀏覽過的超連結" xfId="11899" builtinId="9" hidden="1"/>
    <cellStyle name="已瀏覽過的超連結" xfId="11901" builtinId="9" hidden="1"/>
    <cellStyle name="已瀏覽過的超連結" xfId="11903" builtinId="9" hidden="1"/>
    <cellStyle name="已瀏覽過的超連結" xfId="11905" builtinId="9" hidden="1"/>
    <cellStyle name="已瀏覽過的超連結" xfId="11907" builtinId="9" hidden="1"/>
    <cellStyle name="已瀏覽過的超連結" xfId="11909" builtinId="9" hidden="1"/>
    <cellStyle name="已瀏覽過的超連結" xfId="11911" builtinId="9" hidden="1"/>
    <cellStyle name="已瀏覽過的超連結" xfId="11913" builtinId="9" hidden="1"/>
    <cellStyle name="已瀏覽過的超連結" xfId="11915" builtinId="9" hidden="1"/>
    <cellStyle name="已瀏覽過的超連結" xfId="11917" builtinId="9" hidden="1"/>
    <cellStyle name="已瀏覽過的超連結" xfId="11919" builtinId="9" hidden="1"/>
    <cellStyle name="已瀏覽過的超連結" xfId="11921" builtinId="9" hidden="1"/>
    <cellStyle name="已瀏覽過的超連結" xfId="11923" builtinId="9" hidden="1"/>
    <cellStyle name="已瀏覽過的超連結" xfId="11925" builtinId="9" hidden="1"/>
    <cellStyle name="已瀏覽過的超連結" xfId="11927" builtinId="9" hidden="1"/>
    <cellStyle name="已瀏覽過的超連結" xfId="11929" builtinId="9" hidden="1"/>
    <cellStyle name="已瀏覽過的超連結" xfId="11931" builtinId="9" hidden="1"/>
    <cellStyle name="已瀏覽過的超連結" xfId="11933" builtinId="9" hidden="1"/>
    <cellStyle name="已瀏覽過的超連結" xfId="11935" builtinId="9" hidden="1"/>
    <cellStyle name="已瀏覽過的超連結" xfId="11937" builtinId="9" hidden="1"/>
    <cellStyle name="已瀏覽過的超連結" xfId="11939" builtinId="9" hidden="1"/>
    <cellStyle name="已瀏覽過的超連結" xfId="11941" builtinId="9" hidden="1"/>
    <cellStyle name="已瀏覽過的超連結" xfId="11943" builtinId="9" hidden="1"/>
    <cellStyle name="已瀏覽過的超連結" xfId="11945" builtinId="9" hidden="1"/>
    <cellStyle name="已瀏覽過的超連結" xfId="11947" builtinId="9" hidden="1"/>
    <cellStyle name="已瀏覽過的超連結" xfId="11949" builtinId="9" hidden="1"/>
    <cellStyle name="已瀏覽過的超連結" xfId="11951" builtinId="9" hidden="1"/>
    <cellStyle name="已瀏覽過的超連結" xfId="11953" builtinId="9" hidden="1"/>
    <cellStyle name="已瀏覽過的超連結" xfId="11955" builtinId="9" hidden="1"/>
    <cellStyle name="已瀏覽過的超連結" xfId="11957" builtinId="9" hidden="1"/>
    <cellStyle name="已瀏覽過的超連結" xfId="11959" builtinId="9" hidden="1"/>
    <cellStyle name="已瀏覽過的超連結" xfId="11961" builtinId="9" hidden="1"/>
    <cellStyle name="已瀏覽過的超連結" xfId="11963" builtinId="9" hidden="1"/>
    <cellStyle name="已瀏覽過的超連結" xfId="11965" builtinId="9" hidden="1"/>
    <cellStyle name="已瀏覽過的超連結" xfId="11967" builtinId="9" hidden="1"/>
    <cellStyle name="已瀏覽過的超連結" xfId="11969" builtinId="9" hidden="1"/>
    <cellStyle name="已瀏覽過的超連結" xfId="11971" builtinId="9" hidden="1"/>
    <cellStyle name="已瀏覽過的超連結" xfId="11973" builtinId="9" hidden="1"/>
    <cellStyle name="已瀏覽過的超連結" xfId="11975" builtinId="9" hidden="1"/>
    <cellStyle name="已瀏覽過的超連結" xfId="11977" builtinId="9" hidden="1"/>
    <cellStyle name="已瀏覽過的超連結" xfId="11979" builtinId="9" hidden="1"/>
    <cellStyle name="已瀏覽過的超連結" xfId="11981" builtinId="9" hidden="1"/>
    <cellStyle name="已瀏覽過的超連結" xfId="11983" builtinId="9" hidden="1"/>
    <cellStyle name="已瀏覽過的超連結" xfId="11985" builtinId="9" hidden="1"/>
    <cellStyle name="已瀏覽過的超連結" xfId="11987" builtinId="9" hidden="1"/>
    <cellStyle name="已瀏覽過的超連結" xfId="11989" builtinId="9" hidden="1"/>
    <cellStyle name="已瀏覽過的超連結" xfId="11991" builtinId="9" hidden="1"/>
    <cellStyle name="已瀏覽過的超連結" xfId="11993" builtinId="9" hidden="1"/>
    <cellStyle name="已瀏覽過的超連結" xfId="11995" builtinId="9" hidden="1"/>
    <cellStyle name="已瀏覽過的超連結" xfId="11997" builtinId="9" hidden="1"/>
    <cellStyle name="已瀏覽過的超連結" xfId="11999" builtinId="9" hidden="1"/>
    <cellStyle name="已瀏覽過的超連結" xfId="12001" builtinId="9" hidden="1"/>
    <cellStyle name="已瀏覽過的超連結" xfId="12003" builtinId="9" hidden="1"/>
    <cellStyle name="已瀏覽過的超連結" xfId="12005" builtinId="9" hidden="1"/>
    <cellStyle name="已瀏覽過的超連結" xfId="12007" builtinId="9" hidden="1"/>
    <cellStyle name="已瀏覽過的超連結" xfId="12009" builtinId="9" hidden="1"/>
    <cellStyle name="已瀏覽過的超連結" xfId="12011" builtinId="9" hidden="1"/>
    <cellStyle name="已瀏覽過的超連結" xfId="12013" builtinId="9" hidden="1"/>
    <cellStyle name="已瀏覽過的超連結" xfId="12015" builtinId="9" hidden="1"/>
    <cellStyle name="已瀏覽過的超連結" xfId="12017" builtinId="9" hidden="1"/>
    <cellStyle name="已瀏覽過的超連結" xfId="12019" builtinId="9" hidden="1"/>
    <cellStyle name="已瀏覽過的超連結" xfId="12021" builtinId="9" hidden="1"/>
    <cellStyle name="已瀏覽過的超連結" xfId="12023" builtinId="9" hidden="1"/>
    <cellStyle name="已瀏覽過的超連結" xfId="12025" builtinId="9" hidden="1"/>
    <cellStyle name="已瀏覽過的超連結" xfId="12027" builtinId="9" hidden="1"/>
    <cellStyle name="已瀏覽過的超連結" xfId="12029" builtinId="9" hidden="1"/>
    <cellStyle name="已瀏覽過的超連結" xfId="12031" builtinId="9" hidden="1"/>
    <cellStyle name="已瀏覽過的超連結" xfId="12033" builtinId="9" hidden="1"/>
    <cellStyle name="已瀏覽過的超連結" xfId="12035" builtinId="9" hidden="1"/>
    <cellStyle name="已瀏覽過的超連結" xfId="12037" builtinId="9" hidden="1"/>
    <cellStyle name="已瀏覽過的超連結" xfId="12039" builtinId="9" hidden="1"/>
    <cellStyle name="已瀏覽過的超連結" xfId="12041" builtinId="9" hidden="1"/>
    <cellStyle name="已瀏覽過的超連結" xfId="12043" builtinId="9" hidden="1"/>
    <cellStyle name="已瀏覽過的超連結" xfId="12045" builtinId="9" hidden="1"/>
    <cellStyle name="已瀏覽過的超連結" xfId="12047" builtinId="9" hidden="1"/>
    <cellStyle name="已瀏覽過的超連結" xfId="12049" builtinId="9" hidden="1"/>
    <cellStyle name="已瀏覽過的超連結" xfId="12051" builtinId="9" hidden="1"/>
    <cellStyle name="已瀏覽過的超連結" xfId="12053" builtinId="9" hidden="1"/>
    <cellStyle name="已瀏覽過的超連結" xfId="12055" builtinId="9" hidden="1"/>
    <cellStyle name="已瀏覽過的超連結" xfId="12057" builtinId="9" hidden="1"/>
    <cellStyle name="已瀏覽過的超連結" xfId="12059" builtinId="9" hidden="1"/>
    <cellStyle name="已瀏覽過的超連結" xfId="12061" builtinId="9" hidden="1"/>
    <cellStyle name="已瀏覽過的超連結" xfId="12063" builtinId="9" hidden="1"/>
    <cellStyle name="已瀏覽過的超連結" xfId="12065" builtinId="9" hidden="1"/>
    <cellStyle name="已瀏覽過的超連結" xfId="12067" builtinId="9" hidden="1"/>
    <cellStyle name="已瀏覽過的超連結" xfId="12069" builtinId="9" hidden="1"/>
    <cellStyle name="已瀏覽過的超連結" xfId="12071" builtinId="9" hidden="1"/>
    <cellStyle name="已瀏覽過的超連結" xfId="12073" builtinId="9" hidden="1"/>
    <cellStyle name="已瀏覽過的超連結" xfId="12075" builtinId="9" hidden="1"/>
    <cellStyle name="已瀏覽過的超連結" xfId="12077" builtinId="9" hidden="1"/>
    <cellStyle name="已瀏覽過的超連結" xfId="12079" builtinId="9" hidden="1"/>
    <cellStyle name="已瀏覽過的超連結" xfId="12081" builtinId="9" hidden="1"/>
    <cellStyle name="已瀏覽過的超連結" xfId="12083" builtinId="9" hidden="1"/>
    <cellStyle name="已瀏覽過的超連結" xfId="12085" builtinId="9" hidden="1"/>
    <cellStyle name="已瀏覽過的超連結" xfId="12087" builtinId="9" hidden="1"/>
    <cellStyle name="已瀏覽過的超連結" xfId="12089" builtinId="9" hidden="1"/>
    <cellStyle name="已瀏覽過的超連結" xfId="12091" builtinId="9" hidden="1"/>
    <cellStyle name="已瀏覽過的超連結" xfId="12093" builtinId="9" hidden="1"/>
    <cellStyle name="已瀏覽過的超連結" xfId="12095" builtinId="9" hidden="1"/>
    <cellStyle name="已瀏覽過的超連結" xfId="12097" builtinId="9" hidden="1"/>
    <cellStyle name="已瀏覽過的超連結" xfId="12099" builtinId="9" hidden="1"/>
    <cellStyle name="已瀏覽過的超連結" xfId="12101" builtinId="9" hidden="1"/>
    <cellStyle name="已瀏覽過的超連結" xfId="12103" builtinId="9" hidden="1"/>
    <cellStyle name="已瀏覽過的超連結" xfId="12105" builtinId="9" hidden="1"/>
    <cellStyle name="已瀏覽過的超連結" xfId="12107" builtinId="9" hidden="1"/>
    <cellStyle name="已瀏覽過的超連結" xfId="12109" builtinId="9" hidden="1"/>
    <cellStyle name="已瀏覽過的超連結" xfId="12111" builtinId="9" hidden="1"/>
    <cellStyle name="已瀏覽過的超連結" xfId="12113" builtinId="9" hidden="1"/>
    <cellStyle name="已瀏覽過的超連結" xfId="12115" builtinId="9" hidden="1"/>
    <cellStyle name="已瀏覽過的超連結" xfId="12117" builtinId="9" hidden="1"/>
    <cellStyle name="已瀏覽過的超連結" xfId="12119" builtinId="9" hidden="1"/>
    <cellStyle name="已瀏覽過的超連結" xfId="12121" builtinId="9" hidden="1"/>
    <cellStyle name="已瀏覽過的超連結" xfId="12123" builtinId="9" hidden="1"/>
    <cellStyle name="已瀏覽過的超連結" xfId="12125" builtinId="9" hidden="1"/>
    <cellStyle name="已瀏覽過的超連結" xfId="12127" builtinId="9" hidden="1"/>
    <cellStyle name="已瀏覽過的超連結" xfId="12129" builtinId="9" hidden="1"/>
    <cellStyle name="已瀏覽過的超連結" xfId="12131" builtinId="9" hidden="1"/>
    <cellStyle name="已瀏覽過的超連結" xfId="12133" builtinId="9" hidden="1"/>
    <cellStyle name="已瀏覽過的超連結" xfId="12135" builtinId="9" hidden="1"/>
    <cellStyle name="已瀏覽過的超連結" xfId="12137" builtinId="9" hidden="1"/>
    <cellStyle name="已瀏覽過的超連結" xfId="12139" builtinId="9" hidden="1"/>
    <cellStyle name="已瀏覽過的超連結" xfId="12141" builtinId="9" hidden="1"/>
    <cellStyle name="已瀏覽過的超連結" xfId="12143" builtinId="9" hidden="1"/>
    <cellStyle name="已瀏覽過的超連結" xfId="12145" builtinId="9" hidden="1"/>
    <cellStyle name="已瀏覽過的超連結" xfId="12147" builtinId="9" hidden="1"/>
    <cellStyle name="已瀏覽過的超連結" xfId="12149" builtinId="9" hidden="1"/>
    <cellStyle name="已瀏覽過的超連結" xfId="12151" builtinId="9" hidden="1"/>
    <cellStyle name="已瀏覽過的超連結" xfId="12153" builtinId="9" hidden="1"/>
    <cellStyle name="已瀏覽過的超連結" xfId="12155" builtinId="9" hidden="1"/>
    <cellStyle name="已瀏覽過的超連結" xfId="12157" builtinId="9" hidden="1"/>
    <cellStyle name="已瀏覽過的超連結" xfId="12159" builtinId="9" hidden="1"/>
    <cellStyle name="已瀏覽過的超連結" xfId="12161" builtinId="9" hidden="1"/>
    <cellStyle name="已瀏覽過的超連結" xfId="12163" builtinId="9" hidden="1"/>
    <cellStyle name="已瀏覽過的超連結" xfId="12165" builtinId="9" hidden="1"/>
    <cellStyle name="已瀏覽過的超連結" xfId="12167" builtinId="9" hidden="1"/>
    <cellStyle name="已瀏覽過的超連結" xfId="12169" builtinId="9" hidden="1"/>
    <cellStyle name="已瀏覽過的超連結" xfId="12171" builtinId="9" hidden="1"/>
    <cellStyle name="已瀏覽過的超連結" xfId="12173" builtinId="9" hidden="1"/>
    <cellStyle name="已瀏覽過的超連結" xfId="12175" builtinId="9" hidden="1"/>
    <cellStyle name="已瀏覽過的超連結" xfId="12177" builtinId="9" hidden="1"/>
    <cellStyle name="已瀏覽過的超連結" xfId="12179" builtinId="9" hidden="1"/>
    <cellStyle name="已瀏覽過的超連結" xfId="12181" builtinId="9" hidden="1"/>
    <cellStyle name="已瀏覽過的超連結" xfId="12183" builtinId="9" hidden="1"/>
    <cellStyle name="已瀏覽過的超連結" xfId="12185" builtinId="9" hidden="1"/>
    <cellStyle name="已瀏覽過的超連結" xfId="12187" builtinId="9" hidden="1"/>
    <cellStyle name="已瀏覽過的超連結" xfId="12189" builtinId="9" hidden="1"/>
    <cellStyle name="已瀏覽過的超連結" xfId="12191" builtinId="9" hidden="1"/>
    <cellStyle name="已瀏覽過的超連結" xfId="12193" builtinId="9" hidden="1"/>
    <cellStyle name="已瀏覽過的超連結" xfId="12195" builtinId="9" hidden="1"/>
    <cellStyle name="已瀏覽過的超連結" xfId="12197" builtinId="9" hidden="1"/>
    <cellStyle name="已瀏覽過的超連結" xfId="12199" builtinId="9" hidden="1"/>
    <cellStyle name="已瀏覽過的超連結" xfId="12201" builtinId="9" hidden="1"/>
    <cellStyle name="已瀏覽過的超連結" xfId="12203" builtinId="9" hidden="1"/>
    <cellStyle name="已瀏覽過的超連結" xfId="12205" builtinId="9" hidden="1"/>
    <cellStyle name="已瀏覽過的超連結" xfId="12207" builtinId="9" hidden="1"/>
    <cellStyle name="已瀏覽過的超連結" xfId="12209" builtinId="9" hidden="1"/>
    <cellStyle name="已瀏覽過的超連結" xfId="12211" builtinId="9" hidden="1"/>
    <cellStyle name="已瀏覽過的超連結" xfId="12213" builtinId="9" hidden="1"/>
    <cellStyle name="已瀏覽過的超連結" xfId="12215" builtinId="9" hidden="1"/>
    <cellStyle name="已瀏覽過的超連結" xfId="12217" builtinId="9" hidden="1"/>
    <cellStyle name="已瀏覽過的超連結" xfId="12219" builtinId="9" hidden="1"/>
    <cellStyle name="已瀏覽過的超連結" xfId="12221" builtinId="9" hidden="1"/>
    <cellStyle name="已瀏覽過的超連結" xfId="12223" builtinId="9" hidden="1"/>
    <cellStyle name="已瀏覽過的超連結" xfId="12225" builtinId="9" hidden="1"/>
    <cellStyle name="已瀏覽過的超連結" xfId="12227" builtinId="9" hidden="1"/>
    <cellStyle name="已瀏覽過的超連結" xfId="12229" builtinId="9" hidden="1"/>
    <cellStyle name="已瀏覽過的超連結" xfId="12231" builtinId="9" hidden="1"/>
    <cellStyle name="已瀏覽過的超連結" xfId="12233" builtinId="9" hidden="1"/>
    <cellStyle name="已瀏覽過的超連結" xfId="12235" builtinId="9" hidden="1"/>
    <cellStyle name="已瀏覽過的超連結" xfId="12237" builtinId="9" hidden="1"/>
    <cellStyle name="已瀏覽過的超連結" xfId="12239" builtinId="9" hidden="1"/>
    <cellStyle name="已瀏覽過的超連結" xfId="12241" builtinId="9" hidden="1"/>
    <cellStyle name="已瀏覽過的超連結" xfId="12243" builtinId="9" hidden="1"/>
    <cellStyle name="已瀏覽過的超連結" xfId="12245" builtinId="9" hidden="1"/>
    <cellStyle name="已瀏覽過的超連結" xfId="12247" builtinId="9" hidden="1"/>
    <cellStyle name="已瀏覽過的超連結" xfId="12249" builtinId="9" hidden="1"/>
    <cellStyle name="已瀏覽過的超連結" xfId="12251" builtinId="9" hidden="1"/>
    <cellStyle name="已瀏覽過的超連結" xfId="12253" builtinId="9" hidden="1"/>
    <cellStyle name="已瀏覽過的超連結" xfId="12255" builtinId="9" hidden="1"/>
    <cellStyle name="已瀏覽過的超連結" xfId="12257" builtinId="9" hidden="1"/>
    <cellStyle name="已瀏覽過的超連結" xfId="12259" builtinId="9" hidden="1"/>
    <cellStyle name="已瀏覽過的超連結" xfId="12261" builtinId="9" hidden="1"/>
    <cellStyle name="已瀏覽過的超連結" xfId="12263" builtinId="9" hidden="1"/>
    <cellStyle name="已瀏覽過的超連結" xfId="12265" builtinId="9" hidden="1"/>
    <cellStyle name="已瀏覽過的超連結" xfId="12267" builtinId="9" hidden="1"/>
    <cellStyle name="已瀏覽過的超連結" xfId="12269" builtinId="9" hidden="1"/>
    <cellStyle name="已瀏覽過的超連結" xfId="12271" builtinId="9" hidden="1"/>
    <cellStyle name="已瀏覽過的超連結" xfId="12273" builtinId="9" hidden="1"/>
    <cellStyle name="已瀏覽過的超連結" xfId="12275" builtinId="9" hidden="1"/>
    <cellStyle name="已瀏覽過的超連結" xfId="12277" builtinId="9" hidden="1"/>
    <cellStyle name="已瀏覽過的超連結" xfId="12279" builtinId="9" hidden="1"/>
    <cellStyle name="已瀏覽過的超連結" xfId="12281" builtinId="9" hidden="1"/>
    <cellStyle name="已瀏覽過的超連結" xfId="12283" builtinId="9" hidden="1"/>
    <cellStyle name="已瀏覽過的超連結" xfId="12285" builtinId="9" hidden="1"/>
    <cellStyle name="已瀏覽過的超連結" xfId="12287" builtinId="9" hidden="1"/>
    <cellStyle name="已瀏覽過的超連結" xfId="12289" builtinId="9" hidden="1"/>
    <cellStyle name="已瀏覽過的超連結" xfId="12291" builtinId="9" hidden="1"/>
    <cellStyle name="已瀏覽過的超連結" xfId="12293" builtinId="9" hidden="1"/>
    <cellStyle name="已瀏覽過的超連結" xfId="12295" builtinId="9" hidden="1"/>
    <cellStyle name="已瀏覽過的超連結" xfId="12297" builtinId="9" hidden="1"/>
    <cellStyle name="已瀏覽過的超連結" xfId="12299" builtinId="9" hidden="1"/>
    <cellStyle name="已瀏覽過的超連結" xfId="12301" builtinId="9" hidden="1"/>
    <cellStyle name="已瀏覽過的超連結" xfId="12303" builtinId="9" hidden="1"/>
    <cellStyle name="已瀏覽過的超連結" xfId="12305" builtinId="9" hidden="1"/>
    <cellStyle name="已瀏覽過的超連結" xfId="12307" builtinId="9" hidden="1"/>
    <cellStyle name="已瀏覽過的超連結" xfId="12309" builtinId="9" hidden="1"/>
    <cellStyle name="已瀏覽過的超連結" xfId="12311" builtinId="9" hidden="1"/>
    <cellStyle name="已瀏覽過的超連結" xfId="12313" builtinId="9" hidden="1"/>
    <cellStyle name="已瀏覽過的超連結" xfId="12315" builtinId="9" hidden="1"/>
    <cellStyle name="已瀏覽過的超連結" xfId="12317" builtinId="9" hidden="1"/>
    <cellStyle name="已瀏覽過的超連結" xfId="12319" builtinId="9" hidden="1"/>
    <cellStyle name="已瀏覽過的超連結" xfId="12321" builtinId="9" hidden="1"/>
    <cellStyle name="已瀏覽過的超連結" xfId="12323" builtinId="9" hidden="1"/>
    <cellStyle name="已瀏覽過的超連結" xfId="12325" builtinId="9" hidden="1"/>
    <cellStyle name="已瀏覽過的超連結" xfId="12327" builtinId="9" hidden="1"/>
    <cellStyle name="已瀏覽過的超連結" xfId="12329" builtinId="9" hidden="1"/>
    <cellStyle name="已瀏覽過的超連結" xfId="12331" builtinId="9" hidden="1"/>
    <cellStyle name="已瀏覽過的超連結" xfId="12333" builtinId="9" hidden="1"/>
    <cellStyle name="已瀏覽過的超連結" xfId="12335" builtinId="9" hidden="1"/>
    <cellStyle name="已瀏覽過的超連結" xfId="12337" builtinId="9" hidden="1"/>
    <cellStyle name="已瀏覽過的超連結" xfId="12339" builtinId="9" hidden="1"/>
    <cellStyle name="已瀏覽過的超連結" xfId="12341" builtinId="9" hidden="1"/>
    <cellStyle name="已瀏覽過的超連結" xfId="12343" builtinId="9" hidden="1"/>
    <cellStyle name="已瀏覽過的超連結" xfId="12345" builtinId="9" hidden="1"/>
    <cellStyle name="已瀏覽過的超連結" xfId="12347" builtinId="9" hidden="1"/>
    <cellStyle name="已瀏覽過的超連結" xfId="12349" builtinId="9" hidden="1"/>
    <cellStyle name="已瀏覽過的超連結" xfId="12351" builtinId="9" hidden="1"/>
    <cellStyle name="已瀏覽過的超連結" xfId="12353" builtinId="9" hidden="1"/>
    <cellStyle name="已瀏覽過的超連結" xfId="12355" builtinId="9" hidden="1"/>
    <cellStyle name="已瀏覽過的超連結" xfId="12357" builtinId="9" hidden="1"/>
    <cellStyle name="已瀏覽過的超連結" xfId="12359" builtinId="9" hidden="1"/>
    <cellStyle name="已瀏覽過的超連結" xfId="12361" builtinId="9" hidden="1"/>
    <cellStyle name="已瀏覽過的超連結" xfId="12363" builtinId="9" hidden="1"/>
    <cellStyle name="已瀏覽過的超連結" xfId="12365" builtinId="9" hidden="1"/>
    <cellStyle name="已瀏覽過的超連結" xfId="12367" builtinId="9" hidden="1"/>
    <cellStyle name="已瀏覽過的超連結" xfId="12369" builtinId="9" hidden="1"/>
    <cellStyle name="已瀏覽過的超連結" xfId="12371" builtinId="9" hidden="1"/>
    <cellStyle name="已瀏覽過的超連結" xfId="12373" builtinId="9" hidden="1"/>
    <cellStyle name="已瀏覽過的超連結" xfId="12375" builtinId="9" hidden="1"/>
    <cellStyle name="已瀏覽過的超連結" xfId="12377" builtinId="9" hidden="1"/>
    <cellStyle name="已瀏覽過的超連結" xfId="12379" builtinId="9" hidden="1"/>
    <cellStyle name="已瀏覽過的超連結" xfId="12381" builtinId="9" hidden="1"/>
    <cellStyle name="已瀏覽過的超連結" xfId="12383" builtinId="9" hidden="1"/>
    <cellStyle name="已瀏覽過的超連結" xfId="12385" builtinId="9" hidden="1"/>
    <cellStyle name="已瀏覽過的超連結" xfId="12387" builtinId="9" hidden="1"/>
    <cellStyle name="已瀏覽過的超連結" xfId="12389" builtinId="9" hidden="1"/>
    <cellStyle name="已瀏覽過的超連結" xfId="12391" builtinId="9" hidden="1"/>
    <cellStyle name="已瀏覽過的超連結" xfId="12393" builtinId="9" hidden="1"/>
    <cellStyle name="已瀏覽過的超連結" xfId="12395" builtinId="9" hidden="1"/>
    <cellStyle name="已瀏覽過的超連結" xfId="12397" builtinId="9" hidden="1"/>
    <cellStyle name="已瀏覽過的超連結" xfId="12399" builtinId="9" hidden="1"/>
    <cellStyle name="已瀏覽過的超連結" xfId="12401" builtinId="9" hidden="1"/>
    <cellStyle name="已瀏覽過的超連結" xfId="12403" builtinId="9" hidden="1"/>
    <cellStyle name="已瀏覽過的超連結" xfId="12405" builtinId="9" hidden="1"/>
    <cellStyle name="已瀏覽過的超連結" xfId="12407" builtinId="9" hidden="1"/>
    <cellStyle name="已瀏覽過的超連結" xfId="12409" builtinId="9" hidden="1"/>
    <cellStyle name="已瀏覽過的超連結" xfId="12411" builtinId="9" hidden="1"/>
    <cellStyle name="已瀏覽過的超連結" xfId="12413" builtinId="9" hidden="1"/>
    <cellStyle name="已瀏覽過的超連結" xfId="12415" builtinId="9" hidden="1"/>
    <cellStyle name="已瀏覽過的超連結" xfId="12417" builtinId="9" hidden="1"/>
    <cellStyle name="已瀏覽過的超連結" xfId="12419" builtinId="9" hidden="1"/>
    <cellStyle name="已瀏覽過的超連結" xfId="12421" builtinId="9" hidden="1"/>
    <cellStyle name="已瀏覽過的超連結" xfId="12423" builtinId="9" hidden="1"/>
    <cellStyle name="已瀏覽過的超連結" xfId="12425" builtinId="9" hidden="1"/>
    <cellStyle name="已瀏覽過的超連結" xfId="12427" builtinId="9" hidden="1"/>
    <cellStyle name="已瀏覽過的超連結" xfId="12429" builtinId="9" hidden="1"/>
    <cellStyle name="已瀏覽過的超連結" xfId="12431" builtinId="9" hidden="1"/>
    <cellStyle name="已瀏覽過的超連結" xfId="12433" builtinId="9" hidden="1"/>
    <cellStyle name="已瀏覽過的超連結" xfId="12435" builtinId="9" hidden="1"/>
    <cellStyle name="已瀏覽過的超連結" xfId="12437" builtinId="9" hidden="1"/>
    <cellStyle name="已瀏覽過的超連結" xfId="12439" builtinId="9" hidden="1"/>
    <cellStyle name="已瀏覽過的超連結" xfId="12441" builtinId="9" hidden="1"/>
    <cellStyle name="已瀏覽過的超連結" xfId="12443" builtinId="9" hidden="1"/>
    <cellStyle name="已瀏覽過的超連結" xfId="12445" builtinId="9" hidden="1"/>
    <cellStyle name="已瀏覽過的超連結" xfId="12447" builtinId="9" hidden="1"/>
    <cellStyle name="已瀏覽過的超連結" xfId="12449" builtinId="9" hidden="1"/>
    <cellStyle name="已瀏覽過的超連結" xfId="12451" builtinId="9" hidden="1"/>
    <cellStyle name="已瀏覽過的超連結" xfId="12453" builtinId="9" hidden="1"/>
    <cellStyle name="已瀏覽過的超連結" xfId="12455" builtinId="9" hidden="1"/>
    <cellStyle name="已瀏覽過的超連結" xfId="12457" builtinId="9" hidden="1"/>
    <cellStyle name="已瀏覽過的超連結" xfId="12459" builtinId="9" hidden="1"/>
    <cellStyle name="已瀏覽過的超連結" xfId="12461" builtinId="9" hidden="1"/>
    <cellStyle name="已瀏覽過的超連結" xfId="12463" builtinId="9" hidden="1"/>
    <cellStyle name="已瀏覽過的超連結" xfId="12465" builtinId="9" hidden="1"/>
    <cellStyle name="已瀏覽過的超連結" xfId="12467" builtinId="9" hidden="1"/>
    <cellStyle name="已瀏覽過的超連結" xfId="12469" builtinId="9" hidden="1"/>
    <cellStyle name="已瀏覽過的超連結" xfId="12471" builtinId="9" hidden="1"/>
    <cellStyle name="已瀏覽過的超連結" xfId="12473" builtinId="9" hidden="1"/>
    <cellStyle name="已瀏覽過的超連結" xfId="12475" builtinId="9" hidden="1"/>
    <cellStyle name="已瀏覽過的超連結" xfId="12477" builtinId="9" hidden="1"/>
    <cellStyle name="已瀏覽過的超連結" xfId="12479" builtinId="9" hidden="1"/>
    <cellStyle name="已瀏覽過的超連結" xfId="12481" builtinId="9" hidden="1"/>
    <cellStyle name="已瀏覽過的超連結" xfId="12483" builtinId="9" hidden="1"/>
    <cellStyle name="已瀏覽過的超連結" xfId="12485" builtinId="9" hidden="1"/>
    <cellStyle name="已瀏覽過的超連結" xfId="12487" builtinId="9" hidden="1"/>
    <cellStyle name="已瀏覽過的超連結" xfId="12489" builtinId="9" hidden="1"/>
    <cellStyle name="已瀏覽過的超連結" xfId="12491" builtinId="9" hidden="1"/>
    <cellStyle name="已瀏覽過的超連結" xfId="12493" builtinId="9" hidden="1"/>
    <cellStyle name="已瀏覽過的超連結" xfId="12495" builtinId="9" hidden="1"/>
    <cellStyle name="已瀏覽過的超連結" xfId="12497" builtinId="9" hidden="1"/>
    <cellStyle name="已瀏覽過的超連結" xfId="12499" builtinId="9" hidden="1"/>
    <cellStyle name="已瀏覽過的超連結" xfId="12501" builtinId="9" hidden="1"/>
    <cellStyle name="已瀏覽過的超連結" xfId="12503" builtinId="9" hidden="1"/>
    <cellStyle name="已瀏覽過的超連結" xfId="12505" builtinId="9" hidden="1"/>
    <cellStyle name="已瀏覽過的超連結" xfId="12507" builtinId="9" hidden="1"/>
    <cellStyle name="已瀏覽過的超連結" xfId="12509" builtinId="9" hidden="1"/>
    <cellStyle name="已瀏覽過的超連結" xfId="12511" builtinId="9" hidden="1"/>
    <cellStyle name="已瀏覽過的超連結" xfId="12513" builtinId="9" hidden="1"/>
    <cellStyle name="已瀏覽過的超連結" xfId="12515" builtinId="9" hidden="1"/>
    <cellStyle name="已瀏覽過的超連結" xfId="12517" builtinId="9" hidden="1"/>
    <cellStyle name="已瀏覽過的超連結" xfId="12519" builtinId="9" hidden="1"/>
    <cellStyle name="已瀏覽過的超連結" xfId="12521" builtinId="9" hidden="1"/>
    <cellStyle name="已瀏覽過的超連結" xfId="12523" builtinId="9" hidden="1"/>
    <cellStyle name="已瀏覽過的超連結" xfId="12525" builtinId="9" hidden="1"/>
    <cellStyle name="已瀏覽過的超連結" xfId="12527" builtinId="9" hidden="1"/>
    <cellStyle name="已瀏覽過的超連結" xfId="12529" builtinId="9" hidden="1"/>
    <cellStyle name="已瀏覽過的超連結" xfId="12531" builtinId="9" hidden="1"/>
    <cellStyle name="已瀏覽過的超連結" xfId="12533" builtinId="9" hidden="1"/>
    <cellStyle name="已瀏覽過的超連結" xfId="12535" builtinId="9" hidden="1"/>
    <cellStyle name="已瀏覽過的超連結" xfId="12537" builtinId="9" hidden="1"/>
    <cellStyle name="已瀏覽過的超連結" xfId="12539" builtinId="9" hidden="1"/>
    <cellStyle name="已瀏覽過的超連結" xfId="12541" builtinId="9" hidden="1"/>
    <cellStyle name="已瀏覽過的超連結" xfId="12543" builtinId="9" hidden="1"/>
    <cellStyle name="已瀏覽過的超連結" xfId="12545" builtinId="9" hidden="1"/>
    <cellStyle name="已瀏覽過的超連結" xfId="12547" builtinId="9" hidden="1"/>
    <cellStyle name="已瀏覽過的超連結" xfId="12549" builtinId="9" hidden="1"/>
    <cellStyle name="已瀏覽過的超連結" xfId="12551" builtinId="9" hidden="1"/>
    <cellStyle name="已瀏覽過的超連結" xfId="12553" builtinId="9" hidden="1"/>
    <cellStyle name="已瀏覽過的超連結" xfId="12555" builtinId="9" hidden="1"/>
    <cellStyle name="已瀏覽過的超連結" xfId="12557" builtinId="9" hidden="1"/>
    <cellStyle name="已瀏覽過的超連結" xfId="12559" builtinId="9" hidden="1"/>
    <cellStyle name="已瀏覽過的超連結" xfId="12561" builtinId="9" hidden="1"/>
    <cellStyle name="已瀏覽過的超連結" xfId="12563" builtinId="9" hidden="1"/>
    <cellStyle name="已瀏覽過的超連結" xfId="12565" builtinId="9" hidden="1"/>
    <cellStyle name="已瀏覽過的超連結" xfId="12567" builtinId="9" hidden="1"/>
    <cellStyle name="已瀏覽過的超連結" xfId="12569" builtinId="9" hidden="1"/>
    <cellStyle name="已瀏覽過的超連結" xfId="12571" builtinId="9" hidden="1"/>
    <cellStyle name="已瀏覽過的超連結" xfId="12573" builtinId="9" hidden="1"/>
    <cellStyle name="已瀏覽過的超連結" xfId="12575" builtinId="9" hidden="1"/>
    <cellStyle name="已瀏覽過的超連結" xfId="12577" builtinId="9" hidden="1"/>
    <cellStyle name="已瀏覽過的超連結" xfId="12579" builtinId="9" hidden="1"/>
    <cellStyle name="已瀏覽過的超連結" xfId="12581" builtinId="9" hidden="1"/>
    <cellStyle name="已瀏覽過的超連結" xfId="12583" builtinId="9" hidden="1"/>
    <cellStyle name="已瀏覽過的超連結" xfId="12585" builtinId="9" hidden="1"/>
    <cellStyle name="已瀏覽過的超連結" xfId="12587" builtinId="9" hidden="1"/>
    <cellStyle name="已瀏覽過的超連結" xfId="12589" builtinId="9" hidden="1"/>
    <cellStyle name="已瀏覽過的超連結" xfId="12591" builtinId="9" hidden="1"/>
    <cellStyle name="已瀏覽過的超連結" xfId="12593" builtinId="9" hidden="1"/>
    <cellStyle name="已瀏覽過的超連結" xfId="12595" builtinId="9" hidden="1"/>
    <cellStyle name="已瀏覽過的超連結" xfId="12597" builtinId="9" hidden="1"/>
    <cellStyle name="已瀏覽過的超連結" xfId="12599" builtinId="9" hidden="1"/>
    <cellStyle name="已瀏覽過的超連結" xfId="12601" builtinId="9" hidden="1"/>
    <cellStyle name="已瀏覽過的超連結" xfId="12603" builtinId="9" hidden="1"/>
    <cellStyle name="已瀏覽過的超連結" xfId="12605" builtinId="9" hidden="1"/>
    <cellStyle name="已瀏覽過的超連結" xfId="12607" builtinId="9" hidden="1"/>
    <cellStyle name="已瀏覽過的超連結" xfId="12609" builtinId="9" hidden="1"/>
    <cellStyle name="已瀏覽過的超連結" xfId="12611" builtinId="9" hidden="1"/>
    <cellStyle name="已瀏覽過的超連結" xfId="12613" builtinId="9" hidden="1"/>
    <cellStyle name="已瀏覽過的超連結" xfId="12615" builtinId="9" hidden="1"/>
    <cellStyle name="已瀏覽過的超連結" xfId="12617" builtinId="9" hidden="1"/>
    <cellStyle name="已瀏覽過的超連結" xfId="12619" builtinId="9" hidden="1"/>
    <cellStyle name="已瀏覽過的超連結" xfId="12621" builtinId="9" hidden="1"/>
    <cellStyle name="已瀏覽過的超連結" xfId="12623" builtinId="9" hidden="1"/>
    <cellStyle name="已瀏覽過的超連結" xfId="12625" builtinId="9" hidden="1"/>
    <cellStyle name="已瀏覽過的超連結" xfId="12627" builtinId="9" hidden="1"/>
    <cellStyle name="已瀏覽過的超連結" xfId="12629" builtinId="9" hidden="1"/>
    <cellStyle name="已瀏覽過的超連結" xfId="12631" builtinId="9" hidden="1"/>
    <cellStyle name="已瀏覽過的超連結" xfId="12633" builtinId="9" hidden="1"/>
    <cellStyle name="已瀏覽過的超連結" xfId="12635" builtinId="9" hidden="1"/>
    <cellStyle name="已瀏覽過的超連結" xfId="12637" builtinId="9" hidden="1"/>
    <cellStyle name="已瀏覽過的超連結" xfId="12639" builtinId="9" hidden="1"/>
    <cellStyle name="已瀏覽過的超連結" xfId="12641" builtinId="9" hidden="1"/>
    <cellStyle name="已瀏覽過的超連結" xfId="12643" builtinId="9" hidden="1"/>
    <cellStyle name="已瀏覽過的超連結" xfId="12645" builtinId="9" hidden="1"/>
    <cellStyle name="已瀏覽過的超連結" xfId="12647" builtinId="9" hidden="1"/>
    <cellStyle name="已瀏覽過的超連結" xfId="12649" builtinId="9" hidden="1"/>
    <cellStyle name="已瀏覽過的超連結" xfId="12651" builtinId="9" hidden="1"/>
    <cellStyle name="已瀏覽過的超連結" xfId="12653" builtinId="9" hidden="1"/>
    <cellStyle name="已瀏覽過的超連結" xfId="12655" builtinId="9" hidden="1"/>
    <cellStyle name="已瀏覽過的超連結" xfId="12657" builtinId="9" hidden="1"/>
    <cellStyle name="已瀏覽過的超連結" xfId="12659" builtinId="9" hidden="1"/>
    <cellStyle name="已瀏覽過的超連結" xfId="12661" builtinId="9" hidden="1"/>
    <cellStyle name="已瀏覽過的超連結" xfId="12663" builtinId="9" hidden="1"/>
    <cellStyle name="已瀏覽過的超連結" xfId="12665" builtinId="9" hidden="1"/>
    <cellStyle name="已瀏覽過的超連結" xfId="12667" builtinId="9" hidden="1"/>
    <cellStyle name="已瀏覽過的超連結" xfId="12669" builtinId="9" hidden="1"/>
    <cellStyle name="已瀏覽過的超連結" xfId="12671" builtinId="9" hidden="1"/>
    <cellStyle name="已瀏覽過的超連結" xfId="12673" builtinId="9" hidden="1"/>
    <cellStyle name="已瀏覽過的超連結" xfId="12675" builtinId="9" hidden="1"/>
    <cellStyle name="已瀏覽過的超連結" xfId="12677" builtinId="9" hidden="1"/>
    <cellStyle name="已瀏覽過的超連結" xfId="12679" builtinId="9" hidden="1"/>
    <cellStyle name="已瀏覽過的超連結" xfId="12681" builtinId="9" hidden="1"/>
    <cellStyle name="已瀏覽過的超連結" xfId="12683" builtinId="9" hidden="1"/>
    <cellStyle name="已瀏覽過的超連結" xfId="12685" builtinId="9" hidden="1"/>
    <cellStyle name="已瀏覽過的超連結" xfId="12687" builtinId="9" hidden="1"/>
    <cellStyle name="已瀏覽過的超連結" xfId="12689" builtinId="9" hidden="1"/>
    <cellStyle name="已瀏覽過的超連結" xfId="12691" builtinId="9" hidden="1"/>
    <cellStyle name="已瀏覽過的超連結" xfId="12693" builtinId="9" hidden="1"/>
    <cellStyle name="已瀏覽過的超連結" xfId="12695" builtinId="9" hidden="1"/>
    <cellStyle name="已瀏覽過的超連結" xfId="12697" builtinId="9" hidden="1"/>
    <cellStyle name="已瀏覽過的超連結" xfId="12699" builtinId="9" hidden="1"/>
    <cellStyle name="已瀏覽過的超連結" xfId="12701" builtinId="9" hidden="1"/>
    <cellStyle name="已瀏覽過的超連結" xfId="12703" builtinId="9" hidden="1"/>
    <cellStyle name="已瀏覽過的超連結" xfId="12705" builtinId="9" hidden="1"/>
    <cellStyle name="已瀏覽過的超連結" xfId="12707" builtinId="9" hidden="1"/>
    <cellStyle name="已瀏覽過的超連結" xfId="12709" builtinId="9" hidden="1"/>
    <cellStyle name="已瀏覽過的超連結" xfId="12711" builtinId="9" hidden="1"/>
    <cellStyle name="已瀏覽過的超連結" xfId="12713" builtinId="9" hidden="1"/>
    <cellStyle name="已瀏覽過的超連結" xfId="12715" builtinId="9" hidden="1"/>
    <cellStyle name="已瀏覽過的超連結" xfId="12717" builtinId="9" hidden="1"/>
    <cellStyle name="已瀏覽過的超連結" xfId="12719" builtinId="9" hidden="1"/>
    <cellStyle name="已瀏覽過的超連結" xfId="12721" builtinId="9" hidden="1"/>
    <cellStyle name="已瀏覽過的超連結" xfId="12723" builtinId="9" hidden="1"/>
    <cellStyle name="已瀏覽過的超連結" xfId="12725" builtinId="9" hidden="1"/>
    <cellStyle name="已瀏覽過的超連結" xfId="12727" builtinId="9" hidden="1"/>
    <cellStyle name="已瀏覽過的超連結" xfId="12729" builtinId="9" hidden="1"/>
    <cellStyle name="已瀏覽過的超連結" xfId="12731" builtinId="9" hidden="1"/>
    <cellStyle name="已瀏覽過的超連結" xfId="12733" builtinId="9" hidden="1"/>
    <cellStyle name="已瀏覽過的超連結" xfId="12735" builtinId="9" hidden="1"/>
    <cellStyle name="已瀏覽過的超連結" xfId="12737" builtinId="9" hidden="1"/>
    <cellStyle name="已瀏覽過的超連結" xfId="12739" builtinId="9" hidden="1"/>
    <cellStyle name="已瀏覽過的超連結" xfId="12741" builtinId="9" hidden="1"/>
    <cellStyle name="已瀏覽過的超連結" xfId="12743" builtinId="9" hidden="1"/>
    <cellStyle name="已瀏覽過的超連結" xfId="12745" builtinId="9" hidden="1"/>
    <cellStyle name="已瀏覽過的超連結" xfId="12747" builtinId="9" hidden="1"/>
    <cellStyle name="已瀏覽過的超連結" xfId="12749" builtinId="9" hidden="1"/>
    <cellStyle name="已瀏覽過的超連結" xfId="12751" builtinId="9" hidden="1"/>
    <cellStyle name="已瀏覽過的超連結" xfId="12753" builtinId="9" hidden="1"/>
    <cellStyle name="已瀏覽過的超連結" xfId="12755" builtinId="9" hidden="1"/>
    <cellStyle name="已瀏覽過的超連結" xfId="12757" builtinId="9" hidden="1"/>
    <cellStyle name="已瀏覽過的超連結" xfId="12759" builtinId="9" hidden="1"/>
    <cellStyle name="已瀏覽過的超連結" xfId="12761" builtinId="9" hidden="1"/>
    <cellStyle name="已瀏覽過的超連結" xfId="12763" builtinId="9" hidden="1"/>
    <cellStyle name="已瀏覽過的超連結" xfId="12765" builtinId="9" hidden="1"/>
    <cellStyle name="已瀏覽過的超連結" xfId="12767" builtinId="9" hidden="1"/>
    <cellStyle name="已瀏覽過的超連結" xfId="12769" builtinId="9" hidden="1"/>
    <cellStyle name="已瀏覽過的超連結" xfId="12771" builtinId="9" hidden="1"/>
    <cellStyle name="已瀏覽過的超連結" xfId="12773" builtinId="9" hidden="1"/>
    <cellStyle name="已瀏覽過的超連結" xfId="12775" builtinId="9" hidden="1"/>
    <cellStyle name="已瀏覽過的超連結" xfId="12777" builtinId="9" hidden="1"/>
    <cellStyle name="已瀏覽過的超連結" xfId="12779" builtinId="9" hidden="1"/>
    <cellStyle name="已瀏覽過的超連結" xfId="12781" builtinId="9" hidden="1"/>
    <cellStyle name="已瀏覽過的超連結" xfId="12783" builtinId="9" hidden="1"/>
    <cellStyle name="已瀏覽過的超連結" xfId="12785" builtinId="9" hidden="1"/>
    <cellStyle name="已瀏覽過的超連結" xfId="12787" builtinId="9" hidden="1"/>
    <cellStyle name="已瀏覽過的超連結" xfId="12789" builtinId="9" hidden="1"/>
    <cellStyle name="已瀏覽過的超連結" xfId="12791" builtinId="9" hidden="1"/>
    <cellStyle name="已瀏覽過的超連結" xfId="12793" builtinId="9" hidden="1"/>
    <cellStyle name="已瀏覽過的超連結" xfId="12795" builtinId="9" hidden="1"/>
    <cellStyle name="已瀏覽過的超連結" xfId="12797" builtinId="9" hidden="1"/>
    <cellStyle name="已瀏覽過的超連結" xfId="12799" builtinId="9" hidden="1"/>
    <cellStyle name="已瀏覽過的超連結" xfId="12801" builtinId="9" hidden="1"/>
    <cellStyle name="已瀏覽過的超連結" xfId="12803" builtinId="9" hidden="1"/>
    <cellStyle name="已瀏覽過的超連結" xfId="12805" builtinId="9" hidden="1"/>
    <cellStyle name="已瀏覽過的超連結" xfId="12807" builtinId="9" hidden="1"/>
    <cellStyle name="已瀏覽過的超連結" xfId="12809" builtinId="9" hidden="1"/>
    <cellStyle name="已瀏覽過的超連結" xfId="12811" builtinId="9" hidden="1"/>
    <cellStyle name="已瀏覽過的超連結" xfId="12813" builtinId="9" hidden="1"/>
    <cellStyle name="已瀏覽過的超連結" xfId="12815" builtinId="9" hidden="1"/>
    <cellStyle name="已瀏覽過的超連結" xfId="12817" builtinId="9" hidden="1"/>
    <cellStyle name="已瀏覽過的超連結" xfId="12819" builtinId="9" hidden="1"/>
    <cellStyle name="已瀏覽過的超連結" xfId="12821" builtinId="9" hidden="1"/>
    <cellStyle name="已瀏覽過的超連結" xfId="12823" builtinId="9" hidden="1"/>
    <cellStyle name="已瀏覽過的超連結" xfId="12825" builtinId="9" hidden="1"/>
    <cellStyle name="已瀏覽過的超連結" xfId="12827" builtinId="9" hidden="1"/>
    <cellStyle name="已瀏覽過的超連結" xfId="12829" builtinId="9" hidden="1"/>
    <cellStyle name="已瀏覽過的超連結" xfId="12831" builtinId="9" hidden="1"/>
    <cellStyle name="已瀏覽過的超連結" xfId="12833" builtinId="9" hidden="1"/>
    <cellStyle name="已瀏覽過的超連結" xfId="12835" builtinId="9" hidden="1"/>
    <cellStyle name="已瀏覽過的超連結" xfId="12837" builtinId="9" hidden="1"/>
    <cellStyle name="已瀏覽過的超連結" xfId="12839" builtinId="9" hidden="1"/>
    <cellStyle name="已瀏覽過的超連結" xfId="12841" builtinId="9" hidden="1"/>
    <cellStyle name="已瀏覽過的超連結" xfId="12843" builtinId="9" hidden="1"/>
    <cellStyle name="已瀏覽過的超連結" xfId="12845" builtinId="9" hidden="1"/>
    <cellStyle name="已瀏覽過的超連結" xfId="12847" builtinId="9" hidden="1"/>
    <cellStyle name="已瀏覽過的超連結" xfId="12849" builtinId="9" hidden="1"/>
    <cellStyle name="已瀏覽過的超連結" xfId="12851" builtinId="9" hidden="1"/>
    <cellStyle name="已瀏覽過的超連結" xfId="12853" builtinId="9" hidden="1"/>
    <cellStyle name="已瀏覽過的超連結" xfId="12855" builtinId="9" hidden="1"/>
    <cellStyle name="已瀏覽過的超連結" xfId="12857" builtinId="9" hidden="1"/>
    <cellStyle name="已瀏覽過的超連結" xfId="12859" builtinId="9" hidden="1"/>
    <cellStyle name="已瀏覽過的超連結" xfId="12861" builtinId="9" hidden="1"/>
    <cellStyle name="已瀏覽過的超連結" xfId="12863" builtinId="9" hidden="1"/>
    <cellStyle name="已瀏覽過的超連結" xfId="12865" builtinId="9" hidden="1"/>
    <cellStyle name="已瀏覽過的超連結" xfId="12867" builtinId="9" hidden="1"/>
    <cellStyle name="已瀏覽過的超連結" xfId="12869" builtinId="9" hidden="1"/>
    <cellStyle name="已瀏覽過的超連結" xfId="12871" builtinId="9" hidden="1"/>
    <cellStyle name="已瀏覽過的超連結" xfId="12873" builtinId="9" hidden="1"/>
    <cellStyle name="已瀏覽過的超連結" xfId="12875" builtinId="9" hidden="1"/>
    <cellStyle name="已瀏覽過的超連結" xfId="12877" builtinId="9" hidden="1"/>
    <cellStyle name="已瀏覽過的超連結" xfId="12879" builtinId="9" hidden="1"/>
    <cellStyle name="已瀏覽過的超連結" xfId="12881" builtinId="9" hidden="1"/>
    <cellStyle name="已瀏覽過的超連結" xfId="12883" builtinId="9" hidden="1"/>
    <cellStyle name="已瀏覽過的超連結" xfId="12885" builtinId="9" hidden="1"/>
    <cellStyle name="已瀏覽過的超連結" xfId="12887" builtinId="9" hidden="1"/>
    <cellStyle name="已瀏覽過的超連結" xfId="12889" builtinId="9" hidden="1"/>
    <cellStyle name="已瀏覽過的超連結" xfId="12891" builtinId="9" hidden="1"/>
    <cellStyle name="已瀏覽過的超連結" xfId="12893" builtinId="9" hidden="1"/>
    <cellStyle name="已瀏覽過的超連結" xfId="12895" builtinId="9" hidden="1"/>
    <cellStyle name="已瀏覽過的超連結" xfId="12897" builtinId="9" hidden="1"/>
    <cellStyle name="已瀏覽過的超連結" xfId="12899" builtinId="9" hidden="1"/>
    <cellStyle name="已瀏覽過的超連結" xfId="12901" builtinId="9" hidden="1"/>
    <cellStyle name="已瀏覽過的超連結" xfId="12903" builtinId="9" hidden="1"/>
    <cellStyle name="已瀏覽過的超連結" xfId="12905" builtinId="9" hidden="1"/>
    <cellStyle name="已瀏覽過的超連結" xfId="12907" builtinId="9" hidden="1"/>
    <cellStyle name="已瀏覽過的超連結" xfId="12909" builtinId="9" hidden="1"/>
    <cellStyle name="已瀏覽過的超連結" xfId="12911" builtinId="9" hidden="1"/>
    <cellStyle name="已瀏覽過的超連結" xfId="12913" builtinId="9" hidden="1"/>
    <cellStyle name="已瀏覽過的超連結" xfId="12915" builtinId="9" hidden="1"/>
    <cellStyle name="已瀏覽過的超連結" xfId="12917" builtinId="9" hidden="1"/>
    <cellStyle name="已瀏覽過的超連結" xfId="12919" builtinId="9" hidden="1"/>
    <cellStyle name="已瀏覽過的超連結" xfId="12921" builtinId="9" hidden="1"/>
    <cellStyle name="已瀏覽過的超連結" xfId="12923" builtinId="9" hidden="1"/>
    <cellStyle name="已瀏覽過的超連結" xfId="12925" builtinId="9" hidden="1"/>
    <cellStyle name="已瀏覽過的超連結" xfId="12927" builtinId="9" hidden="1"/>
    <cellStyle name="已瀏覽過的超連結" xfId="12929" builtinId="9" hidden="1"/>
    <cellStyle name="已瀏覽過的超連結" xfId="12931" builtinId="9" hidden="1"/>
    <cellStyle name="已瀏覽過的超連結" xfId="12933" builtinId="9" hidden="1"/>
    <cellStyle name="已瀏覽過的超連結" xfId="12935" builtinId="9" hidden="1"/>
    <cellStyle name="已瀏覽過的超連結" xfId="12937" builtinId="9" hidden="1"/>
    <cellStyle name="已瀏覽過的超連結" xfId="12939" builtinId="9" hidden="1"/>
    <cellStyle name="已瀏覽過的超連結" xfId="12941" builtinId="9" hidden="1"/>
    <cellStyle name="已瀏覽過的超連結" xfId="12943" builtinId="9" hidden="1"/>
    <cellStyle name="已瀏覽過的超連結" xfId="12945" builtinId="9" hidden="1"/>
    <cellStyle name="已瀏覽過的超連結" xfId="12947" builtinId="9" hidden="1"/>
    <cellStyle name="已瀏覽過的超連結" xfId="12949" builtinId="9" hidden="1"/>
    <cellStyle name="已瀏覽過的超連結" xfId="12951" builtinId="9" hidden="1"/>
    <cellStyle name="已瀏覽過的超連結" xfId="12953" builtinId="9" hidden="1"/>
    <cellStyle name="已瀏覽過的超連結" xfId="12955" builtinId="9" hidden="1"/>
    <cellStyle name="已瀏覽過的超連結" xfId="12957" builtinId="9" hidden="1"/>
    <cellStyle name="已瀏覽過的超連結" xfId="12959" builtinId="9" hidden="1"/>
    <cellStyle name="已瀏覽過的超連結" xfId="12961" builtinId="9" hidden="1"/>
    <cellStyle name="已瀏覽過的超連結" xfId="12963" builtinId="9" hidden="1"/>
    <cellStyle name="已瀏覽過的超連結" xfId="12965" builtinId="9" hidden="1"/>
    <cellStyle name="已瀏覽過的超連結" xfId="12967" builtinId="9" hidden="1"/>
    <cellStyle name="已瀏覽過的超連結" xfId="12969" builtinId="9" hidden="1"/>
    <cellStyle name="已瀏覽過的超連結" xfId="12971" builtinId="9" hidden="1"/>
    <cellStyle name="已瀏覽過的超連結" xfId="12973" builtinId="9" hidden="1"/>
    <cellStyle name="已瀏覽過的超連結" xfId="12975" builtinId="9" hidden="1"/>
    <cellStyle name="已瀏覽過的超連結" xfId="12977" builtinId="9" hidden="1"/>
    <cellStyle name="已瀏覽過的超連結" xfId="12979" builtinId="9" hidden="1"/>
    <cellStyle name="已瀏覽過的超連結" xfId="12981" builtinId="9" hidden="1"/>
    <cellStyle name="已瀏覽過的超連結" xfId="12983" builtinId="9" hidden="1"/>
    <cellStyle name="已瀏覽過的超連結" xfId="12985" builtinId="9" hidden="1"/>
    <cellStyle name="已瀏覽過的超連結" xfId="12987" builtinId="9" hidden="1"/>
    <cellStyle name="已瀏覽過的超連結" xfId="12989" builtinId="9" hidden="1"/>
    <cellStyle name="已瀏覽過的超連結" xfId="12991" builtinId="9" hidden="1"/>
    <cellStyle name="已瀏覽過的超連結" xfId="12993" builtinId="9" hidden="1"/>
    <cellStyle name="已瀏覽過的超連結" xfId="12995" builtinId="9" hidden="1"/>
    <cellStyle name="已瀏覽過的超連結" xfId="12997" builtinId="9" hidden="1"/>
    <cellStyle name="已瀏覽過的超連結" xfId="12999" builtinId="9" hidden="1"/>
    <cellStyle name="已瀏覽過的超連結" xfId="13001" builtinId="9" hidden="1"/>
    <cellStyle name="已瀏覽過的超連結" xfId="13003" builtinId="9" hidden="1"/>
    <cellStyle name="已瀏覽過的超連結" xfId="13005" builtinId="9" hidden="1"/>
    <cellStyle name="已瀏覽過的超連結" xfId="13007" builtinId="9" hidden="1"/>
    <cellStyle name="已瀏覽過的超連結" xfId="13009" builtinId="9" hidden="1"/>
    <cellStyle name="已瀏覽過的超連結" xfId="13011" builtinId="9" hidden="1"/>
    <cellStyle name="已瀏覽過的超連結" xfId="13013" builtinId="9" hidden="1"/>
    <cellStyle name="已瀏覽過的超連結" xfId="13015" builtinId="9" hidden="1"/>
    <cellStyle name="已瀏覽過的超連結" xfId="13017" builtinId="9" hidden="1"/>
    <cellStyle name="已瀏覽過的超連結" xfId="13019" builtinId="9" hidden="1"/>
    <cellStyle name="已瀏覽過的超連結" xfId="13021" builtinId="9" hidden="1"/>
    <cellStyle name="已瀏覽過的超連結" xfId="13023" builtinId="9" hidden="1"/>
    <cellStyle name="已瀏覽過的超連結" xfId="13025" builtinId="9" hidden="1"/>
    <cellStyle name="已瀏覽過的超連結" xfId="13027" builtinId="9" hidden="1"/>
    <cellStyle name="已瀏覽過的超連結" xfId="13029" builtinId="9" hidden="1"/>
    <cellStyle name="已瀏覽過的超連結" xfId="13031" builtinId="9" hidden="1"/>
    <cellStyle name="已瀏覽過的超連結" xfId="13033" builtinId="9" hidden="1"/>
    <cellStyle name="已瀏覽過的超連結" xfId="13035" builtinId="9" hidden="1"/>
    <cellStyle name="已瀏覽過的超連結" xfId="13037" builtinId="9" hidden="1"/>
    <cellStyle name="已瀏覽過的超連結" xfId="13039" builtinId="9" hidden="1"/>
    <cellStyle name="已瀏覽過的超連結" xfId="13041" builtinId="9" hidden="1"/>
    <cellStyle name="已瀏覽過的超連結" xfId="13043" builtinId="9" hidden="1"/>
    <cellStyle name="已瀏覽過的超連結" xfId="13045" builtinId="9" hidden="1"/>
    <cellStyle name="已瀏覽過的超連結" xfId="13047" builtinId="9" hidden="1"/>
    <cellStyle name="已瀏覽過的超連結" xfId="13049" builtinId="9" hidden="1"/>
    <cellStyle name="已瀏覽過的超連結" xfId="13051" builtinId="9" hidden="1"/>
    <cellStyle name="已瀏覽過的超連結" xfId="13053" builtinId="9" hidden="1"/>
    <cellStyle name="已瀏覽過的超連結" xfId="13055" builtinId="9" hidden="1"/>
    <cellStyle name="已瀏覽過的超連結" xfId="13057" builtinId="9" hidden="1"/>
    <cellStyle name="已瀏覽過的超連結" xfId="13059" builtinId="9" hidden="1"/>
    <cellStyle name="已瀏覽過的超連結" xfId="13061" builtinId="9" hidden="1"/>
    <cellStyle name="已瀏覽過的超連結" xfId="13063" builtinId="9" hidden="1"/>
    <cellStyle name="已瀏覽過的超連結" xfId="13065" builtinId="9" hidden="1"/>
    <cellStyle name="已瀏覽過的超連結" xfId="13067" builtinId="9" hidden="1"/>
    <cellStyle name="已瀏覽過的超連結" xfId="13069" builtinId="9" hidden="1"/>
    <cellStyle name="已瀏覽過的超連結" xfId="13071" builtinId="9" hidden="1"/>
    <cellStyle name="已瀏覽過的超連結" xfId="13073" builtinId="9" hidden="1"/>
    <cellStyle name="已瀏覽過的超連結" xfId="13075" builtinId="9" hidden="1"/>
    <cellStyle name="已瀏覽過的超連結" xfId="13077" builtinId="9" hidden="1"/>
    <cellStyle name="已瀏覽過的超連結" xfId="13079" builtinId="9" hidden="1"/>
    <cellStyle name="已瀏覽過的超連結" xfId="13081" builtinId="9" hidden="1"/>
    <cellStyle name="已瀏覽過的超連結" xfId="13083" builtinId="9" hidden="1"/>
    <cellStyle name="已瀏覽過的超連結" xfId="13085" builtinId="9" hidden="1"/>
    <cellStyle name="已瀏覽過的超連結" xfId="13087" builtinId="9" hidden="1"/>
    <cellStyle name="已瀏覽過的超連結" xfId="13089" builtinId="9" hidden="1"/>
    <cellStyle name="已瀏覽過的超連結" xfId="13091" builtinId="9" hidden="1"/>
    <cellStyle name="已瀏覽過的超連結" xfId="13093" builtinId="9" hidden="1"/>
    <cellStyle name="已瀏覽過的超連結" xfId="13095" builtinId="9" hidden="1"/>
    <cellStyle name="已瀏覽過的超連結" xfId="13097" builtinId="9" hidden="1"/>
    <cellStyle name="已瀏覽過的超連結" xfId="13099" builtinId="9" hidden="1"/>
    <cellStyle name="已瀏覽過的超連結" xfId="13101" builtinId="9" hidden="1"/>
    <cellStyle name="已瀏覽過的超連結" xfId="13103" builtinId="9" hidden="1"/>
    <cellStyle name="已瀏覽過的超連結" xfId="13105" builtinId="9" hidden="1"/>
    <cellStyle name="已瀏覽過的超連結" xfId="13107" builtinId="9" hidden="1"/>
    <cellStyle name="已瀏覽過的超連結" xfId="13109" builtinId="9" hidden="1"/>
    <cellStyle name="已瀏覽過的超連結" xfId="13111" builtinId="9" hidden="1"/>
    <cellStyle name="已瀏覽過的超連結" xfId="13113" builtinId="9" hidden="1"/>
    <cellStyle name="已瀏覽過的超連結" xfId="13115" builtinId="9" hidden="1"/>
    <cellStyle name="已瀏覽過的超連結" xfId="13117" builtinId="9" hidden="1"/>
    <cellStyle name="已瀏覽過的超連結" xfId="13119" builtinId="9" hidden="1"/>
    <cellStyle name="已瀏覽過的超連結" xfId="13121" builtinId="9" hidden="1"/>
    <cellStyle name="已瀏覽過的超連結" xfId="13123" builtinId="9" hidden="1"/>
    <cellStyle name="已瀏覽過的超連結" xfId="13125" builtinId="9" hidden="1"/>
    <cellStyle name="已瀏覽過的超連結" xfId="13127" builtinId="9" hidden="1"/>
    <cellStyle name="已瀏覽過的超連結" xfId="13129" builtinId="9" hidden="1"/>
    <cellStyle name="已瀏覽過的超連結" xfId="13131" builtinId="9" hidden="1"/>
    <cellStyle name="已瀏覽過的超連結" xfId="13133" builtinId="9" hidden="1"/>
    <cellStyle name="已瀏覽過的超連結" xfId="13135" builtinId="9" hidden="1"/>
    <cellStyle name="已瀏覽過的超連結" xfId="13137" builtinId="9" hidden="1"/>
    <cellStyle name="已瀏覽過的超連結" xfId="13139" builtinId="9" hidden="1"/>
    <cellStyle name="已瀏覽過的超連結" xfId="13141" builtinId="9" hidden="1"/>
    <cellStyle name="已瀏覽過的超連結" xfId="13143" builtinId="9" hidden="1"/>
    <cellStyle name="已瀏覽過的超連結" xfId="13145" builtinId="9" hidden="1"/>
    <cellStyle name="已瀏覽過的超連結" xfId="13147" builtinId="9" hidden="1"/>
    <cellStyle name="已瀏覽過的超連結" xfId="13149" builtinId="9" hidden="1"/>
    <cellStyle name="已瀏覽過的超連結" xfId="13151" builtinId="9" hidden="1"/>
    <cellStyle name="已瀏覽過的超連結" xfId="13153" builtinId="9" hidden="1"/>
    <cellStyle name="已瀏覽過的超連結" xfId="13155" builtinId="9" hidden="1"/>
    <cellStyle name="已瀏覽過的超連結" xfId="13157" builtinId="9" hidden="1"/>
    <cellStyle name="已瀏覽過的超連結" xfId="13159" builtinId="9" hidden="1"/>
    <cellStyle name="已瀏覽過的超連結" xfId="13161" builtinId="9" hidden="1"/>
    <cellStyle name="已瀏覽過的超連結" xfId="13163" builtinId="9" hidden="1"/>
    <cellStyle name="已瀏覽過的超連結" xfId="13165" builtinId="9" hidden="1"/>
    <cellStyle name="已瀏覽過的超連結" xfId="13167" builtinId="9" hidden="1"/>
    <cellStyle name="已瀏覽過的超連結" xfId="13169" builtinId="9" hidden="1"/>
    <cellStyle name="已瀏覽過的超連結" xfId="13171" builtinId="9" hidden="1"/>
    <cellStyle name="已瀏覽過的超連結" xfId="13173" builtinId="9" hidden="1"/>
    <cellStyle name="已瀏覽過的超連結" xfId="13175" builtinId="9" hidden="1"/>
    <cellStyle name="已瀏覽過的超連結" xfId="13177" builtinId="9" hidden="1"/>
    <cellStyle name="已瀏覽過的超連結" xfId="13179" builtinId="9" hidden="1"/>
    <cellStyle name="已瀏覽過的超連結" xfId="13181" builtinId="9" hidden="1"/>
    <cellStyle name="已瀏覽過的超連結" xfId="13183" builtinId="9" hidden="1"/>
    <cellStyle name="已瀏覽過的超連結" xfId="13185" builtinId="9" hidden="1"/>
    <cellStyle name="已瀏覽過的超連結" xfId="13187" builtinId="9" hidden="1"/>
    <cellStyle name="已瀏覽過的超連結" xfId="13189" builtinId="9" hidden="1"/>
    <cellStyle name="已瀏覽過的超連結" xfId="13191" builtinId="9" hidden="1"/>
    <cellStyle name="已瀏覽過的超連結" xfId="13193" builtinId="9" hidden="1"/>
    <cellStyle name="已瀏覽過的超連結" xfId="13195" builtinId="9" hidden="1"/>
    <cellStyle name="已瀏覽過的超連結" xfId="13197" builtinId="9" hidden="1"/>
    <cellStyle name="已瀏覽過的超連結" xfId="13199" builtinId="9" hidden="1"/>
    <cellStyle name="已瀏覽過的超連結" xfId="13201" builtinId="9" hidden="1"/>
    <cellStyle name="已瀏覽過的超連結" xfId="13203" builtinId="9" hidden="1"/>
    <cellStyle name="已瀏覽過的超連結" xfId="13205" builtinId="9" hidden="1"/>
    <cellStyle name="已瀏覽過的超連結" xfId="13207" builtinId="9" hidden="1"/>
    <cellStyle name="已瀏覽過的超連結" xfId="13209" builtinId="9" hidden="1"/>
    <cellStyle name="已瀏覽過的超連結" xfId="13211" builtinId="9" hidden="1"/>
    <cellStyle name="已瀏覽過的超連結" xfId="13213" builtinId="9" hidden="1"/>
    <cellStyle name="已瀏覽過的超連結" xfId="13215" builtinId="9" hidden="1"/>
    <cellStyle name="已瀏覽過的超連結" xfId="13217" builtinId="9" hidden="1"/>
    <cellStyle name="已瀏覽過的超連結" xfId="13219" builtinId="9" hidden="1"/>
    <cellStyle name="已瀏覽過的超連結" xfId="13221" builtinId="9" hidden="1"/>
    <cellStyle name="已瀏覽過的超連結" xfId="13223" builtinId="9" hidden="1"/>
    <cellStyle name="已瀏覽過的超連結" xfId="13225" builtinId="9" hidden="1"/>
    <cellStyle name="已瀏覽過的超連結" xfId="13227" builtinId="9" hidden="1"/>
    <cellStyle name="已瀏覽過的超連結" xfId="13229" builtinId="9" hidden="1"/>
    <cellStyle name="已瀏覽過的超連結" xfId="13231" builtinId="9" hidden="1"/>
    <cellStyle name="已瀏覽過的超連結" xfId="13233" builtinId="9" hidden="1"/>
    <cellStyle name="已瀏覽過的超連結" xfId="13235" builtinId="9" hidden="1"/>
    <cellStyle name="已瀏覽過的超連結" xfId="13237" builtinId="9" hidden="1"/>
    <cellStyle name="已瀏覽過的超連結" xfId="13239" builtinId="9" hidden="1"/>
    <cellStyle name="已瀏覽過的超連結" xfId="13241" builtinId="9" hidden="1"/>
    <cellStyle name="已瀏覽過的超連結" xfId="13243" builtinId="9" hidden="1"/>
    <cellStyle name="已瀏覽過的超連結" xfId="13245" builtinId="9" hidden="1"/>
    <cellStyle name="已瀏覽過的超連結" xfId="13247" builtinId="9" hidden="1"/>
    <cellStyle name="已瀏覽過的超連結" xfId="13249" builtinId="9" hidden="1"/>
    <cellStyle name="已瀏覽過的超連結" xfId="13251" builtinId="9" hidden="1"/>
    <cellStyle name="已瀏覽過的超連結" xfId="13253" builtinId="9" hidden="1"/>
    <cellStyle name="已瀏覽過的超連結" xfId="13255" builtinId="9" hidden="1"/>
    <cellStyle name="已瀏覽過的超連結" xfId="13257" builtinId="9" hidden="1"/>
    <cellStyle name="已瀏覽過的超連結" xfId="13259" builtinId="9" hidden="1"/>
    <cellStyle name="已瀏覽過的超連結" xfId="13261" builtinId="9" hidden="1"/>
    <cellStyle name="已瀏覽過的超連結" xfId="13263" builtinId="9" hidden="1"/>
    <cellStyle name="已瀏覽過的超連結" xfId="13265" builtinId="9" hidden="1"/>
    <cellStyle name="已瀏覽過的超連結" xfId="13267" builtinId="9" hidden="1"/>
    <cellStyle name="已瀏覽過的超連結" xfId="13269" builtinId="9" hidden="1"/>
    <cellStyle name="已瀏覽過的超連結" xfId="13271" builtinId="9" hidden="1"/>
    <cellStyle name="已瀏覽過的超連結" xfId="13273" builtinId="9" hidden="1"/>
    <cellStyle name="已瀏覽過的超連結" xfId="13275" builtinId="9" hidden="1"/>
    <cellStyle name="已瀏覽過的超連結" xfId="13277" builtinId="9" hidden="1"/>
    <cellStyle name="已瀏覽過的超連結" xfId="13279" builtinId="9" hidden="1"/>
    <cellStyle name="已瀏覽過的超連結" xfId="13281" builtinId="9" hidden="1"/>
    <cellStyle name="已瀏覽過的超連結" xfId="13283" builtinId="9" hidden="1"/>
    <cellStyle name="已瀏覽過的超連結" xfId="13285" builtinId="9" hidden="1"/>
    <cellStyle name="已瀏覽過的超連結" xfId="13287" builtinId="9" hidden="1"/>
    <cellStyle name="已瀏覽過的超連結" xfId="13289" builtinId="9" hidden="1"/>
    <cellStyle name="已瀏覽過的超連結" xfId="13291" builtinId="9" hidden="1"/>
    <cellStyle name="已瀏覽過的超連結" xfId="13293" builtinId="9" hidden="1"/>
    <cellStyle name="已瀏覽過的超連結" xfId="13295" builtinId="9" hidden="1"/>
    <cellStyle name="已瀏覽過的超連結" xfId="13297" builtinId="9" hidden="1"/>
    <cellStyle name="已瀏覽過的超連結" xfId="13299" builtinId="9" hidden="1"/>
    <cellStyle name="已瀏覽過的超連結" xfId="13301" builtinId="9" hidden="1"/>
    <cellStyle name="已瀏覽過的超連結" xfId="13303" builtinId="9" hidden="1"/>
    <cellStyle name="已瀏覽過的超連結" xfId="13305" builtinId="9" hidden="1"/>
    <cellStyle name="已瀏覽過的超連結" xfId="13307" builtinId="9" hidden="1"/>
    <cellStyle name="已瀏覽過的超連結" xfId="13309" builtinId="9" hidden="1"/>
    <cellStyle name="已瀏覽過的超連結" xfId="13311" builtinId="9" hidden="1"/>
    <cellStyle name="已瀏覽過的超連結" xfId="13313" builtinId="9" hidden="1"/>
    <cellStyle name="已瀏覽過的超連結" xfId="13315" builtinId="9" hidden="1"/>
    <cellStyle name="已瀏覽過的超連結" xfId="13317" builtinId="9" hidden="1"/>
    <cellStyle name="已瀏覽過的超連結" xfId="13319" builtinId="9" hidden="1"/>
    <cellStyle name="已瀏覽過的超連結" xfId="13321" builtinId="9" hidden="1"/>
    <cellStyle name="已瀏覽過的超連結" xfId="13323" builtinId="9" hidden="1"/>
    <cellStyle name="已瀏覽過的超連結" xfId="13325" builtinId="9" hidden="1"/>
    <cellStyle name="已瀏覽過的超連結" xfId="13327" builtinId="9" hidden="1"/>
    <cellStyle name="已瀏覽過的超連結" xfId="13329" builtinId="9" hidden="1"/>
    <cellStyle name="已瀏覽過的超連結" xfId="13331" builtinId="9" hidden="1"/>
    <cellStyle name="已瀏覽過的超連結" xfId="13333" builtinId="9" hidden="1"/>
    <cellStyle name="已瀏覽過的超連結" xfId="13335" builtinId="9" hidden="1"/>
    <cellStyle name="已瀏覽過的超連結" xfId="13337" builtinId="9" hidden="1"/>
    <cellStyle name="已瀏覽過的超連結" xfId="13339" builtinId="9" hidden="1"/>
    <cellStyle name="已瀏覽過的超連結" xfId="13341" builtinId="9" hidden="1"/>
    <cellStyle name="已瀏覽過的超連結" xfId="13343" builtinId="9" hidden="1"/>
    <cellStyle name="已瀏覽過的超連結" xfId="13345" builtinId="9" hidden="1"/>
    <cellStyle name="已瀏覽過的超連結" xfId="13347" builtinId="9" hidden="1"/>
    <cellStyle name="已瀏覽過的超連結" xfId="13349" builtinId="9" hidden="1"/>
    <cellStyle name="已瀏覽過的超連結" xfId="13351" builtinId="9" hidden="1"/>
    <cellStyle name="已瀏覽過的超連結" xfId="13353" builtinId="9" hidden="1"/>
    <cellStyle name="已瀏覽過的超連結" xfId="13355" builtinId="9" hidden="1"/>
    <cellStyle name="已瀏覽過的超連結" xfId="13357" builtinId="9" hidden="1"/>
    <cellStyle name="已瀏覽過的超連結" xfId="13359" builtinId="9" hidden="1"/>
    <cellStyle name="已瀏覽過的超連結" xfId="13361" builtinId="9" hidden="1"/>
    <cellStyle name="已瀏覽過的超連結" xfId="13363" builtinId="9" hidden="1"/>
    <cellStyle name="已瀏覽過的超連結" xfId="13365" builtinId="9" hidden="1"/>
    <cellStyle name="已瀏覽過的超連結" xfId="13367" builtinId="9" hidden="1"/>
    <cellStyle name="已瀏覽過的超連結" xfId="13369" builtinId="9" hidden="1"/>
    <cellStyle name="已瀏覽過的超連結" xfId="13371" builtinId="9" hidden="1"/>
    <cellStyle name="已瀏覽過的超連結" xfId="13373" builtinId="9" hidden="1"/>
    <cellStyle name="已瀏覽過的超連結" xfId="13375" builtinId="9" hidden="1"/>
    <cellStyle name="已瀏覽過的超連結" xfId="13377" builtinId="9" hidden="1"/>
    <cellStyle name="已瀏覽過的超連結" xfId="13379" builtinId="9" hidden="1"/>
    <cellStyle name="已瀏覽過的超連結" xfId="13381" builtinId="9" hidden="1"/>
    <cellStyle name="已瀏覽過的超連結" xfId="13383" builtinId="9" hidden="1"/>
    <cellStyle name="已瀏覽過的超連結" xfId="13385" builtinId="9" hidden="1"/>
    <cellStyle name="已瀏覽過的超連結" xfId="13387" builtinId="9" hidden="1"/>
    <cellStyle name="已瀏覽過的超連結" xfId="13389" builtinId="9" hidden="1"/>
    <cellStyle name="已瀏覽過的超連結" xfId="13391" builtinId="9" hidden="1"/>
    <cellStyle name="已瀏覽過的超連結" xfId="13393" builtinId="9" hidden="1"/>
    <cellStyle name="已瀏覽過的超連結" xfId="13395" builtinId="9" hidden="1"/>
    <cellStyle name="已瀏覽過的超連結" xfId="13397" builtinId="9" hidden="1"/>
    <cellStyle name="已瀏覽過的超連結" xfId="13399" builtinId="9" hidden="1"/>
    <cellStyle name="已瀏覽過的超連結" xfId="13401" builtinId="9" hidden="1"/>
    <cellStyle name="已瀏覽過的超連結" xfId="13403" builtinId="9" hidden="1"/>
    <cellStyle name="已瀏覽過的超連結" xfId="13405" builtinId="9" hidden="1"/>
    <cellStyle name="已瀏覽過的超連結" xfId="13407" builtinId="9" hidden="1"/>
    <cellStyle name="已瀏覽過的超連結" xfId="13409" builtinId="9" hidden="1"/>
    <cellStyle name="已瀏覽過的超連結" xfId="13411" builtinId="9" hidden="1"/>
    <cellStyle name="已瀏覽過的超連結" xfId="13413" builtinId="9" hidden="1"/>
    <cellStyle name="已瀏覽過的超連結" xfId="13415" builtinId="9" hidden="1"/>
    <cellStyle name="已瀏覽過的超連結" xfId="13417" builtinId="9" hidden="1"/>
    <cellStyle name="已瀏覽過的超連結" xfId="13419" builtinId="9" hidden="1"/>
    <cellStyle name="已瀏覽過的超連結" xfId="13421" builtinId="9" hidden="1"/>
    <cellStyle name="已瀏覽過的超連結" xfId="13423" builtinId="9" hidden="1"/>
    <cellStyle name="已瀏覽過的超連結" xfId="13425" builtinId="9" hidden="1"/>
    <cellStyle name="已瀏覽過的超連結" xfId="13427" builtinId="9" hidden="1"/>
    <cellStyle name="已瀏覽過的超連結" xfId="13429" builtinId="9" hidden="1"/>
    <cellStyle name="已瀏覽過的超連結" xfId="13431" builtinId="9" hidden="1"/>
    <cellStyle name="已瀏覽過的超連結" xfId="13433" builtinId="9" hidden="1"/>
    <cellStyle name="已瀏覽過的超連結" xfId="13435" builtinId="9" hidden="1"/>
    <cellStyle name="已瀏覽過的超連結" xfId="13437" builtinId="9" hidden="1"/>
    <cellStyle name="已瀏覽過的超連結" xfId="13439" builtinId="9" hidden="1"/>
    <cellStyle name="已瀏覽過的超連結" xfId="13441" builtinId="9" hidden="1"/>
    <cellStyle name="已瀏覽過的超連結" xfId="13443" builtinId="9" hidden="1"/>
    <cellStyle name="已瀏覽過的超連結" xfId="13445" builtinId="9" hidden="1"/>
    <cellStyle name="已瀏覽過的超連結" xfId="13447" builtinId="9" hidden="1"/>
    <cellStyle name="已瀏覽過的超連結" xfId="13449" builtinId="9" hidden="1"/>
    <cellStyle name="已瀏覽過的超連結" xfId="13451" builtinId="9" hidden="1"/>
    <cellStyle name="已瀏覽過的超連結" xfId="13453" builtinId="9" hidden="1"/>
    <cellStyle name="已瀏覽過的超連結" xfId="13455" builtinId="9" hidden="1"/>
    <cellStyle name="已瀏覽過的超連結" xfId="13457" builtinId="9" hidden="1"/>
    <cellStyle name="已瀏覽過的超連結" xfId="13459" builtinId="9" hidden="1"/>
    <cellStyle name="已瀏覽過的超連結" xfId="13461" builtinId="9" hidden="1"/>
    <cellStyle name="已瀏覽過的超連結" xfId="13463" builtinId="9" hidden="1"/>
    <cellStyle name="已瀏覽過的超連結" xfId="13465" builtinId="9" hidden="1"/>
    <cellStyle name="已瀏覽過的超連結" xfId="13467" builtinId="9" hidden="1"/>
    <cellStyle name="已瀏覽過的超連結" xfId="13469" builtinId="9" hidden="1"/>
    <cellStyle name="已瀏覽過的超連結" xfId="13471" builtinId="9" hidden="1"/>
    <cellStyle name="已瀏覽過的超連結" xfId="13473" builtinId="9" hidden="1"/>
    <cellStyle name="已瀏覽過的超連結" xfId="13475" builtinId="9" hidden="1"/>
    <cellStyle name="已瀏覽過的超連結" xfId="13477" builtinId="9" hidden="1"/>
    <cellStyle name="已瀏覽過的超連結" xfId="13479" builtinId="9" hidden="1"/>
    <cellStyle name="已瀏覽過的超連結" xfId="13481" builtinId="9" hidden="1"/>
    <cellStyle name="已瀏覽過的超連結" xfId="13483" builtinId="9" hidden="1"/>
    <cellStyle name="已瀏覽過的超連結" xfId="13485" builtinId="9" hidden="1"/>
    <cellStyle name="已瀏覽過的超連結" xfId="13487" builtinId="9" hidden="1"/>
    <cellStyle name="已瀏覽過的超連結" xfId="13489" builtinId="9" hidden="1"/>
    <cellStyle name="已瀏覽過的超連結" xfId="13491" builtinId="9" hidden="1"/>
    <cellStyle name="已瀏覽過的超連結" xfId="13493" builtinId="9" hidden="1"/>
    <cellStyle name="已瀏覽過的超連結" xfId="13495" builtinId="9" hidden="1"/>
    <cellStyle name="已瀏覽過的超連結" xfId="13497" builtinId="9" hidden="1"/>
    <cellStyle name="已瀏覽過的超連結" xfId="13499" builtinId="9" hidden="1"/>
    <cellStyle name="已瀏覽過的超連結" xfId="13501" builtinId="9" hidden="1"/>
    <cellStyle name="已瀏覽過的超連結" xfId="13503" builtinId="9" hidden="1"/>
    <cellStyle name="已瀏覽過的超連結" xfId="13505" builtinId="9" hidden="1"/>
    <cellStyle name="已瀏覽過的超連結" xfId="13507" builtinId="9" hidden="1"/>
    <cellStyle name="已瀏覽過的超連結" xfId="13509" builtinId="9" hidden="1"/>
    <cellStyle name="已瀏覽過的超連結" xfId="13511" builtinId="9" hidden="1"/>
    <cellStyle name="已瀏覽過的超連結" xfId="13513" builtinId="9" hidden="1"/>
    <cellStyle name="已瀏覽過的超連結" xfId="13515" builtinId="9" hidden="1"/>
    <cellStyle name="已瀏覽過的超連結" xfId="13517" builtinId="9" hidden="1"/>
    <cellStyle name="已瀏覽過的超連結" xfId="13519" builtinId="9" hidden="1"/>
    <cellStyle name="已瀏覽過的超連結" xfId="13521" builtinId="9" hidden="1"/>
    <cellStyle name="已瀏覽過的超連結" xfId="13523" builtinId="9" hidden="1"/>
    <cellStyle name="已瀏覽過的超連結" xfId="13525" builtinId="9" hidden="1"/>
    <cellStyle name="已瀏覽過的超連結" xfId="13527" builtinId="9" hidden="1"/>
    <cellStyle name="已瀏覽過的超連結" xfId="13529" builtinId="9" hidden="1"/>
    <cellStyle name="已瀏覽過的超連結" xfId="13531" builtinId="9" hidden="1"/>
    <cellStyle name="已瀏覽過的超連結" xfId="13533" builtinId="9" hidden="1"/>
    <cellStyle name="已瀏覽過的超連結" xfId="13535" builtinId="9" hidden="1"/>
    <cellStyle name="已瀏覽過的超連結" xfId="13537" builtinId="9" hidden="1"/>
    <cellStyle name="已瀏覽過的超連結" xfId="13539" builtinId="9" hidden="1"/>
    <cellStyle name="已瀏覽過的超連結" xfId="13541" builtinId="9" hidden="1"/>
    <cellStyle name="已瀏覽過的超連結" xfId="13543" builtinId="9" hidden="1"/>
    <cellStyle name="已瀏覽過的超連結" xfId="13545" builtinId="9" hidden="1"/>
    <cellStyle name="已瀏覽過的超連結" xfId="13547" builtinId="9" hidden="1"/>
    <cellStyle name="已瀏覽過的超連結" xfId="13549" builtinId="9" hidden="1"/>
    <cellStyle name="已瀏覽過的超連結" xfId="13551" builtinId="9" hidden="1"/>
    <cellStyle name="已瀏覽過的超連結" xfId="13553" builtinId="9" hidden="1"/>
    <cellStyle name="已瀏覽過的超連結" xfId="13555" builtinId="9" hidden="1"/>
    <cellStyle name="已瀏覽過的超連結" xfId="13557" builtinId="9" hidden="1"/>
    <cellStyle name="已瀏覽過的超連結" xfId="13559" builtinId="9" hidden="1"/>
    <cellStyle name="已瀏覽過的超連結" xfId="13561" builtinId="9" hidden="1"/>
    <cellStyle name="已瀏覽過的超連結" xfId="13563" builtinId="9" hidden="1"/>
    <cellStyle name="已瀏覽過的超連結" xfId="13565" builtinId="9" hidden="1"/>
    <cellStyle name="已瀏覽過的超連結" xfId="13567" builtinId="9" hidden="1"/>
    <cellStyle name="已瀏覽過的超連結" xfId="13569" builtinId="9" hidden="1"/>
    <cellStyle name="已瀏覽過的超連結" xfId="13571" builtinId="9" hidden="1"/>
    <cellStyle name="已瀏覽過的超連結" xfId="13573" builtinId="9" hidden="1"/>
    <cellStyle name="已瀏覽過的超連結" xfId="13575" builtinId="9" hidden="1"/>
    <cellStyle name="已瀏覽過的超連結" xfId="13577" builtinId="9" hidden="1"/>
    <cellStyle name="已瀏覽過的超連結" xfId="13579" builtinId="9" hidden="1"/>
    <cellStyle name="已瀏覽過的超連結" xfId="13581" builtinId="9" hidden="1"/>
    <cellStyle name="已瀏覽過的超連結" xfId="13583" builtinId="9" hidden="1"/>
    <cellStyle name="已瀏覽過的超連結" xfId="13585" builtinId="9" hidden="1"/>
    <cellStyle name="已瀏覽過的超連結" xfId="13587" builtinId="9" hidden="1"/>
    <cellStyle name="已瀏覽過的超連結" xfId="13589" builtinId="9" hidden="1"/>
    <cellStyle name="已瀏覽過的超連結" xfId="13591" builtinId="9" hidden="1"/>
    <cellStyle name="已瀏覽過的超連結" xfId="13593" builtinId="9" hidden="1"/>
    <cellStyle name="已瀏覽過的超連結" xfId="13595" builtinId="9" hidden="1"/>
    <cellStyle name="已瀏覽過的超連結" xfId="13597" builtinId="9" hidden="1"/>
    <cellStyle name="已瀏覽過的超連結" xfId="13599" builtinId="9" hidden="1"/>
    <cellStyle name="已瀏覽過的超連結" xfId="13601" builtinId="9" hidden="1"/>
    <cellStyle name="已瀏覽過的超連結" xfId="13603" builtinId="9" hidden="1"/>
    <cellStyle name="已瀏覽過的超連結" xfId="13605" builtinId="9" hidden="1"/>
    <cellStyle name="已瀏覽過的超連結" xfId="13607" builtinId="9" hidden="1"/>
    <cellStyle name="已瀏覽過的超連結" xfId="13609" builtinId="9" hidden="1"/>
    <cellStyle name="已瀏覽過的超連結" xfId="13611" builtinId="9" hidden="1"/>
    <cellStyle name="已瀏覽過的超連結" xfId="13613" builtinId="9" hidden="1"/>
    <cellStyle name="已瀏覽過的超連結" xfId="13615" builtinId="9" hidden="1"/>
    <cellStyle name="已瀏覽過的超連結" xfId="13617" builtinId="9" hidden="1"/>
    <cellStyle name="已瀏覽過的超連結" xfId="13619" builtinId="9" hidden="1"/>
    <cellStyle name="已瀏覽過的超連結" xfId="13621" builtinId="9" hidden="1"/>
    <cellStyle name="已瀏覽過的超連結" xfId="13623" builtinId="9" hidden="1"/>
    <cellStyle name="已瀏覽過的超連結" xfId="13625" builtinId="9" hidden="1"/>
    <cellStyle name="已瀏覽過的超連結" xfId="13627" builtinId="9" hidden="1"/>
    <cellStyle name="已瀏覽過的超連結" xfId="13629" builtinId="9" hidden="1"/>
    <cellStyle name="已瀏覽過的超連結" xfId="13631" builtinId="9" hidden="1"/>
    <cellStyle name="已瀏覽過的超連結" xfId="13633" builtinId="9" hidden="1"/>
    <cellStyle name="已瀏覽過的超連結" xfId="13635" builtinId="9" hidden="1"/>
    <cellStyle name="已瀏覽過的超連結" xfId="13637" builtinId="9" hidden="1"/>
    <cellStyle name="已瀏覽過的超連結" xfId="13639" builtinId="9" hidden="1"/>
    <cellStyle name="已瀏覽過的超連結" xfId="13641" builtinId="9" hidden="1"/>
    <cellStyle name="已瀏覽過的超連結" xfId="13643" builtinId="9" hidden="1"/>
    <cellStyle name="已瀏覽過的超連結" xfId="13645" builtinId="9" hidden="1"/>
    <cellStyle name="已瀏覽過的超連結" xfId="13647" builtinId="9" hidden="1"/>
    <cellStyle name="已瀏覽過的超連結" xfId="13649" builtinId="9" hidden="1"/>
    <cellStyle name="已瀏覽過的超連結" xfId="13651" builtinId="9" hidden="1"/>
    <cellStyle name="已瀏覽過的超連結" xfId="13653" builtinId="9" hidden="1"/>
    <cellStyle name="已瀏覽過的超連結" xfId="13655" builtinId="9" hidden="1"/>
    <cellStyle name="已瀏覽過的超連結" xfId="13657" builtinId="9" hidden="1"/>
    <cellStyle name="已瀏覽過的超連結" xfId="13659" builtinId="9" hidden="1"/>
    <cellStyle name="已瀏覽過的超連結" xfId="13661" builtinId="9" hidden="1"/>
    <cellStyle name="已瀏覽過的超連結" xfId="13663" builtinId="9" hidden="1"/>
    <cellStyle name="已瀏覽過的超連結" xfId="13665" builtinId="9" hidden="1"/>
    <cellStyle name="已瀏覽過的超連結" xfId="13667" builtinId="9" hidden="1"/>
    <cellStyle name="已瀏覽過的超連結" xfId="13669" builtinId="9" hidden="1"/>
    <cellStyle name="已瀏覽過的超連結" xfId="13671" builtinId="9" hidden="1"/>
    <cellStyle name="已瀏覽過的超連結" xfId="13673" builtinId="9" hidden="1"/>
    <cellStyle name="已瀏覽過的超連結" xfId="13675" builtinId="9" hidden="1"/>
    <cellStyle name="已瀏覽過的超連結" xfId="13677" builtinId="9" hidden="1"/>
    <cellStyle name="已瀏覽過的超連結" xfId="13679" builtinId="9" hidden="1"/>
    <cellStyle name="已瀏覽過的超連結" xfId="13681" builtinId="9" hidden="1"/>
    <cellStyle name="已瀏覽過的超連結" xfId="13683" builtinId="9" hidden="1"/>
    <cellStyle name="已瀏覽過的超連結" xfId="13685" builtinId="9" hidden="1"/>
    <cellStyle name="已瀏覽過的超連結" xfId="13687" builtinId="9" hidden="1"/>
    <cellStyle name="已瀏覽過的超連結" xfId="13689" builtinId="9" hidden="1"/>
    <cellStyle name="已瀏覽過的超連結" xfId="13691" builtinId="9" hidden="1"/>
    <cellStyle name="已瀏覽過的超連結" xfId="13693" builtinId="9" hidden="1"/>
    <cellStyle name="已瀏覽過的超連結" xfId="13695" builtinId="9" hidden="1"/>
    <cellStyle name="已瀏覽過的超連結" xfId="13697" builtinId="9" hidden="1"/>
    <cellStyle name="已瀏覽過的超連結" xfId="13699" builtinId="9" hidden="1"/>
    <cellStyle name="已瀏覽過的超連結" xfId="13701" builtinId="9" hidden="1"/>
    <cellStyle name="已瀏覽過的超連結" xfId="13703" builtinId="9" hidden="1"/>
    <cellStyle name="已瀏覽過的超連結" xfId="13705" builtinId="9" hidden="1"/>
    <cellStyle name="已瀏覽過的超連結" xfId="13707" builtinId="9" hidden="1"/>
    <cellStyle name="已瀏覽過的超連結" xfId="13709" builtinId="9" hidden="1"/>
    <cellStyle name="已瀏覽過的超連結" xfId="13711" builtinId="9" hidden="1"/>
    <cellStyle name="已瀏覽過的超連結" xfId="13713" builtinId="9" hidden="1"/>
    <cellStyle name="已瀏覽過的超連結" xfId="13715" builtinId="9" hidden="1"/>
    <cellStyle name="已瀏覽過的超連結" xfId="13717" builtinId="9" hidden="1"/>
    <cellStyle name="已瀏覽過的超連結" xfId="13719" builtinId="9" hidden="1"/>
    <cellStyle name="已瀏覽過的超連結" xfId="13721" builtinId="9" hidden="1"/>
    <cellStyle name="已瀏覽過的超連結" xfId="13723" builtinId="9" hidden="1"/>
    <cellStyle name="已瀏覽過的超連結" xfId="13725" builtinId="9" hidden="1"/>
    <cellStyle name="已瀏覽過的超連結" xfId="13727" builtinId="9" hidden="1"/>
    <cellStyle name="已瀏覽過的超連結" xfId="13729" builtinId="9" hidden="1"/>
    <cellStyle name="已瀏覽過的超連結" xfId="13731" builtinId="9" hidden="1"/>
    <cellStyle name="已瀏覽過的超連結" xfId="13733" builtinId="9" hidden="1"/>
    <cellStyle name="已瀏覽過的超連結" xfId="13735" builtinId="9" hidden="1"/>
    <cellStyle name="已瀏覽過的超連結" xfId="13737" builtinId="9" hidden="1"/>
    <cellStyle name="已瀏覽過的超連結" xfId="13739" builtinId="9" hidden="1"/>
    <cellStyle name="已瀏覽過的超連結" xfId="13741" builtinId="9" hidden="1"/>
    <cellStyle name="已瀏覽過的超連結" xfId="13743" builtinId="9" hidden="1"/>
    <cellStyle name="已瀏覽過的超連結" xfId="13745" builtinId="9" hidden="1"/>
    <cellStyle name="已瀏覽過的超連結" xfId="13747" builtinId="9" hidden="1"/>
    <cellStyle name="已瀏覽過的超連結" xfId="13749" builtinId="9" hidden="1"/>
    <cellStyle name="已瀏覽過的超連結" xfId="13751" builtinId="9" hidden="1"/>
    <cellStyle name="已瀏覽過的超連結" xfId="13753" builtinId="9" hidden="1"/>
    <cellStyle name="已瀏覽過的超連結" xfId="13755" builtinId="9" hidden="1"/>
    <cellStyle name="已瀏覽過的超連結" xfId="13757" builtinId="9" hidden="1"/>
    <cellStyle name="已瀏覽過的超連結" xfId="13759" builtinId="9" hidden="1"/>
    <cellStyle name="已瀏覽過的超連結" xfId="13761" builtinId="9" hidden="1"/>
    <cellStyle name="已瀏覽過的超連結" xfId="13763" builtinId="9" hidden="1"/>
    <cellStyle name="已瀏覽過的超連結" xfId="13765" builtinId="9" hidden="1"/>
    <cellStyle name="已瀏覽過的超連結" xfId="13767" builtinId="9" hidden="1"/>
    <cellStyle name="已瀏覽過的超連結" xfId="13769" builtinId="9" hidden="1"/>
    <cellStyle name="已瀏覽過的超連結" xfId="13771" builtinId="9" hidden="1"/>
    <cellStyle name="已瀏覽過的超連結" xfId="13773" builtinId="9" hidden="1"/>
    <cellStyle name="已瀏覽過的超連結" xfId="13775" builtinId="9" hidden="1"/>
    <cellStyle name="已瀏覽過的超連結" xfId="13777" builtinId="9" hidden="1"/>
    <cellStyle name="已瀏覽過的超連結" xfId="13779" builtinId="9" hidden="1"/>
    <cellStyle name="已瀏覽過的超連結" xfId="13781" builtinId="9" hidden="1"/>
    <cellStyle name="已瀏覽過的超連結" xfId="13783" builtinId="9" hidden="1"/>
    <cellStyle name="已瀏覽過的超連結" xfId="13785" builtinId="9" hidden="1"/>
    <cellStyle name="已瀏覽過的超連結" xfId="13787" builtinId="9" hidden="1"/>
    <cellStyle name="已瀏覽過的超連結" xfId="13789" builtinId="9" hidden="1"/>
    <cellStyle name="已瀏覽過的超連結" xfId="13791" builtinId="9" hidden="1"/>
    <cellStyle name="已瀏覽過的超連結" xfId="13793" builtinId="9" hidden="1"/>
    <cellStyle name="已瀏覽過的超連結" xfId="13795" builtinId="9" hidden="1"/>
    <cellStyle name="已瀏覽過的超連結" xfId="13797" builtinId="9" hidden="1"/>
    <cellStyle name="已瀏覽過的超連結" xfId="13799" builtinId="9" hidden="1"/>
    <cellStyle name="已瀏覽過的超連結" xfId="13801" builtinId="9" hidden="1"/>
    <cellStyle name="已瀏覽過的超連結" xfId="13803" builtinId="9" hidden="1"/>
    <cellStyle name="已瀏覽過的超連結" xfId="13805" builtinId="9" hidden="1"/>
    <cellStyle name="已瀏覽過的超連結" xfId="13807" builtinId="9" hidden="1"/>
    <cellStyle name="已瀏覽過的超連結" xfId="13809" builtinId="9" hidden="1"/>
    <cellStyle name="已瀏覽過的超連結" xfId="13811" builtinId="9" hidden="1"/>
    <cellStyle name="已瀏覽過的超連結" xfId="13813" builtinId="9" hidden="1"/>
    <cellStyle name="已瀏覽過的超連結" xfId="13815" builtinId="9" hidden="1"/>
    <cellStyle name="已瀏覽過的超連結" xfId="13817" builtinId="9" hidden="1"/>
    <cellStyle name="已瀏覽過的超連結" xfId="13819" builtinId="9" hidden="1"/>
    <cellStyle name="已瀏覽過的超連結" xfId="13821" builtinId="9" hidden="1"/>
    <cellStyle name="已瀏覽過的超連結" xfId="13823" builtinId="9" hidden="1"/>
    <cellStyle name="已瀏覽過的超連結" xfId="13825" builtinId="9" hidden="1"/>
    <cellStyle name="已瀏覽過的超連結" xfId="13827" builtinId="9" hidden="1"/>
    <cellStyle name="已瀏覽過的超連結" xfId="13829" builtinId="9" hidden="1"/>
    <cellStyle name="已瀏覽過的超連結" xfId="13831" builtinId="9" hidden="1"/>
    <cellStyle name="已瀏覽過的超連結" xfId="13833" builtinId="9" hidden="1"/>
    <cellStyle name="已瀏覽過的超連結" xfId="13835" builtinId="9" hidden="1"/>
    <cellStyle name="已瀏覽過的超連結" xfId="13837" builtinId="9" hidden="1"/>
    <cellStyle name="已瀏覽過的超連結" xfId="13839" builtinId="9" hidden="1"/>
    <cellStyle name="已瀏覽過的超連結" xfId="13841" builtinId="9" hidden="1"/>
    <cellStyle name="已瀏覽過的超連結" xfId="13843" builtinId="9" hidden="1"/>
    <cellStyle name="已瀏覽過的超連結" xfId="13845" builtinId="9" hidden="1"/>
    <cellStyle name="已瀏覽過的超連結" xfId="13847" builtinId="9" hidden="1"/>
    <cellStyle name="已瀏覽過的超連結" xfId="13849" builtinId="9" hidden="1"/>
    <cellStyle name="已瀏覽過的超連結" xfId="13851" builtinId="9" hidden="1"/>
    <cellStyle name="已瀏覽過的超連結" xfId="13853" builtinId="9" hidden="1"/>
    <cellStyle name="已瀏覽過的超連結" xfId="13855" builtinId="9" hidden="1"/>
    <cellStyle name="已瀏覽過的超連結" xfId="13857" builtinId="9" hidden="1"/>
    <cellStyle name="已瀏覽過的超連結" xfId="13859" builtinId="9" hidden="1"/>
    <cellStyle name="已瀏覽過的超連結" xfId="13861" builtinId="9" hidden="1"/>
    <cellStyle name="已瀏覽過的超連結" xfId="13863" builtinId="9" hidden="1"/>
    <cellStyle name="已瀏覽過的超連結" xfId="13865" builtinId="9" hidden="1"/>
    <cellStyle name="已瀏覽過的超連結" xfId="13867" builtinId="9" hidden="1"/>
    <cellStyle name="已瀏覽過的超連結" xfId="13869" builtinId="9" hidden="1"/>
    <cellStyle name="已瀏覽過的超連結" xfId="13871" builtinId="9" hidden="1"/>
    <cellStyle name="已瀏覽過的超連結" xfId="13873" builtinId="9" hidden="1"/>
    <cellStyle name="已瀏覽過的超連結" xfId="13875" builtinId="9" hidden="1"/>
    <cellStyle name="已瀏覽過的超連結" xfId="13877" builtinId="9" hidden="1"/>
    <cellStyle name="已瀏覽過的超連結" xfId="13879" builtinId="9" hidden="1"/>
    <cellStyle name="已瀏覽過的超連結" xfId="13881" builtinId="9" hidden="1"/>
    <cellStyle name="已瀏覽過的超連結" xfId="13883" builtinId="9" hidden="1"/>
    <cellStyle name="已瀏覽過的超連結" xfId="13885" builtinId="9" hidden="1"/>
    <cellStyle name="已瀏覽過的超連結" xfId="13887" builtinId="9" hidden="1"/>
    <cellStyle name="已瀏覽過的超連結" xfId="13889" builtinId="9" hidden="1"/>
    <cellStyle name="已瀏覽過的超連結" xfId="13891" builtinId="9" hidden="1"/>
    <cellStyle name="已瀏覽過的超連結" xfId="13893" builtinId="9" hidden="1"/>
    <cellStyle name="已瀏覽過的超連結" xfId="13895" builtinId="9" hidden="1"/>
    <cellStyle name="已瀏覽過的超連結" xfId="13897" builtinId="9" hidden="1"/>
    <cellStyle name="已瀏覽過的超連結" xfId="13899" builtinId="9" hidden="1"/>
    <cellStyle name="已瀏覽過的超連結" xfId="13901" builtinId="9" hidden="1"/>
    <cellStyle name="已瀏覽過的超連結" xfId="13903" builtinId="9" hidden="1"/>
    <cellStyle name="已瀏覽過的超連結" xfId="13905" builtinId="9" hidden="1"/>
    <cellStyle name="已瀏覽過的超連結" xfId="13907" builtinId="9" hidden="1"/>
    <cellStyle name="已瀏覽過的超連結" xfId="13909" builtinId="9" hidden="1"/>
    <cellStyle name="已瀏覽過的超連結" xfId="13911" builtinId="9" hidden="1"/>
    <cellStyle name="已瀏覽過的超連結" xfId="13913" builtinId="9" hidden="1"/>
    <cellStyle name="已瀏覽過的超連結" xfId="13915" builtinId="9" hidden="1"/>
    <cellStyle name="已瀏覽過的超連結" xfId="13917" builtinId="9" hidden="1"/>
    <cellStyle name="已瀏覽過的超連結" xfId="13919" builtinId="9" hidden="1"/>
    <cellStyle name="已瀏覽過的超連結" xfId="13921" builtinId="9" hidden="1"/>
    <cellStyle name="已瀏覽過的超連結" xfId="13923" builtinId="9" hidden="1"/>
    <cellStyle name="已瀏覽過的超連結" xfId="13925" builtinId="9" hidden="1"/>
    <cellStyle name="已瀏覽過的超連結" xfId="13927" builtinId="9" hidden="1"/>
    <cellStyle name="已瀏覽過的超連結" xfId="13929" builtinId="9" hidden="1"/>
    <cellStyle name="已瀏覽過的超連結" xfId="13931" builtinId="9" hidden="1"/>
    <cellStyle name="已瀏覽過的超連結" xfId="13933" builtinId="9" hidden="1"/>
    <cellStyle name="已瀏覽過的超連結" xfId="13935" builtinId="9" hidden="1"/>
    <cellStyle name="已瀏覽過的超連結" xfId="13937" builtinId="9" hidden="1"/>
    <cellStyle name="已瀏覽過的超連結" xfId="13939" builtinId="9" hidden="1"/>
    <cellStyle name="已瀏覽過的超連結" xfId="13941" builtinId="9" hidden="1"/>
    <cellStyle name="已瀏覽過的超連結" xfId="13943" builtinId="9" hidden="1"/>
    <cellStyle name="已瀏覽過的超連結" xfId="13945" builtinId="9" hidden="1"/>
    <cellStyle name="已瀏覽過的超連結" xfId="13947" builtinId="9" hidden="1"/>
    <cellStyle name="已瀏覽過的超連結" xfId="13949" builtinId="9" hidden="1"/>
    <cellStyle name="已瀏覽過的超連結" xfId="13951" builtinId="9" hidden="1"/>
    <cellStyle name="已瀏覽過的超連結" xfId="13953" builtinId="9" hidden="1"/>
    <cellStyle name="已瀏覽過的超連結" xfId="13955" builtinId="9" hidden="1"/>
    <cellStyle name="已瀏覽過的超連結" xfId="13957" builtinId="9" hidden="1"/>
    <cellStyle name="已瀏覽過的超連結" xfId="13959" builtinId="9" hidden="1"/>
    <cellStyle name="已瀏覽過的超連結" xfId="13961" builtinId="9" hidden="1"/>
    <cellStyle name="已瀏覽過的超連結" xfId="13963" builtinId="9" hidden="1"/>
    <cellStyle name="已瀏覽過的超連結" xfId="13965" builtinId="9" hidden="1"/>
    <cellStyle name="已瀏覽過的超連結" xfId="13967" builtinId="9" hidden="1"/>
    <cellStyle name="已瀏覽過的超連結" xfId="13969" builtinId="9" hidden="1"/>
    <cellStyle name="已瀏覽過的超連結" xfId="13971" builtinId="9" hidden="1"/>
    <cellStyle name="已瀏覽過的超連結" xfId="13973" builtinId="9" hidden="1"/>
    <cellStyle name="已瀏覽過的超連結" xfId="13975" builtinId="9" hidden="1"/>
    <cellStyle name="已瀏覽過的超連結" xfId="13977" builtinId="9" hidden="1"/>
    <cellStyle name="已瀏覽過的超連結" xfId="13979" builtinId="9" hidden="1"/>
    <cellStyle name="已瀏覽過的超連結" xfId="13981" builtinId="9" hidden="1"/>
    <cellStyle name="已瀏覽過的超連結" xfId="13983" builtinId="9" hidden="1"/>
    <cellStyle name="已瀏覽過的超連結" xfId="13985" builtinId="9" hidden="1"/>
    <cellStyle name="已瀏覽過的超連結" xfId="13987" builtinId="9" hidden="1"/>
    <cellStyle name="已瀏覽過的超連結" xfId="13989" builtinId="9" hidden="1"/>
    <cellStyle name="已瀏覽過的超連結" xfId="13991" builtinId="9" hidden="1"/>
    <cellStyle name="已瀏覽過的超連結" xfId="13993" builtinId="9" hidden="1"/>
    <cellStyle name="已瀏覽過的超連結" xfId="13995" builtinId="9" hidden="1"/>
    <cellStyle name="已瀏覽過的超連結" xfId="13997" builtinId="9" hidden="1"/>
    <cellStyle name="已瀏覽過的超連結" xfId="13999" builtinId="9" hidden="1"/>
    <cellStyle name="已瀏覽過的超連結" xfId="14001" builtinId="9" hidden="1"/>
    <cellStyle name="已瀏覽過的超連結" xfId="14003" builtinId="9" hidden="1"/>
    <cellStyle name="已瀏覽過的超連結" xfId="14005" builtinId="9" hidden="1"/>
    <cellStyle name="已瀏覽過的超連結" xfId="14007" builtinId="9" hidden="1"/>
    <cellStyle name="已瀏覽過的超連結" xfId="14009" builtinId="9" hidden="1"/>
    <cellStyle name="已瀏覽過的超連結" xfId="14011" builtinId="9" hidden="1"/>
    <cellStyle name="已瀏覽過的超連結" xfId="14013" builtinId="9" hidden="1"/>
    <cellStyle name="已瀏覽過的超連結" xfId="14015" builtinId="9" hidden="1"/>
    <cellStyle name="已瀏覽過的超連結" xfId="14017" builtinId="9" hidden="1"/>
    <cellStyle name="已瀏覽過的超連結" xfId="14019" builtinId="9" hidden="1"/>
    <cellStyle name="已瀏覽過的超連結" xfId="14021" builtinId="9" hidden="1"/>
    <cellStyle name="已瀏覽過的超連結" xfId="14023" builtinId="9" hidden="1"/>
    <cellStyle name="已瀏覽過的超連結" xfId="14025" builtinId="9" hidden="1"/>
    <cellStyle name="已瀏覽過的超連結" xfId="14027" builtinId="9" hidden="1"/>
    <cellStyle name="已瀏覽過的超連結" xfId="14029" builtinId="9" hidden="1"/>
    <cellStyle name="已瀏覽過的超連結" xfId="14031" builtinId="9" hidden="1"/>
    <cellStyle name="已瀏覽過的超連結" xfId="14033" builtinId="9" hidden="1"/>
    <cellStyle name="已瀏覽過的超連結" xfId="14035" builtinId="9" hidden="1"/>
    <cellStyle name="已瀏覽過的超連結" xfId="14037" builtinId="9" hidden="1"/>
    <cellStyle name="已瀏覽過的超連結" xfId="14039" builtinId="9" hidden="1"/>
    <cellStyle name="已瀏覽過的超連結" xfId="14041" builtinId="9" hidden="1"/>
    <cellStyle name="已瀏覽過的超連結" xfId="14043" builtinId="9" hidden="1"/>
    <cellStyle name="已瀏覽過的超連結" xfId="14045" builtinId="9" hidden="1"/>
    <cellStyle name="已瀏覽過的超連結" xfId="14047" builtinId="9" hidden="1"/>
    <cellStyle name="已瀏覽過的超連結" xfId="14049" builtinId="9" hidden="1"/>
    <cellStyle name="已瀏覽過的超連結" xfId="14051" builtinId="9" hidden="1"/>
    <cellStyle name="已瀏覽過的超連結" xfId="14053" builtinId="9" hidden="1"/>
    <cellStyle name="已瀏覽過的超連結" xfId="14055" builtinId="9" hidden="1"/>
    <cellStyle name="已瀏覽過的超連結" xfId="14057" builtinId="9" hidden="1"/>
    <cellStyle name="已瀏覽過的超連結" xfId="14059" builtinId="9" hidden="1"/>
    <cellStyle name="已瀏覽過的超連結" xfId="14061" builtinId="9" hidden="1"/>
    <cellStyle name="已瀏覽過的超連結" xfId="14063" builtinId="9" hidden="1"/>
    <cellStyle name="已瀏覽過的超連結" xfId="14065" builtinId="9" hidden="1"/>
    <cellStyle name="已瀏覽過的超連結" xfId="14067" builtinId="9" hidden="1"/>
    <cellStyle name="已瀏覽過的超連結" xfId="14069" builtinId="9" hidden="1"/>
    <cellStyle name="已瀏覽過的超連結" xfId="14071" builtinId="9" hidden="1"/>
    <cellStyle name="已瀏覽過的超連結" xfId="14073" builtinId="9" hidden="1"/>
    <cellStyle name="已瀏覽過的超連結" xfId="14075" builtinId="9" hidden="1"/>
    <cellStyle name="已瀏覽過的超連結" xfId="14077" builtinId="9" hidden="1"/>
    <cellStyle name="已瀏覽過的超連結" xfId="14079" builtinId="9" hidden="1"/>
    <cellStyle name="已瀏覽過的超連結" xfId="14081" builtinId="9" hidden="1"/>
    <cellStyle name="已瀏覽過的超連結" xfId="14083" builtinId="9" hidden="1"/>
    <cellStyle name="已瀏覽過的超連結" xfId="14085" builtinId="9" hidden="1"/>
    <cellStyle name="已瀏覽過的超連結" xfId="14087" builtinId="9" hidden="1"/>
    <cellStyle name="已瀏覽過的超連結" xfId="14089" builtinId="9" hidden="1"/>
    <cellStyle name="已瀏覽過的超連結" xfId="14091" builtinId="9" hidden="1"/>
    <cellStyle name="已瀏覽過的超連結" xfId="14093" builtinId="9" hidden="1"/>
    <cellStyle name="已瀏覽過的超連結" xfId="14095" builtinId="9" hidden="1"/>
    <cellStyle name="已瀏覽過的超連結" xfId="14097" builtinId="9" hidden="1"/>
    <cellStyle name="已瀏覽過的超連結" xfId="14099" builtinId="9" hidden="1"/>
    <cellStyle name="已瀏覽過的超連結" xfId="14101" builtinId="9" hidden="1"/>
    <cellStyle name="已瀏覽過的超連結" xfId="14103" builtinId="9" hidden="1"/>
    <cellStyle name="已瀏覽過的超連結" xfId="14105" builtinId="9" hidden="1"/>
    <cellStyle name="已瀏覽過的超連結" xfId="14107" builtinId="9" hidden="1"/>
    <cellStyle name="已瀏覽過的超連結" xfId="14109" builtinId="9" hidden="1"/>
    <cellStyle name="已瀏覽過的超連結" xfId="14111" builtinId="9" hidden="1"/>
    <cellStyle name="已瀏覽過的超連結" xfId="14113" builtinId="9" hidden="1"/>
    <cellStyle name="已瀏覽過的超連結" xfId="14115" builtinId="9" hidden="1"/>
    <cellStyle name="已瀏覽過的超連結" xfId="14117" builtinId="9" hidden="1"/>
    <cellStyle name="已瀏覽過的超連結" xfId="14119" builtinId="9" hidden="1"/>
    <cellStyle name="已瀏覽過的超連結" xfId="14121" builtinId="9" hidden="1"/>
    <cellStyle name="已瀏覽過的超連結" xfId="14123" builtinId="9" hidden="1"/>
    <cellStyle name="已瀏覽過的超連結" xfId="14125" builtinId="9" hidden="1"/>
    <cellStyle name="已瀏覽過的超連結" xfId="14127" builtinId="9" hidden="1"/>
    <cellStyle name="已瀏覽過的超連結" xfId="14129" builtinId="9" hidden="1"/>
    <cellStyle name="已瀏覽過的超連結" xfId="14131" builtinId="9" hidden="1"/>
    <cellStyle name="已瀏覽過的超連結" xfId="14133" builtinId="9" hidden="1"/>
    <cellStyle name="已瀏覽過的超連結" xfId="14135" builtinId="9" hidden="1"/>
    <cellStyle name="已瀏覽過的超連結" xfId="14137" builtinId="9" hidden="1"/>
    <cellStyle name="已瀏覽過的超連結" xfId="14139" builtinId="9" hidden="1"/>
    <cellStyle name="已瀏覽過的超連結" xfId="14141" builtinId="9" hidden="1"/>
    <cellStyle name="已瀏覽過的超連結" xfId="14143" builtinId="9" hidden="1"/>
    <cellStyle name="已瀏覽過的超連結" xfId="14145" builtinId="9" hidden="1"/>
    <cellStyle name="已瀏覽過的超連結" xfId="14147" builtinId="9" hidden="1"/>
    <cellStyle name="已瀏覽過的超連結" xfId="14149" builtinId="9" hidden="1"/>
    <cellStyle name="已瀏覽過的超連結" xfId="14151" builtinId="9" hidden="1"/>
    <cellStyle name="已瀏覽過的超連結" xfId="14153" builtinId="9" hidden="1"/>
    <cellStyle name="已瀏覽過的超連結" xfId="14155" builtinId="9" hidden="1"/>
    <cellStyle name="已瀏覽過的超連結" xfId="14157" builtinId="9" hidden="1"/>
    <cellStyle name="已瀏覽過的超連結" xfId="14159" builtinId="9" hidden="1"/>
    <cellStyle name="已瀏覽過的超連結" xfId="14161" builtinId="9" hidden="1"/>
    <cellStyle name="已瀏覽過的超連結" xfId="14163" builtinId="9" hidden="1"/>
    <cellStyle name="已瀏覽過的超連結" xfId="14165" builtinId="9" hidden="1"/>
    <cellStyle name="已瀏覽過的超連結" xfId="14167" builtinId="9" hidden="1"/>
    <cellStyle name="已瀏覽過的超連結" xfId="14169" builtinId="9" hidden="1"/>
    <cellStyle name="已瀏覽過的超連結" xfId="14171" builtinId="9" hidden="1"/>
    <cellStyle name="已瀏覽過的超連結" xfId="14173" builtinId="9" hidden="1"/>
    <cellStyle name="已瀏覽過的超連結" xfId="14175" builtinId="9" hidden="1"/>
    <cellStyle name="已瀏覽過的超連結" xfId="14177" builtinId="9" hidden="1"/>
    <cellStyle name="已瀏覽過的超連結" xfId="14179" builtinId="9" hidden="1"/>
    <cellStyle name="已瀏覽過的超連結" xfId="14181" builtinId="9" hidden="1"/>
    <cellStyle name="已瀏覽過的超連結" xfId="14183" builtinId="9" hidden="1"/>
    <cellStyle name="已瀏覽過的超連結" xfId="14185" builtinId="9" hidden="1"/>
    <cellStyle name="已瀏覽過的超連結" xfId="14187" builtinId="9" hidden="1"/>
    <cellStyle name="已瀏覽過的超連結" xfId="14189" builtinId="9" hidden="1"/>
    <cellStyle name="已瀏覽過的超連結" xfId="14191" builtinId="9" hidden="1"/>
    <cellStyle name="已瀏覽過的超連結" xfId="14193" builtinId="9" hidden="1"/>
    <cellStyle name="已瀏覽過的超連結" xfId="14195" builtinId="9" hidden="1"/>
    <cellStyle name="已瀏覽過的超連結" xfId="14197" builtinId="9" hidden="1"/>
    <cellStyle name="已瀏覽過的超連結" xfId="14199" builtinId="9" hidden="1"/>
    <cellStyle name="已瀏覽過的超連結" xfId="14201" builtinId="9" hidden="1"/>
    <cellStyle name="已瀏覽過的超連結" xfId="14203" builtinId="9" hidden="1"/>
    <cellStyle name="已瀏覽過的超連結" xfId="14205" builtinId="9" hidden="1"/>
    <cellStyle name="已瀏覽過的超連結" xfId="14207" builtinId="9" hidden="1"/>
    <cellStyle name="已瀏覽過的超連結" xfId="14209" builtinId="9" hidden="1"/>
    <cellStyle name="已瀏覽過的超連結" xfId="14211" builtinId="9" hidden="1"/>
    <cellStyle name="已瀏覽過的超連結" xfId="14213" builtinId="9" hidden="1"/>
    <cellStyle name="已瀏覽過的超連結" xfId="14215" builtinId="9" hidden="1"/>
    <cellStyle name="已瀏覽過的超連結" xfId="14217" builtinId="9" hidden="1"/>
    <cellStyle name="已瀏覽過的超連結" xfId="14219" builtinId="9" hidden="1"/>
    <cellStyle name="已瀏覽過的超連結" xfId="14221" builtinId="9" hidden="1"/>
    <cellStyle name="已瀏覽過的超連結" xfId="14223" builtinId="9" hidden="1"/>
    <cellStyle name="已瀏覽過的超連結" xfId="14225" builtinId="9" hidden="1"/>
    <cellStyle name="已瀏覽過的超連結" xfId="14227" builtinId="9" hidden="1"/>
    <cellStyle name="已瀏覽過的超連結" xfId="14229" builtinId="9" hidden="1"/>
    <cellStyle name="已瀏覽過的超連結" xfId="14231" builtinId="9" hidden="1"/>
    <cellStyle name="已瀏覽過的超連結" xfId="14233" builtinId="9" hidden="1"/>
    <cellStyle name="已瀏覽過的超連結" xfId="14235" builtinId="9" hidden="1"/>
    <cellStyle name="已瀏覽過的超連結" xfId="14237" builtinId="9" hidden="1"/>
    <cellStyle name="已瀏覽過的超連結" xfId="14239" builtinId="9" hidden="1"/>
    <cellStyle name="已瀏覽過的超連結" xfId="14241" builtinId="9" hidden="1"/>
    <cellStyle name="已瀏覽過的超連結" xfId="14243" builtinId="9" hidden="1"/>
    <cellStyle name="已瀏覽過的超連結" xfId="14245" builtinId="9" hidden="1"/>
    <cellStyle name="已瀏覽過的超連結" xfId="14247" builtinId="9" hidden="1"/>
    <cellStyle name="已瀏覽過的超連結" xfId="14249" builtinId="9" hidden="1"/>
    <cellStyle name="已瀏覽過的超連結" xfId="14251" builtinId="9" hidden="1"/>
    <cellStyle name="已瀏覽過的超連結" xfId="14253" builtinId="9" hidden="1"/>
    <cellStyle name="已瀏覽過的超連結" xfId="14255" builtinId="9" hidden="1"/>
    <cellStyle name="已瀏覽過的超連結" xfId="14257" builtinId="9" hidden="1"/>
    <cellStyle name="已瀏覽過的超連結" xfId="14259" builtinId="9" hidden="1"/>
    <cellStyle name="已瀏覽過的超連結" xfId="14261" builtinId="9" hidden="1"/>
    <cellStyle name="已瀏覽過的超連結" xfId="14263" builtinId="9" hidden="1"/>
    <cellStyle name="已瀏覽過的超連結" xfId="14265" builtinId="9" hidden="1"/>
    <cellStyle name="已瀏覽過的超連結" xfId="14267" builtinId="9" hidden="1"/>
    <cellStyle name="已瀏覽過的超連結" xfId="14269" builtinId="9" hidden="1"/>
    <cellStyle name="已瀏覽過的超連結" xfId="14271" builtinId="9" hidden="1"/>
    <cellStyle name="已瀏覽過的超連結" xfId="14273" builtinId="9" hidden="1"/>
    <cellStyle name="已瀏覽過的超連結" xfId="14275" builtinId="9" hidden="1"/>
    <cellStyle name="已瀏覽過的超連結" xfId="14277" builtinId="9" hidden="1"/>
    <cellStyle name="已瀏覽過的超連結" xfId="14279" builtinId="9" hidden="1"/>
    <cellStyle name="已瀏覽過的超連結" xfId="14281" builtinId="9" hidden="1"/>
    <cellStyle name="已瀏覽過的超連結" xfId="14283" builtinId="9" hidden="1"/>
    <cellStyle name="已瀏覽過的超連結" xfId="14285" builtinId="9" hidden="1"/>
    <cellStyle name="已瀏覽過的超連結" xfId="14287" builtinId="9" hidden="1"/>
    <cellStyle name="已瀏覽過的超連結" xfId="14289" builtinId="9" hidden="1"/>
    <cellStyle name="已瀏覽過的超連結" xfId="14291" builtinId="9" hidden="1"/>
    <cellStyle name="已瀏覽過的超連結" xfId="14293" builtinId="9" hidden="1"/>
    <cellStyle name="已瀏覽過的超連結" xfId="14295" builtinId="9" hidden="1"/>
    <cellStyle name="已瀏覽過的超連結" xfId="14297" builtinId="9" hidden="1"/>
    <cellStyle name="已瀏覽過的超連結" xfId="14299" builtinId="9" hidden="1"/>
    <cellStyle name="已瀏覽過的超連結" xfId="14301" builtinId="9" hidden="1"/>
    <cellStyle name="已瀏覽過的超連結" xfId="14303" builtinId="9" hidden="1"/>
    <cellStyle name="已瀏覽過的超連結" xfId="14305" builtinId="9" hidden="1"/>
    <cellStyle name="已瀏覽過的超連結" xfId="14307" builtinId="9" hidden="1"/>
    <cellStyle name="已瀏覽過的超連結" xfId="14309" builtinId="9" hidden="1"/>
    <cellStyle name="已瀏覽過的超連結" xfId="14311" builtinId="9" hidden="1"/>
    <cellStyle name="已瀏覽過的超連結" xfId="14313" builtinId="9" hidden="1"/>
    <cellStyle name="已瀏覽過的超連結" xfId="14315" builtinId="9" hidden="1"/>
    <cellStyle name="已瀏覽過的超連結" xfId="14317" builtinId="9" hidden="1"/>
    <cellStyle name="已瀏覽過的超連結" xfId="14319" builtinId="9" hidden="1"/>
    <cellStyle name="已瀏覽過的超連結" xfId="14321" builtinId="9" hidden="1"/>
    <cellStyle name="已瀏覽過的超連結" xfId="14323" builtinId="9" hidden="1"/>
    <cellStyle name="已瀏覽過的超連結" xfId="14325" builtinId="9" hidden="1"/>
    <cellStyle name="已瀏覽過的超連結" xfId="14327" builtinId="9" hidden="1"/>
    <cellStyle name="已瀏覽過的超連結" xfId="14329" builtinId="9" hidden="1"/>
    <cellStyle name="已瀏覽過的超連結" xfId="14331" builtinId="9" hidden="1"/>
    <cellStyle name="已瀏覽過的超連結" xfId="14333" builtinId="9" hidden="1"/>
    <cellStyle name="已瀏覽過的超連結" xfId="14335" builtinId="9" hidden="1"/>
    <cellStyle name="已瀏覽過的超連結" xfId="14337" builtinId="9" hidden="1"/>
    <cellStyle name="已瀏覽過的超連結" xfId="14339" builtinId="9" hidden="1"/>
    <cellStyle name="已瀏覽過的超連結" xfId="14341" builtinId="9" hidden="1"/>
    <cellStyle name="已瀏覽過的超連結" xfId="14343" builtinId="9" hidden="1"/>
    <cellStyle name="已瀏覽過的超連結" xfId="14345" builtinId="9" hidden="1"/>
    <cellStyle name="已瀏覽過的超連結" xfId="14347" builtinId="9" hidden="1"/>
    <cellStyle name="已瀏覽過的超連結" xfId="14349" builtinId="9" hidden="1"/>
    <cellStyle name="已瀏覽過的超連結" xfId="14351" builtinId="9" hidden="1"/>
    <cellStyle name="已瀏覽過的超連結" xfId="14353" builtinId="9" hidden="1"/>
    <cellStyle name="已瀏覽過的超連結" xfId="14355" builtinId="9" hidden="1"/>
    <cellStyle name="已瀏覽過的超連結" xfId="14357" builtinId="9" hidden="1"/>
    <cellStyle name="已瀏覽過的超連結" xfId="14359" builtinId="9" hidden="1"/>
    <cellStyle name="已瀏覽過的超連結" xfId="14361" builtinId="9" hidden="1"/>
    <cellStyle name="已瀏覽過的超連結" xfId="14363" builtinId="9" hidden="1"/>
    <cellStyle name="已瀏覽過的超連結" xfId="14365" builtinId="9" hidden="1"/>
    <cellStyle name="已瀏覽過的超連結" xfId="14367" builtinId="9" hidden="1"/>
    <cellStyle name="已瀏覽過的超連結" xfId="14369" builtinId="9" hidden="1"/>
    <cellStyle name="已瀏覽過的超連結" xfId="14371" builtinId="9" hidden="1"/>
    <cellStyle name="已瀏覽過的超連結" xfId="14373" builtinId="9" hidden="1"/>
    <cellStyle name="已瀏覽過的超連結" xfId="14375" builtinId="9" hidden="1"/>
    <cellStyle name="已瀏覽過的超連結" xfId="14377" builtinId="9" hidden="1"/>
    <cellStyle name="已瀏覽過的超連結" xfId="14379" builtinId="9" hidden="1"/>
    <cellStyle name="已瀏覽過的超連結" xfId="14381" builtinId="9" hidden="1"/>
    <cellStyle name="已瀏覽過的超連結" xfId="14383" builtinId="9" hidden="1"/>
    <cellStyle name="已瀏覽過的超連結" xfId="14385" builtinId="9" hidden="1"/>
    <cellStyle name="已瀏覽過的超連結" xfId="14387" builtinId="9" hidden="1"/>
    <cellStyle name="已瀏覽過的超連結" xfId="14389" builtinId="9" hidden="1"/>
    <cellStyle name="已瀏覽過的超連結" xfId="14391" builtinId="9" hidden="1"/>
    <cellStyle name="已瀏覽過的超連結" xfId="14393" builtinId="9" hidden="1"/>
    <cellStyle name="已瀏覽過的超連結" xfId="14395" builtinId="9" hidden="1"/>
    <cellStyle name="已瀏覽過的超連結" xfId="14397" builtinId="9" hidden="1"/>
    <cellStyle name="已瀏覽過的超連結" xfId="14399" builtinId="9" hidden="1"/>
    <cellStyle name="已瀏覽過的超連結" xfId="14401" builtinId="9" hidden="1"/>
    <cellStyle name="已瀏覽過的超連結" xfId="14403" builtinId="9" hidden="1"/>
    <cellStyle name="已瀏覽過的超連結" xfId="14405" builtinId="9" hidden="1"/>
    <cellStyle name="已瀏覽過的超連結" xfId="14407" builtinId="9" hidden="1"/>
    <cellStyle name="已瀏覽過的超連結" xfId="14409" builtinId="9" hidden="1"/>
    <cellStyle name="已瀏覽過的超連結" xfId="14411" builtinId="9" hidden="1"/>
    <cellStyle name="已瀏覽過的超連結" xfId="14413" builtinId="9" hidden="1"/>
    <cellStyle name="已瀏覽過的超連結" xfId="14415" builtinId="9" hidden="1"/>
    <cellStyle name="已瀏覽過的超連結" xfId="14417" builtinId="9" hidden="1"/>
    <cellStyle name="已瀏覽過的超連結" xfId="14419" builtinId="9" hidden="1"/>
    <cellStyle name="已瀏覽過的超連結" xfId="14421" builtinId="9" hidden="1"/>
    <cellStyle name="已瀏覽過的超連結" xfId="14423" builtinId="9" hidden="1"/>
    <cellStyle name="已瀏覽過的超連結" xfId="14425" builtinId="9" hidden="1"/>
    <cellStyle name="已瀏覽過的超連結" xfId="14427" builtinId="9" hidden="1"/>
    <cellStyle name="已瀏覽過的超連結" xfId="14429" builtinId="9" hidden="1"/>
    <cellStyle name="已瀏覽過的超連結" xfId="14431" builtinId="9" hidden="1"/>
    <cellStyle name="已瀏覽過的超連結" xfId="14433" builtinId="9" hidden="1"/>
    <cellStyle name="已瀏覽過的超連結" xfId="14435" builtinId="9" hidden="1"/>
    <cellStyle name="已瀏覽過的超連結" xfId="14437" builtinId="9" hidden="1"/>
    <cellStyle name="已瀏覽過的超連結" xfId="14439" builtinId="9" hidden="1"/>
    <cellStyle name="已瀏覽過的超連結" xfId="14441" builtinId="9" hidden="1"/>
    <cellStyle name="已瀏覽過的超連結" xfId="14443" builtinId="9" hidden="1"/>
    <cellStyle name="已瀏覽過的超連結" xfId="14445" builtinId="9" hidden="1"/>
    <cellStyle name="已瀏覽過的超連結" xfId="14447" builtinId="9" hidden="1"/>
    <cellStyle name="已瀏覽過的超連結" xfId="14449" builtinId="9" hidden="1"/>
    <cellStyle name="已瀏覽過的超連結" xfId="14451" builtinId="9" hidden="1"/>
    <cellStyle name="已瀏覽過的超連結" xfId="14453" builtinId="9" hidden="1"/>
    <cellStyle name="已瀏覽過的超連結" xfId="14455" builtinId="9" hidden="1"/>
    <cellStyle name="已瀏覽過的超連結" xfId="14457" builtinId="9" hidden="1"/>
    <cellStyle name="已瀏覽過的超連結" xfId="14459" builtinId="9" hidden="1"/>
    <cellStyle name="已瀏覽過的超連結" xfId="14461" builtinId="9" hidden="1"/>
    <cellStyle name="已瀏覽過的超連結" xfId="14463" builtinId="9" hidden="1"/>
    <cellStyle name="已瀏覽過的超連結" xfId="14465" builtinId="9" hidden="1"/>
    <cellStyle name="已瀏覽過的超連結" xfId="14467" builtinId="9" hidden="1"/>
    <cellStyle name="已瀏覽過的超連結" xfId="14469" builtinId="9" hidden="1"/>
    <cellStyle name="已瀏覽過的超連結" xfId="14471" builtinId="9" hidden="1"/>
    <cellStyle name="已瀏覽過的超連結" xfId="14473" builtinId="9" hidden="1"/>
    <cellStyle name="已瀏覽過的超連結" xfId="14475" builtinId="9" hidden="1"/>
    <cellStyle name="已瀏覽過的超連結" xfId="14477" builtinId="9" hidden="1"/>
    <cellStyle name="已瀏覽過的超連結" xfId="14479" builtinId="9" hidden="1"/>
    <cellStyle name="已瀏覽過的超連結" xfId="14481" builtinId="9" hidden="1"/>
    <cellStyle name="已瀏覽過的超連結" xfId="14483" builtinId="9" hidden="1"/>
    <cellStyle name="已瀏覽過的超連結" xfId="14485" builtinId="9" hidden="1"/>
    <cellStyle name="已瀏覽過的超連結" xfId="14487" builtinId="9" hidden="1"/>
    <cellStyle name="已瀏覽過的超連結" xfId="14489" builtinId="9" hidden="1"/>
    <cellStyle name="已瀏覽過的超連結" xfId="14491" builtinId="9" hidden="1"/>
    <cellStyle name="已瀏覽過的超連結" xfId="14493" builtinId="9" hidden="1"/>
    <cellStyle name="已瀏覽過的超連結" xfId="14495" builtinId="9" hidden="1"/>
    <cellStyle name="已瀏覽過的超連結" xfId="14497" builtinId="9" hidden="1"/>
    <cellStyle name="已瀏覽過的超連結" xfId="14499" builtinId="9" hidden="1"/>
    <cellStyle name="已瀏覽過的超連結" xfId="14501" builtinId="9" hidden="1"/>
    <cellStyle name="已瀏覽過的超連結" xfId="14503" builtinId="9" hidden="1"/>
    <cellStyle name="已瀏覽過的超連結" xfId="14505" builtinId="9" hidden="1"/>
    <cellStyle name="已瀏覽過的超連結" xfId="14507" builtinId="9" hidden="1"/>
    <cellStyle name="已瀏覽過的超連結" xfId="14509" builtinId="9" hidden="1"/>
    <cellStyle name="已瀏覽過的超連結" xfId="14511" builtinId="9" hidden="1"/>
    <cellStyle name="已瀏覽過的超連結" xfId="14513" builtinId="9" hidden="1"/>
    <cellStyle name="已瀏覽過的超連結" xfId="14515" builtinId="9" hidden="1"/>
    <cellStyle name="已瀏覽過的超連結" xfId="14517" builtinId="9" hidden="1"/>
    <cellStyle name="已瀏覽過的超連結" xfId="14519" builtinId="9" hidden="1"/>
    <cellStyle name="已瀏覽過的超連結" xfId="14521" builtinId="9" hidden="1"/>
    <cellStyle name="已瀏覽過的超連結" xfId="14523" builtinId="9" hidden="1"/>
    <cellStyle name="已瀏覽過的超連結" xfId="14525" builtinId="9" hidden="1"/>
    <cellStyle name="已瀏覽過的超連結" xfId="14527" builtinId="9" hidden="1"/>
    <cellStyle name="已瀏覽過的超連結" xfId="14529" builtinId="9" hidden="1"/>
    <cellStyle name="已瀏覽過的超連結" xfId="14531" builtinId="9" hidden="1"/>
    <cellStyle name="已瀏覽過的超連結" xfId="14533" builtinId="9" hidden="1"/>
    <cellStyle name="已瀏覽過的超連結" xfId="14535" builtinId="9" hidden="1"/>
    <cellStyle name="已瀏覽過的超連結" xfId="14537" builtinId="9" hidden="1"/>
    <cellStyle name="已瀏覽過的超連結" xfId="14539" builtinId="9" hidden="1"/>
    <cellStyle name="已瀏覽過的超連結" xfId="14541" builtinId="9" hidden="1"/>
    <cellStyle name="已瀏覽過的超連結" xfId="14543" builtinId="9" hidden="1"/>
    <cellStyle name="已瀏覽過的超連結" xfId="14545" builtinId="9" hidden="1"/>
    <cellStyle name="已瀏覽過的超連結" xfId="14547" builtinId="9" hidden="1"/>
    <cellStyle name="已瀏覽過的超連結" xfId="14549" builtinId="9" hidden="1"/>
    <cellStyle name="已瀏覽過的超連結" xfId="14551" builtinId="9" hidden="1"/>
    <cellStyle name="已瀏覽過的超連結" xfId="14553" builtinId="9" hidden="1"/>
    <cellStyle name="已瀏覽過的超連結" xfId="14555" builtinId="9" hidden="1"/>
    <cellStyle name="已瀏覽過的超連結" xfId="14557" builtinId="9" hidden="1"/>
    <cellStyle name="已瀏覽過的超連結" xfId="14559" builtinId="9" hidden="1"/>
    <cellStyle name="已瀏覽過的超連結" xfId="14561" builtinId="9" hidden="1"/>
    <cellStyle name="已瀏覽過的超連結" xfId="14563" builtinId="9" hidden="1"/>
    <cellStyle name="已瀏覽過的超連結" xfId="14565" builtinId="9" hidden="1"/>
    <cellStyle name="已瀏覽過的超連結" xfId="14567" builtinId="9" hidden="1"/>
    <cellStyle name="已瀏覽過的超連結" xfId="14569" builtinId="9" hidden="1"/>
    <cellStyle name="已瀏覽過的超連結" xfId="14571" builtinId="9" hidden="1"/>
    <cellStyle name="已瀏覽過的超連結" xfId="14573" builtinId="9" hidden="1"/>
    <cellStyle name="已瀏覽過的超連結" xfId="14575" builtinId="9" hidden="1"/>
    <cellStyle name="已瀏覽過的超連結" xfId="14577" builtinId="9" hidden="1"/>
    <cellStyle name="已瀏覽過的超連結" xfId="14579" builtinId="9" hidden="1"/>
    <cellStyle name="已瀏覽過的超連結" xfId="14581" builtinId="9" hidden="1"/>
    <cellStyle name="已瀏覽過的超連結" xfId="14583" builtinId="9" hidden="1"/>
    <cellStyle name="已瀏覽過的超連結" xfId="14585" builtinId="9" hidden="1"/>
    <cellStyle name="已瀏覽過的超連結" xfId="14587" builtinId="9" hidden="1"/>
    <cellStyle name="已瀏覽過的超連結" xfId="14589" builtinId="9" hidden="1"/>
    <cellStyle name="已瀏覽過的超連結" xfId="14591" builtinId="9" hidden="1"/>
    <cellStyle name="已瀏覽過的超連結" xfId="14593" builtinId="9" hidden="1"/>
    <cellStyle name="已瀏覽過的超連結" xfId="14595" builtinId="9" hidden="1"/>
    <cellStyle name="已瀏覽過的超連結" xfId="14597" builtinId="9" hidden="1"/>
    <cellStyle name="已瀏覽過的超連結" xfId="14599" builtinId="9" hidden="1"/>
    <cellStyle name="已瀏覽過的超連結" xfId="14601" builtinId="9" hidden="1"/>
    <cellStyle name="已瀏覽過的超連結" xfId="14603" builtinId="9" hidden="1"/>
    <cellStyle name="已瀏覽過的超連結" xfId="14605" builtinId="9" hidden="1"/>
    <cellStyle name="已瀏覽過的超連結" xfId="14607" builtinId="9" hidden="1"/>
    <cellStyle name="已瀏覽過的超連結" xfId="14609" builtinId="9" hidden="1"/>
    <cellStyle name="已瀏覽過的超連結" xfId="14611" builtinId="9" hidden="1"/>
    <cellStyle name="已瀏覽過的超連結" xfId="14613" builtinId="9" hidden="1"/>
    <cellStyle name="已瀏覽過的超連結" xfId="14615" builtinId="9" hidden="1"/>
    <cellStyle name="已瀏覽過的超連結" xfId="14617" builtinId="9" hidden="1"/>
    <cellStyle name="已瀏覽過的超連結" xfId="14619" builtinId="9" hidden="1"/>
    <cellStyle name="已瀏覽過的超連結" xfId="14621" builtinId="9" hidden="1"/>
    <cellStyle name="已瀏覽過的超連結" xfId="14623" builtinId="9" hidden="1"/>
    <cellStyle name="已瀏覽過的超連結" xfId="14625" builtinId="9" hidden="1"/>
    <cellStyle name="已瀏覽過的超連結" xfId="14627" builtinId="9" hidden="1"/>
    <cellStyle name="已瀏覽過的超連結" xfId="14629" builtinId="9" hidden="1"/>
    <cellStyle name="已瀏覽過的超連結" xfId="14631" builtinId="9" hidden="1"/>
    <cellStyle name="已瀏覽過的超連結" xfId="14633" builtinId="9" hidden="1"/>
    <cellStyle name="已瀏覽過的超連結" xfId="14635" builtinId="9" hidden="1"/>
    <cellStyle name="已瀏覽過的超連結" xfId="14637" builtinId="9" hidden="1"/>
    <cellStyle name="已瀏覽過的超連結" xfId="14639" builtinId="9" hidden="1"/>
    <cellStyle name="已瀏覽過的超連結" xfId="14641" builtinId="9" hidden="1"/>
    <cellStyle name="已瀏覽過的超連結" xfId="14643" builtinId="9" hidden="1"/>
    <cellStyle name="已瀏覽過的超連結" xfId="14645" builtinId="9" hidden="1"/>
    <cellStyle name="已瀏覽過的超連結" xfId="14647" builtinId="9" hidden="1"/>
    <cellStyle name="已瀏覽過的超連結" xfId="14649" builtinId="9" hidden="1"/>
    <cellStyle name="已瀏覽過的超連結" xfId="14651" builtinId="9" hidden="1"/>
    <cellStyle name="已瀏覽過的超連結" xfId="14653" builtinId="9" hidden="1"/>
    <cellStyle name="已瀏覽過的超連結" xfId="14655" builtinId="9" hidden="1"/>
    <cellStyle name="已瀏覽過的超連結" xfId="14657" builtinId="9" hidden="1"/>
    <cellStyle name="已瀏覽過的超連結" xfId="14659" builtinId="9" hidden="1"/>
    <cellStyle name="已瀏覽過的超連結" xfId="14661" builtinId="9" hidden="1"/>
    <cellStyle name="已瀏覽過的超連結" xfId="14663" builtinId="9" hidden="1"/>
    <cellStyle name="已瀏覽過的超連結" xfId="14665" builtinId="9" hidden="1"/>
    <cellStyle name="已瀏覽過的超連結" xfId="14667" builtinId="9" hidden="1"/>
    <cellStyle name="已瀏覽過的超連結" xfId="14669" builtinId="9" hidden="1"/>
    <cellStyle name="已瀏覽過的超連結" xfId="14671" builtinId="9" hidden="1"/>
    <cellStyle name="已瀏覽過的超連結" xfId="14673" builtinId="9" hidden="1"/>
    <cellStyle name="已瀏覽過的超連結" xfId="14675" builtinId="9" hidden="1"/>
    <cellStyle name="已瀏覽過的超連結" xfId="14677" builtinId="9" hidden="1"/>
    <cellStyle name="已瀏覽過的超連結" xfId="14679" builtinId="9" hidden="1"/>
    <cellStyle name="已瀏覽過的超連結" xfId="14681" builtinId="9" hidden="1"/>
    <cellStyle name="已瀏覽過的超連結" xfId="14683" builtinId="9" hidden="1"/>
    <cellStyle name="已瀏覽過的超連結" xfId="14685" builtinId="9" hidden="1"/>
    <cellStyle name="已瀏覽過的超連結" xfId="14687" builtinId="9" hidden="1"/>
    <cellStyle name="已瀏覽過的超連結" xfId="14689" builtinId="9" hidden="1"/>
    <cellStyle name="已瀏覽過的超連結" xfId="14691" builtinId="9" hidden="1"/>
    <cellStyle name="已瀏覽過的超連結" xfId="14693" builtinId="9" hidden="1"/>
    <cellStyle name="已瀏覽過的超連結" xfId="14695" builtinId="9" hidden="1"/>
    <cellStyle name="已瀏覽過的超連結" xfId="14697" builtinId="9" hidden="1"/>
    <cellStyle name="已瀏覽過的超連結" xfId="14699" builtinId="9" hidden="1"/>
    <cellStyle name="已瀏覽過的超連結" xfId="14701" builtinId="9" hidden="1"/>
    <cellStyle name="已瀏覽過的超連結" xfId="14703" builtinId="9" hidden="1"/>
    <cellStyle name="已瀏覽過的超連結" xfId="14705" builtinId="9" hidden="1"/>
    <cellStyle name="已瀏覽過的超連結" xfId="14707" builtinId="9" hidden="1"/>
    <cellStyle name="已瀏覽過的超連結" xfId="14709" builtinId="9" hidden="1"/>
    <cellStyle name="已瀏覽過的超連結" xfId="14711" builtinId="9" hidden="1"/>
    <cellStyle name="已瀏覽過的超連結" xfId="14713" builtinId="9" hidden="1"/>
    <cellStyle name="已瀏覽過的超連結" xfId="14715" builtinId="9" hidden="1"/>
    <cellStyle name="已瀏覽過的超連結" xfId="14717" builtinId="9" hidden="1"/>
    <cellStyle name="已瀏覽過的超連結" xfId="14719" builtinId="9" hidden="1"/>
    <cellStyle name="已瀏覽過的超連結" xfId="14721" builtinId="9" hidden="1"/>
    <cellStyle name="已瀏覽過的超連結" xfId="14723" builtinId="9" hidden="1"/>
    <cellStyle name="已瀏覽過的超連結" xfId="14725" builtinId="9" hidden="1"/>
    <cellStyle name="已瀏覽過的超連結" xfId="14727" builtinId="9" hidden="1"/>
    <cellStyle name="已瀏覽過的超連結" xfId="14729" builtinId="9" hidden="1"/>
    <cellStyle name="已瀏覽過的超連結" xfId="14731" builtinId="9" hidden="1"/>
    <cellStyle name="已瀏覽過的超連結" xfId="14733" builtinId="9" hidden="1"/>
    <cellStyle name="已瀏覽過的超連結" xfId="14735" builtinId="9" hidden="1"/>
    <cellStyle name="已瀏覽過的超連結" xfId="14737" builtinId="9" hidden="1"/>
    <cellStyle name="已瀏覽過的超連結" xfId="14739" builtinId="9" hidden="1"/>
    <cellStyle name="已瀏覽過的超連結" xfId="14741" builtinId="9" hidden="1"/>
    <cellStyle name="已瀏覽過的超連結" xfId="14743" builtinId="9" hidden="1"/>
    <cellStyle name="已瀏覽過的超連結" xfId="14745" builtinId="9" hidden="1"/>
    <cellStyle name="已瀏覽過的超連結" xfId="14747" builtinId="9" hidden="1"/>
    <cellStyle name="已瀏覽過的超連結" xfId="14749" builtinId="9" hidden="1"/>
    <cellStyle name="已瀏覽過的超連結" xfId="14751" builtinId="9" hidden="1"/>
    <cellStyle name="已瀏覽過的超連結" xfId="14753" builtinId="9" hidden="1"/>
    <cellStyle name="已瀏覽過的超連結" xfId="14755" builtinId="9" hidden="1"/>
    <cellStyle name="已瀏覽過的超連結" xfId="14757" builtinId="9" hidden="1"/>
    <cellStyle name="已瀏覽過的超連結" xfId="14759" builtinId="9" hidden="1"/>
    <cellStyle name="已瀏覽過的超連結" xfId="14761" builtinId="9" hidden="1"/>
    <cellStyle name="已瀏覽過的超連結" xfId="14763" builtinId="9" hidden="1"/>
    <cellStyle name="已瀏覽過的超連結" xfId="14765" builtinId="9" hidden="1"/>
    <cellStyle name="已瀏覽過的超連結" xfId="14767" builtinId="9" hidden="1"/>
    <cellStyle name="已瀏覽過的超連結" xfId="14769" builtinId="9" hidden="1"/>
    <cellStyle name="已瀏覽過的超連結" xfId="14771" builtinId="9" hidden="1"/>
    <cellStyle name="已瀏覽過的超連結" xfId="14773" builtinId="9" hidden="1"/>
    <cellStyle name="已瀏覽過的超連結" xfId="14775" builtinId="9" hidden="1"/>
    <cellStyle name="已瀏覽過的超連結" xfId="14777" builtinId="9" hidden="1"/>
    <cellStyle name="已瀏覽過的超連結" xfId="14779" builtinId="9" hidden="1"/>
    <cellStyle name="已瀏覽過的超連結" xfId="14781" builtinId="9" hidden="1"/>
    <cellStyle name="已瀏覽過的超連結" xfId="14783" builtinId="9" hidden="1"/>
    <cellStyle name="已瀏覽過的超連結" xfId="14785" builtinId="9" hidden="1"/>
    <cellStyle name="已瀏覽過的超連結" xfId="14787" builtinId="9" hidden="1"/>
    <cellStyle name="已瀏覽過的超連結" xfId="14789" builtinId="9" hidden="1"/>
    <cellStyle name="已瀏覽過的超連結" xfId="14791" builtinId="9" hidden="1"/>
    <cellStyle name="已瀏覽過的超連結" xfId="14793" builtinId="9" hidden="1"/>
    <cellStyle name="已瀏覽過的超連結" xfId="14795" builtinId="9" hidden="1"/>
    <cellStyle name="已瀏覽過的超連結" xfId="14797" builtinId="9" hidden="1"/>
    <cellStyle name="已瀏覽過的超連結" xfId="14799" builtinId="9" hidden="1"/>
    <cellStyle name="已瀏覽過的超連結" xfId="14801" builtinId="9" hidden="1"/>
    <cellStyle name="已瀏覽過的超連結" xfId="14803" builtinId="9" hidden="1"/>
    <cellStyle name="已瀏覽過的超連結" xfId="14805" builtinId="9" hidden="1"/>
    <cellStyle name="已瀏覽過的超連結" xfId="14807" builtinId="9" hidden="1"/>
    <cellStyle name="已瀏覽過的超連結" xfId="14809" builtinId="9" hidden="1"/>
    <cellStyle name="已瀏覽過的超連結" xfId="14811" builtinId="9" hidden="1"/>
    <cellStyle name="已瀏覽過的超連結" xfId="14813" builtinId="9" hidden="1"/>
    <cellStyle name="已瀏覽過的超連結" xfId="14815" builtinId="9" hidden="1"/>
    <cellStyle name="已瀏覽過的超連結" xfId="14817" builtinId="9" hidden="1"/>
    <cellStyle name="已瀏覽過的超連結" xfId="14819" builtinId="9" hidden="1"/>
    <cellStyle name="已瀏覽過的超連結" xfId="14821" builtinId="9" hidden="1"/>
    <cellStyle name="已瀏覽過的超連結" xfId="14823" builtinId="9" hidden="1"/>
    <cellStyle name="已瀏覽過的超連結" xfId="14825" builtinId="9" hidden="1"/>
    <cellStyle name="已瀏覽過的超連結" xfId="14827" builtinId="9" hidden="1"/>
    <cellStyle name="已瀏覽過的超連結" xfId="14829" builtinId="9" hidden="1"/>
    <cellStyle name="已瀏覽過的超連結" xfId="14831" builtinId="9" hidden="1"/>
    <cellStyle name="已瀏覽過的超連結" xfId="14833" builtinId="9" hidden="1"/>
    <cellStyle name="已瀏覽過的超連結" xfId="14835" builtinId="9" hidden="1"/>
    <cellStyle name="已瀏覽過的超連結" xfId="14837" builtinId="9" hidden="1"/>
    <cellStyle name="已瀏覽過的超連結" xfId="14839" builtinId="9" hidden="1"/>
    <cellStyle name="已瀏覽過的超連結" xfId="14841" builtinId="9" hidden="1"/>
    <cellStyle name="已瀏覽過的超連結" xfId="14843" builtinId="9" hidden="1"/>
    <cellStyle name="已瀏覽過的超連結" xfId="14845" builtinId="9" hidden="1"/>
    <cellStyle name="已瀏覽過的超連結" xfId="14847" builtinId="9" hidden="1"/>
    <cellStyle name="已瀏覽過的超連結" xfId="14849" builtinId="9" hidden="1"/>
    <cellStyle name="已瀏覽過的超連結" xfId="14851" builtinId="9" hidden="1"/>
    <cellStyle name="已瀏覽過的超連結" xfId="14853" builtinId="9" hidden="1"/>
    <cellStyle name="已瀏覽過的超連結" xfId="14855" builtinId="9" hidden="1"/>
    <cellStyle name="已瀏覽過的超連結" xfId="14857" builtinId="9" hidden="1"/>
    <cellStyle name="已瀏覽過的超連結" xfId="14859" builtinId="9" hidden="1"/>
    <cellStyle name="已瀏覽過的超連結" xfId="14861" builtinId="9" hidden="1"/>
    <cellStyle name="已瀏覽過的超連結" xfId="14863" builtinId="9" hidden="1"/>
    <cellStyle name="已瀏覽過的超連結" xfId="14865" builtinId="9" hidden="1"/>
    <cellStyle name="已瀏覽過的超連結" xfId="14867" builtinId="9" hidden="1"/>
    <cellStyle name="已瀏覽過的超連結" xfId="14869" builtinId="9" hidden="1"/>
    <cellStyle name="已瀏覽過的超連結" xfId="14871" builtinId="9" hidden="1"/>
    <cellStyle name="已瀏覽過的超連結" xfId="14873" builtinId="9" hidden="1"/>
    <cellStyle name="已瀏覽過的超連結" xfId="14875" builtinId="9" hidden="1"/>
    <cellStyle name="已瀏覽過的超連結" xfId="14877" builtinId="9" hidden="1"/>
    <cellStyle name="已瀏覽過的超連結" xfId="14879" builtinId="9" hidden="1"/>
    <cellStyle name="已瀏覽過的超連結" xfId="14881" builtinId="9" hidden="1"/>
    <cellStyle name="已瀏覽過的超連結" xfId="14883" builtinId="9" hidden="1"/>
    <cellStyle name="已瀏覽過的超連結" xfId="14885" builtinId="9" hidden="1"/>
    <cellStyle name="已瀏覽過的超連結" xfId="14887" builtinId="9" hidden="1"/>
    <cellStyle name="已瀏覽過的超連結" xfId="14889" builtinId="9" hidden="1"/>
    <cellStyle name="已瀏覽過的超連結" xfId="14891" builtinId="9" hidden="1"/>
    <cellStyle name="已瀏覽過的超連結" xfId="14893" builtinId="9" hidden="1"/>
    <cellStyle name="已瀏覽過的超連結" xfId="14895" builtinId="9" hidden="1"/>
    <cellStyle name="已瀏覽過的超連結" xfId="14897" builtinId="9" hidden="1"/>
    <cellStyle name="已瀏覽過的超連結" xfId="14899" builtinId="9" hidden="1"/>
    <cellStyle name="已瀏覽過的超連結" xfId="14901" builtinId="9" hidden="1"/>
    <cellStyle name="已瀏覽過的超連結" xfId="14903" builtinId="9" hidden="1"/>
    <cellStyle name="已瀏覽過的超連結" xfId="14905" builtinId="9" hidden="1"/>
    <cellStyle name="已瀏覽過的超連結" xfId="14907" builtinId="9" hidden="1"/>
    <cellStyle name="已瀏覽過的超連結" xfId="14909" builtinId="9" hidden="1"/>
    <cellStyle name="已瀏覽過的超連結" xfId="14911" builtinId="9" hidden="1"/>
    <cellStyle name="已瀏覽過的超連結" xfId="14913" builtinId="9" hidden="1"/>
    <cellStyle name="已瀏覽過的超連結" xfId="14915" builtinId="9" hidden="1"/>
    <cellStyle name="已瀏覽過的超連結" xfId="14917" builtinId="9" hidden="1"/>
    <cellStyle name="已瀏覽過的超連結" xfId="14919" builtinId="9" hidden="1"/>
    <cellStyle name="已瀏覽過的超連結" xfId="14921" builtinId="9" hidden="1"/>
    <cellStyle name="已瀏覽過的超連結" xfId="14923" builtinId="9" hidden="1"/>
    <cellStyle name="已瀏覽過的超連結" xfId="14925" builtinId="9" hidden="1"/>
    <cellStyle name="已瀏覽過的超連結" xfId="14927" builtinId="9" hidden="1"/>
    <cellStyle name="已瀏覽過的超連結" xfId="14929" builtinId="9" hidden="1"/>
    <cellStyle name="已瀏覽過的超連結" xfId="14931" builtinId="9" hidden="1"/>
    <cellStyle name="已瀏覽過的超連結" xfId="14933" builtinId="9" hidden="1"/>
    <cellStyle name="已瀏覽過的超連結" xfId="14935" builtinId="9" hidden="1"/>
    <cellStyle name="已瀏覽過的超連結" xfId="14937" builtinId="9" hidden="1"/>
    <cellStyle name="已瀏覽過的超連結" xfId="14939" builtinId="9" hidden="1"/>
    <cellStyle name="已瀏覽過的超連結" xfId="14941" builtinId="9" hidden="1"/>
    <cellStyle name="已瀏覽過的超連結" xfId="14943" builtinId="9" hidden="1"/>
    <cellStyle name="已瀏覽過的超連結" xfId="14945" builtinId="9" hidden="1"/>
    <cellStyle name="已瀏覽過的超連結" xfId="14947" builtinId="9" hidden="1"/>
    <cellStyle name="已瀏覽過的超連結" xfId="14949" builtinId="9" hidden="1"/>
    <cellStyle name="已瀏覽過的超連結" xfId="14951" builtinId="9" hidden="1"/>
    <cellStyle name="已瀏覽過的超連結" xfId="14953" builtinId="9" hidden="1"/>
    <cellStyle name="已瀏覽過的超連結" xfId="14955" builtinId="9" hidden="1"/>
    <cellStyle name="已瀏覽過的超連結" xfId="14957" builtinId="9" hidden="1"/>
    <cellStyle name="已瀏覽過的超連結" xfId="14959" builtinId="9" hidden="1"/>
    <cellStyle name="已瀏覽過的超連結" xfId="14961" builtinId="9" hidden="1"/>
    <cellStyle name="已瀏覽過的超連結" xfId="14963" builtinId="9" hidden="1"/>
    <cellStyle name="已瀏覽過的超連結" xfId="14965" builtinId="9" hidden="1"/>
    <cellStyle name="已瀏覽過的超連結" xfId="14967" builtinId="9" hidden="1"/>
    <cellStyle name="已瀏覽過的超連結" xfId="14969" builtinId="9" hidden="1"/>
    <cellStyle name="已瀏覽過的超連結" xfId="14971" builtinId="9" hidden="1"/>
    <cellStyle name="已瀏覽過的超連結" xfId="14973" builtinId="9" hidden="1"/>
    <cellStyle name="已瀏覽過的超連結" xfId="14975" builtinId="9" hidden="1"/>
    <cellStyle name="已瀏覽過的超連結" xfId="14977" builtinId="9" hidden="1"/>
    <cellStyle name="已瀏覽過的超連結" xfId="14979" builtinId="9" hidden="1"/>
    <cellStyle name="已瀏覽過的超連結" xfId="14981" builtinId="9" hidden="1"/>
    <cellStyle name="已瀏覽過的超連結" xfId="14983" builtinId="9" hidden="1"/>
    <cellStyle name="已瀏覽過的超連結" xfId="14985" builtinId="9" hidden="1"/>
    <cellStyle name="已瀏覽過的超連結" xfId="14987" builtinId="9" hidden="1"/>
    <cellStyle name="已瀏覽過的超連結" xfId="14989" builtinId="9" hidden="1"/>
    <cellStyle name="已瀏覽過的超連結" xfId="14991" builtinId="9" hidden="1"/>
    <cellStyle name="已瀏覽過的超連結" xfId="14993" builtinId="9" hidden="1"/>
    <cellStyle name="已瀏覽過的超連結" xfId="14995" builtinId="9" hidden="1"/>
    <cellStyle name="已瀏覽過的超連結" xfId="14997" builtinId="9" hidden="1"/>
    <cellStyle name="已瀏覽過的超連結" xfId="14999" builtinId="9" hidden="1"/>
    <cellStyle name="已瀏覽過的超連結" xfId="15001" builtinId="9" hidden="1"/>
    <cellStyle name="已瀏覽過的超連結" xfId="15003" builtinId="9" hidden="1"/>
    <cellStyle name="已瀏覽過的超連結" xfId="15005" builtinId="9" hidden="1"/>
    <cellStyle name="已瀏覽過的超連結" xfId="15007" builtinId="9" hidden="1"/>
    <cellStyle name="已瀏覽過的超連結" xfId="15009" builtinId="9" hidden="1"/>
    <cellStyle name="已瀏覽過的超連結" xfId="15011" builtinId="9" hidden="1"/>
    <cellStyle name="已瀏覽過的超連結" xfId="15013" builtinId="9" hidden="1"/>
    <cellStyle name="已瀏覽過的超連結" xfId="15015" builtinId="9" hidden="1"/>
    <cellStyle name="已瀏覽過的超連結" xfId="15017" builtinId="9" hidden="1"/>
    <cellStyle name="已瀏覽過的超連結" xfId="15019" builtinId="9" hidden="1"/>
    <cellStyle name="已瀏覽過的超連結" xfId="15021" builtinId="9" hidden="1"/>
    <cellStyle name="已瀏覽過的超連結" xfId="15023" builtinId="9" hidden="1"/>
    <cellStyle name="已瀏覽過的超連結" xfId="15025" builtinId="9" hidden="1"/>
    <cellStyle name="已瀏覽過的超連結" xfId="15027" builtinId="9" hidden="1"/>
    <cellStyle name="已瀏覽過的超連結" xfId="15029" builtinId="9" hidden="1"/>
    <cellStyle name="已瀏覽過的超連結" xfId="15031" builtinId="9" hidden="1"/>
    <cellStyle name="已瀏覽過的超連結" xfId="15033" builtinId="9" hidden="1"/>
    <cellStyle name="已瀏覽過的超連結" xfId="15035" builtinId="9" hidden="1"/>
    <cellStyle name="已瀏覽過的超連結" xfId="15037" builtinId="9" hidden="1"/>
    <cellStyle name="已瀏覽過的超連結" xfId="15039" builtinId="9" hidden="1"/>
    <cellStyle name="已瀏覽過的超連結" xfId="15041" builtinId="9" hidden="1"/>
    <cellStyle name="已瀏覽過的超連結" xfId="15043" builtinId="9" hidden="1"/>
    <cellStyle name="已瀏覽過的超連結" xfId="15045" builtinId="9" hidden="1"/>
    <cellStyle name="已瀏覽過的超連結" xfId="15047" builtinId="9" hidden="1"/>
    <cellStyle name="已瀏覽過的超連結" xfId="15049" builtinId="9" hidden="1"/>
    <cellStyle name="已瀏覽過的超連結" xfId="15051" builtinId="9" hidden="1"/>
    <cellStyle name="已瀏覽過的超連結" xfId="15053" builtinId="9" hidden="1"/>
    <cellStyle name="已瀏覽過的超連結" xfId="15055" builtinId="9" hidden="1"/>
    <cellStyle name="已瀏覽過的超連結" xfId="15057" builtinId="9" hidden="1"/>
    <cellStyle name="已瀏覽過的超連結" xfId="15059" builtinId="9" hidden="1"/>
    <cellStyle name="已瀏覽過的超連結" xfId="15061" builtinId="9" hidden="1"/>
    <cellStyle name="已瀏覽過的超連結" xfId="15063" builtinId="9" hidden="1"/>
    <cellStyle name="已瀏覽過的超連結" xfId="15065" builtinId="9" hidden="1"/>
    <cellStyle name="已瀏覽過的超連結" xfId="15067" builtinId="9" hidden="1"/>
    <cellStyle name="已瀏覽過的超連結" xfId="15069" builtinId="9" hidden="1"/>
    <cellStyle name="已瀏覽過的超連結" xfId="15071" builtinId="9" hidden="1"/>
    <cellStyle name="已瀏覽過的超連結" xfId="15073" builtinId="9" hidden="1"/>
    <cellStyle name="已瀏覽過的超連結" xfId="15076" builtinId="9" hidden="1"/>
    <cellStyle name="已瀏覽過的超連結" xfId="15078" builtinId="9" hidden="1"/>
    <cellStyle name="已瀏覽過的超連結" xfId="15080" builtinId="9" hidden="1"/>
    <cellStyle name="已瀏覽過的超連結" xfId="15082" builtinId="9" hidden="1"/>
    <cellStyle name="已瀏覽過的超連結" xfId="15084" builtinId="9" hidden="1"/>
    <cellStyle name="已瀏覽過的超連結" xfId="15086" builtinId="9" hidden="1"/>
    <cellStyle name="已瀏覽過的超連結" xfId="15088" builtinId="9" hidden="1"/>
    <cellStyle name="已瀏覽過的超連結" xfId="15090" builtinId="9" hidden="1"/>
    <cellStyle name="已瀏覽過的超連結" xfId="15092" builtinId="9" hidden="1"/>
    <cellStyle name="已瀏覽過的超連結" xfId="15094" builtinId="9" hidden="1"/>
    <cellStyle name="已瀏覽過的超連結" xfId="15096" builtinId="9" hidden="1"/>
    <cellStyle name="已瀏覽過的超連結" xfId="15098" builtinId="9" hidden="1"/>
    <cellStyle name="已瀏覽過的超連結" xfId="15100" builtinId="9" hidden="1"/>
    <cellStyle name="已瀏覽過的超連結" xfId="15102" builtinId="9" hidden="1"/>
    <cellStyle name="已瀏覽過的超連結" xfId="15104" builtinId="9" hidden="1"/>
    <cellStyle name="已瀏覽過的超連結" xfId="15106" builtinId="9" hidden="1"/>
    <cellStyle name="已瀏覽過的超連結" xfId="15108" builtinId="9" hidden="1"/>
    <cellStyle name="已瀏覽過的超連結" xfId="15110" builtinId="9" hidden="1"/>
    <cellStyle name="已瀏覽過的超連結" xfId="15112" builtinId="9" hidden="1"/>
    <cellStyle name="已瀏覽過的超連結" xfId="15114" builtinId="9" hidden="1"/>
    <cellStyle name="已瀏覽過的超連結" xfId="15116" builtinId="9" hidden="1"/>
    <cellStyle name="已瀏覽過的超連結" xfId="15118" builtinId="9" hidden="1"/>
    <cellStyle name="已瀏覽過的超連結" xfId="15120" builtinId="9" hidden="1"/>
    <cellStyle name="已瀏覽過的超連結" xfId="15122" builtinId="9" hidden="1"/>
    <cellStyle name="已瀏覽過的超連結" xfId="15124" builtinId="9" hidden="1"/>
    <cellStyle name="已瀏覽過的超連結" xfId="15126" builtinId="9" hidden="1"/>
    <cellStyle name="已瀏覽過的超連結" xfId="15128" builtinId="9" hidden="1"/>
    <cellStyle name="已瀏覽過的超連結" xfId="15130" builtinId="9" hidden="1"/>
    <cellStyle name="已瀏覽過的超連結" xfId="15132" builtinId="9" hidden="1"/>
    <cellStyle name="已瀏覽過的超連結" xfId="15134" builtinId="9" hidden="1"/>
    <cellStyle name="已瀏覽過的超連結" xfId="15136" builtinId="9" hidden="1"/>
    <cellStyle name="已瀏覽過的超連結" xfId="15138" builtinId="9" hidden="1"/>
    <cellStyle name="已瀏覽過的超連結" xfId="15140" builtinId="9" hidden="1"/>
    <cellStyle name="已瀏覽過的超連結" xfId="15142" builtinId="9" hidden="1"/>
    <cellStyle name="已瀏覽過的超連結" xfId="15144" builtinId="9" hidden="1"/>
    <cellStyle name="已瀏覽過的超連結" xfId="15146" builtinId="9" hidden="1"/>
    <cellStyle name="已瀏覽過的超連結" xfId="15148" builtinId="9" hidden="1"/>
    <cellStyle name="已瀏覽過的超連結" xfId="15150" builtinId="9" hidden="1"/>
    <cellStyle name="已瀏覽過的超連結" xfId="15152" builtinId="9" hidden="1"/>
    <cellStyle name="已瀏覽過的超連結" xfId="15154" builtinId="9" hidden="1"/>
    <cellStyle name="已瀏覽過的超連結" xfId="15156" builtinId="9" hidden="1"/>
    <cellStyle name="已瀏覽過的超連結" xfId="15158" builtinId="9" hidden="1"/>
    <cellStyle name="已瀏覽過的超連結" xfId="15160" builtinId="9" hidden="1"/>
    <cellStyle name="已瀏覽過的超連結" xfId="15162" builtinId="9" hidden="1"/>
    <cellStyle name="已瀏覽過的超連結" xfId="15164" builtinId="9" hidden="1"/>
    <cellStyle name="已瀏覽過的超連結" xfId="15166" builtinId="9" hidden="1"/>
    <cellStyle name="已瀏覽過的超連結" xfId="15168" builtinId="9" hidden="1"/>
    <cellStyle name="已瀏覽過的超連結" xfId="15170" builtinId="9" hidden="1"/>
    <cellStyle name="已瀏覽過的超連結" xfId="15172" builtinId="9" hidden="1"/>
    <cellStyle name="已瀏覽過的超連結" xfId="15174" builtinId="9" hidden="1"/>
    <cellStyle name="已瀏覽過的超連結" xfId="15176" builtinId="9" hidden="1"/>
    <cellStyle name="已瀏覽過的超連結" xfId="15178" builtinId="9" hidden="1"/>
    <cellStyle name="已瀏覽過的超連結" xfId="15180" builtinId="9" hidden="1"/>
    <cellStyle name="已瀏覽過的超連結" xfId="15182" builtinId="9" hidden="1"/>
    <cellStyle name="已瀏覽過的超連結" xfId="15184" builtinId="9" hidden="1"/>
    <cellStyle name="已瀏覽過的超連結" xfId="15186" builtinId="9" hidden="1"/>
    <cellStyle name="已瀏覽過的超連結" xfId="15188" builtinId="9" hidden="1"/>
    <cellStyle name="已瀏覽過的超連結" xfId="15190" builtinId="9" hidden="1"/>
    <cellStyle name="已瀏覽過的超連結" xfId="15192" builtinId="9" hidden="1"/>
    <cellStyle name="已瀏覽過的超連結" xfId="15194" builtinId="9" hidden="1"/>
    <cellStyle name="已瀏覽過的超連結" xfId="15196" builtinId="9" hidden="1"/>
    <cellStyle name="已瀏覽過的超連結" xfId="15198" builtinId="9" hidden="1"/>
    <cellStyle name="已瀏覽過的超連結" xfId="15200" builtinId="9" hidden="1"/>
    <cellStyle name="已瀏覽過的超連結" xfId="15202" builtinId="9" hidden="1"/>
    <cellStyle name="已瀏覽過的超連結" xfId="15204" builtinId="9" hidden="1"/>
    <cellStyle name="已瀏覽過的超連結" xfId="15206" builtinId="9" hidden="1"/>
    <cellStyle name="已瀏覽過的超連結" xfId="15208" builtinId="9" hidden="1"/>
    <cellStyle name="已瀏覽過的超連結" xfId="15210" builtinId="9" hidden="1"/>
    <cellStyle name="已瀏覽過的超連結" xfId="15212" builtinId="9" hidden="1"/>
    <cellStyle name="已瀏覽過的超連結" xfId="15214" builtinId="9" hidden="1"/>
    <cellStyle name="已瀏覽過的超連結" xfId="15216" builtinId="9" hidden="1"/>
    <cellStyle name="已瀏覽過的超連結" xfId="15218" builtinId="9" hidden="1"/>
    <cellStyle name="已瀏覽過的超連結" xfId="15220" builtinId="9" hidden="1"/>
    <cellStyle name="已瀏覽過的超連結" xfId="15222" builtinId="9" hidden="1"/>
    <cellStyle name="已瀏覽過的超連結" xfId="15224" builtinId="9" hidden="1"/>
    <cellStyle name="已瀏覽過的超連結" xfId="15226" builtinId="9" hidden="1"/>
    <cellStyle name="已瀏覽過的超連結" xfId="15228" builtinId="9" hidden="1"/>
    <cellStyle name="已瀏覽過的超連結" xfId="15230" builtinId="9" hidden="1"/>
    <cellStyle name="已瀏覽過的超連結" xfId="15232" builtinId="9" hidden="1"/>
    <cellStyle name="已瀏覽過的超連結" xfId="15234" builtinId="9" hidden="1"/>
    <cellStyle name="已瀏覽過的超連結" xfId="15236" builtinId="9" hidden="1"/>
    <cellStyle name="已瀏覽過的超連結" xfId="15238" builtinId="9" hidden="1"/>
    <cellStyle name="已瀏覽過的超連結" xfId="15240" builtinId="9" hidden="1"/>
    <cellStyle name="已瀏覽過的超連結" xfId="15242" builtinId="9" hidden="1"/>
    <cellStyle name="已瀏覽過的超連結" xfId="15244" builtinId="9" hidden="1"/>
    <cellStyle name="已瀏覽過的超連結" xfId="15246" builtinId="9" hidden="1"/>
    <cellStyle name="已瀏覽過的超連結" xfId="15248" builtinId="9" hidden="1"/>
    <cellStyle name="已瀏覽過的超連結" xfId="15250" builtinId="9" hidden="1"/>
    <cellStyle name="已瀏覽過的超連結" xfId="15252" builtinId="9" hidden="1"/>
    <cellStyle name="已瀏覽過的超連結" xfId="15254" builtinId="9" hidden="1"/>
    <cellStyle name="已瀏覽過的超連結" xfId="15256" builtinId="9" hidden="1"/>
    <cellStyle name="已瀏覽過的超連結" xfId="15258" builtinId="9" hidden="1"/>
    <cellStyle name="已瀏覽過的超連結" xfId="15260" builtinId="9" hidden="1"/>
    <cellStyle name="已瀏覽過的超連結" xfId="15262" builtinId="9" hidden="1"/>
    <cellStyle name="已瀏覽過的超連結" xfId="15264" builtinId="9" hidden="1"/>
    <cellStyle name="已瀏覽過的超連結" xfId="15266" builtinId="9" hidden="1"/>
    <cellStyle name="已瀏覽過的超連結" xfId="15268" builtinId="9" hidden="1"/>
    <cellStyle name="已瀏覽過的超連結" xfId="15270" builtinId="9" hidden="1"/>
    <cellStyle name="已瀏覽過的超連結" xfId="15272" builtinId="9" hidden="1"/>
    <cellStyle name="已瀏覽過的超連結" xfId="15274" builtinId="9" hidden="1"/>
    <cellStyle name="已瀏覽過的超連結" xfId="15276" builtinId="9" hidden="1"/>
    <cellStyle name="已瀏覽過的超連結" xfId="15278" builtinId="9" hidden="1"/>
    <cellStyle name="已瀏覽過的超連結" xfId="15280" builtinId="9" hidden="1"/>
    <cellStyle name="已瀏覽過的超連結" xfId="15282" builtinId="9" hidden="1"/>
    <cellStyle name="已瀏覽過的超連結" xfId="15284" builtinId="9" hidden="1"/>
    <cellStyle name="已瀏覽過的超連結" xfId="15286" builtinId="9" hidden="1"/>
    <cellStyle name="已瀏覽過的超連結" xfId="15288" builtinId="9" hidden="1"/>
    <cellStyle name="已瀏覽過的超連結" xfId="15290" builtinId="9" hidden="1"/>
    <cellStyle name="已瀏覽過的超連結" xfId="15292" builtinId="9" hidden="1"/>
    <cellStyle name="已瀏覽過的超連結" xfId="15294" builtinId="9" hidden="1"/>
    <cellStyle name="已瀏覽過的超連結" xfId="15296" builtinId="9" hidden="1"/>
    <cellStyle name="已瀏覽過的超連結" xfId="15298" builtinId="9" hidden="1"/>
    <cellStyle name="已瀏覽過的超連結" xfId="15300" builtinId="9" hidden="1"/>
    <cellStyle name="已瀏覽過的超連結" xfId="15302" builtinId="9" hidden="1"/>
    <cellStyle name="已瀏覽過的超連結" xfId="15304" builtinId="9" hidden="1"/>
    <cellStyle name="已瀏覽過的超連結" xfId="15306" builtinId="9" hidden="1"/>
    <cellStyle name="已瀏覽過的超連結" xfId="15308" builtinId="9" hidden="1"/>
    <cellStyle name="已瀏覽過的超連結" xfId="15310" builtinId="9" hidden="1"/>
    <cellStyle name="已瀏覽過的超連結" xfId="15312" builtinId="9" hidden="1"/>
    <cellStyle name="已瀏覽過的超連結" xfId="15314" builtinId="9" hidden="1"/>
    <cellStyle name="已瀏覽過的超連結" xfId="15316" builtinId="9" hidden="1"/>
    <cellStyle name="已瀏覽過的超連結" xfId="15318" builtinId="9" hidden="1"/>
    <cellStyle name="已瀏覽過的超連結" xfId="15320" builtinId="9" hidden="1"/>
    <cellStyle name="已瀏覽過的超連結" xfId="15322" builtinId="9" hidden="1"/>
    <cellStyle name="已瀏覽過的超連結" xfId="15324" builtinId="9" hidden="1"/>
    <cellStyle name="已瀏覽過的超連結" xfId="15326" builtinId="9" hidden="1"/>
    <cellStyle name="已瀏覽過的超連結" xfId="15328" builtinId="9" hidden="1"/>
    <cellStyle name="已瀏覽過的超連結" xfId="15330" builtinId="9" hidden="1"/>
    <cellStyle name="已瀏覽過的超連結" xfId="15332" builtinId="9" hidden="1"/>
    <cellStyle name="已瀏覽過的超連結" xfId="15334" builtinId="9" hidden="1"/>
    <cellStyle name="已瀏覽過的超連結" xfId="15336" builtinId="9" hidden="1"/>
    <cellStyle name="已瀏覽過的超連結" xfId="15338" builtinId="9" hidden="1"/>
    <cellStyle name="已瀏覽過的超連結" xfId="15340" builtinId="9" hidden="1"/>
    <cellStyle name="已瀏覽過的超連結" xfId="15342" builtinId="9" hidden="1"/>
    <cellStyle name="已瀏覽過的超連結" xfId="15344" builtinId="9" hidden="1"/>
    <cellStyle name="已瀏覽過的超連結" xfId="15346" builtinId="9" hidden="1"/>
    <cellStyle name="已瀏覽過的超連結" xfId="15348" builtinId="9" hidden="1"/>
    <cellStyle name="已瀏覽過的超連結" xfId="15350" builtinId="9" hidden="1"/>
    <cellStyle name="已瀏覽過的超連結" xfId="15352" builtinId="9" hidden="1"/>
    <cellStyle name="已瀏覽過的超連結" xfId="15354" builtinId="9" hidden="1"/>
    <cellStyle name="已瀏覽過的超連結" xfId="15356" builtinId="9" hidden="1"/>
    <cellStyle name="已瀏覽過的超連結" xfId="15358" builtinId="9" hidden="1"/>
    <cellStyle name="已瀏覽過的超連結" xfId="15360" builtinId="9" hidden="1"/>
    <cellStyle name="已瀏覽過的超連結" xfId="15362" builtinId="9" hidden="1"/>
    <cellStyle name="已瀏覽過的超連結" xfId="15364" builtinId="9" hidden="1"/>
    <cellStyle name="已瀏覽過的超連結" xfId="15366" builtinId="9" hidden="1"/>
    <cellStyle name="已瀏覽過的超連結" xfId="15368" builtinId="9" hidden="1"/>
    <cellStyle name="已瀏覽過的超連結" xfId="15370" builtinId="9" hidden="1"/>
    <cellStyle name="已瀏覽過的超連結" xfId="15372" builtinId="9" hidden="1"/>
    <cellStyle name="已瀏覽過的超連結" xfId="15374" builtinId="9" hidden="1"/>
    <cellStyle name="已瀏覽過的超連結" xfId="15376" builtinId="9" hidden="1"/>
    <cellStyle name="已瀏覽過的超連結" xfId="15378" builtinId="9" hidden="1"/>
    <cellStyle name="已瀏覽過的超連結" xfId="15380" builtinId="9" hidden="1"/>
    <cellStyle name="已瀏覽過的超連結" xfId="15382" builtinId="9" hidden="1"/>
    <cellStyle name="已瀏覽過的超連結" xfId="15384" builtinId="9" hidden="1"/>
    <cellStyle name="已瀏覽過的超連結" xfId="15386" builtinId="9" hidden="1"/>
    <cellStyle name="已瀏覽過的超連結" xfId="15388" builtinId="9" hidden="1"/>
    <cellStyle name="已瀏覽過的超連結" xfId="15390" builtinId="9" hidden="1"/>
    <cellStyle name="已瀏覽過的超連結" xfId="15392" builtinId="9" hidden="1"/>
    <cellStyle name="已瀏覽過的超連結" xfId="15394" builtinId="9" hidden="1"/>
    <cellStyle name="已瀏覽過的超連結" xfId="15396" builtinId="9" hidden="1"/>
    <cellStyle name="已瀏覽過的超連結" xfId="15398" builtinId="9" hidden="1"/>
    <cellStyle name="已瀏覽過的超連結" xfId="15400" builtinId="9" hidden="1"/>
    <cellStyle name="已瀏覽過的超連結" xfId="15402" builtinId="9" hidden="1"/>
    <cellStyle name="已瀏覽過的超連結" xfId="15404" builtinId="9" hidden="1"/>
    <cellStyle name="已瀏覽過的超連結" xfId="15406" builtinId="9" hidden="1"/>
    <cellStyle name="已瀏覽過的超連結" xfId="15408" builtinId="9" hidden="1"/>
    <cellStyle name="已瀏覽過的超連結" xfId="15410" builtinId="9" hidden="1"/>
    <cellStyle name="已瀏覽過的超連結" xfId="15412" builtinId="9" hidden="1"/>
    <cellStyle name="已瀏覽過的超連結" xfId="15414" builtinId="9" hidden="1"/>
    <cellStyle name="已瀏覽過的超連結" xfId="15416" builtinId="9" hidden="1"/>
    <cellStyle name="已瀏覽過的超連結" xfId="15418" builtinId="9" hidden="1"/>
    <cellStyle name="已瀏覽過的超連結" xfId="15420" builtinId="9" hidden="1"/>
    <cellStyle name="已瀏覽過的超連結" xfId="15422" builtinId="9" hidden="1"/>
    <cellStyle name="已瀏覽過的超連結" xfId="15424" builtinId="9" hidden="1"/>
    <cellStyle name="已瀏覽過的超連結" xfId="15426" builtinId="9" hidden="1"/>
    <cellStyle name="已瀏覽過的超連結" xfId="15428" builtinId="9" hidden="1"/>
    <cellStyle name="已瀏覽過的超連結" xfId="15430" builtinId="9" hidden="1"/>
    <cellStyle name="已瀏覽過的超連結" xfId="15432" builtinId="9" hidden="1"/>
    <cellStyle name="已瀏覽過的超連結" xfId="15434" builtinId="9" hidden="1"/>
    <cellStyle name="已瀏覽過的超連結" xfId="15436" builtinId="9" hidden="1"/>
    <cellStyle name="已瀏覽過的超連結" xfId="15438" builtinId="9" hidden="1"/>
    <cellStyle name="已瀏覽過的超連結" xfId="15440" builtinId="9" hidden="1"/>
    <cellStyle name="已瀏覽過的超連結" xfId="15442" builtinId="9" hidden="1"/>
    <cellStyle name="已瀏覽過的超連結" xfId="15444" builtinId="9" hidden="1"/>
    <cellStyle name="已瀏覽過的超連結" xfId="15446" builtinId="9" hidden="1"/>
    <cellStyle name="已瀏覽過的超連結" xfId="15448" builtinId="9" hidden="1"/>
    <cellStyle name="已瀏覽過的超連結" xfId="15450" builtinId="9" hidden="1"/>
    <cellStyle name="已瀏覽過的超連結" xfId="15452" builtinId="9" hidden="1"/>
    <cellStyle name="已瀏覽過的超連結" xfId="15454" builtinId="9" hidden="1"/>
    <cellStyle name="已瀏覽過的超連結" xfId="15456" builtinId="9" hidden="1"/>
    <cellStyle name="已瀏覽過的超連結" xfId="15458" builtinId="9" hidden="1"/>
    <cellStyle name="已瀏覽過的超連結" xfId="15460" builtinId="9" hidden="1"/>
    <cellStyle name="已瀏覽過的超連結" xfId="15462" builtinId="9" hidden="1"/>
    <cellStyle name="已瀏覽過的超連結" xfId="15464" builtinId="9" hidden="1"/>
    <cellStyle name="已瀏覽過的超連結" xfId="15466" builtinId="9" hidden="1"/>
    <cellStyle name="已瀏覽過的超連結" xfId="15468" builtinId="9" hidden="1"/>
    <cellStyle name="已瀏覽過的超連結" xfId="15470" builtinId="9" hidden="1"/>
    <cellStyle name="已瀏覽過的超連結" xfId="15472" builtinId="9" hidden="1"/>
    <cellStyle name="已瀏覽過的超連結" xfId="15474" builtinId="9" hidden="1"/>
    <cellStyle name="已瀏覽過的超連結" xfId="15476" builtinId="9" hidden="1"/>
    <cellStyle name="已瀏覽過的超連結" xfId="15478" builtinId="9" hidden="1"/>
    <cellStyle name="已瀏覽過的超連結" xfId="15480" builtinId="9" hidden="1"/>
    <cellStyle name="已瀏覽過的超連結" xfId="15482" builtinId="9" hidden="1"/>
    <cellStyle name="已瀏覽過的超連結" xfId="15484" builtinId="9" hidden="1"/>
    <cellStyle name="已瀏覽過的超連結" xfId="15486" builtinId="9" hidden="1"/>
    <cellStyle name="已瀏覽過的超連結" xfId="15488" builtinId="9" hidden="1"/>
    <cellStyle name="已瀏覽過的超連結" xfId="15490" builtinId="9" hidden="1"/>
    <cellStyle name="已瀏覽過的超連結" xfId="15492" builtinId="9" hidden="1"/>
    <cellStyle name="已瀏覽過的超連結" xfId="15494" builtinId="9" hidden="1"/>
    <cellStyle name="已瀏覽過的超連結" xfId="15496" builtinId="9" hidden="1"/>
    <cellStyle name="已瀏覽過的超連結" xfId="15498" builtinId="9" hidden="1"/>
    <cellStyle name="已瀏覽過的超連結" xfId="15500" builtinId="9" hidden="1"/>
    <cellStyle name="已瀏覽過的超連結" xfId="15502" builtinId="9" hidden="1"/>
    <cellStyle name="已瀏覽過的超連結" xfId="15504" builtinId="9" hidden="1"/>
    <cellStyle name="已瀏覽過的超連結" xfId="15506" builtinId="9" hidden="1"/>
    <cellStyle name="已瀏覽過的超連結" xfId="15508" builtinId="9" hidden="1"/>
    <cellStyle name="已瀏覽過的超連結" xfId="15510" builtinId="9" hidden="1"/>
    <cellStyle name="已瀏覽過的超連結" xfId="15512" builtinId="9" hidden="1"/>
    <cellStyle name="已瀏覽過的超連結" xfId="15514" builtinId="9" hidden="1"/>
    <cellStyle name="已瀏覽過的超連結" xfId="15516" builtinId="9" hidden="1"/>
    <cellStyle name="已瀏覽過的超連結" xfId="15518" builtinId="9" hidden="1"/>
    <cellStyle name="已瀏覽過的超連結" xfId="15520" builtinId="9" hidden="1"/>
    <cellStyle name="已瀏覽過的超連結" xfId="15522" builtinId="9" hidden="1"/>
    <cellStyle name="已瀏覽過的超連結" xfId="15524" builtinId="9" hidden="1"/>
    <cellStyle name="已瀏覽過的超連結" xfId="15526" builtinId="9" hidden="1"/>
    <cellStyle name="已瀏覽過的超連結" xfId="15528" builtinId="9" hidden="1"/>
    <cellStyle name="已瀏覽過的超連結" xfId="15530" builtinId="9" hidden="1"/>
    <cellStyle name="已瀏覽過的超連結" xfId="15532" builtinId="9" hidden="1"/>
    <cellStyle name="已瀏覽過的超連結" xfId="15534" builtinId="9" hidden="1"/>
    <cellStyle name="已瀏覽過的超連結" xfId="15536" builtinId="9" hidden="1"/>
    <cellStyle name="已瀏覽過的超連結" xfId="15538" builtinId="9" hidden="1"/>
    <cellStyle name="已瀏覽過的超連結" xfId="15540" builtinId="9" hidden="1"/>
    <cellStyle name="已瀏覽過的超連結" xfId="15542" builtinId="9" hidden="1"/>
    <cellStyle name="已瀏覽過的超連結" xfId="15544" builtinId="9" hidden="1"/>
    <cellStyle name="已瀏覽過的超連結" xfId="15546" builtinId="9" hidden="1"/>
    <cellStyle name="已瀏覽過的超連結" xfId="15548" builtinId="9" hidden="1"/>
    <cellStyle name="已瀏覽過的超連結" xfId="15550" builtinId="9" hidden="1"/>
    <cellStyle name="已瀏覽過的超連結" xfId="15552" builtinId="9" hidden="1"/>
    <cellStyle name="已瀏覽過的超連結" xfId="15554" builtinId="9" hidden="1"/>
    <cellStyle name="已瀏覽過的超連結" xfId="15556" builtinId="9" hidden="1"/>
    <cellStyle name="已瀏覽過的超連結" xfId="15558" builtinId="9" hidden="1"/>
    <cellStyle name="已瀏覽過的超連結" xfId="15560" builtinId="9" hidden="1"/>
    <cellStyle name="已瀏覽過的超連結" xfId="15562" builtinId="9" hidden="1"/>
    <cellStyle name="已瀏覽過的超連結" xfId="15564" builtinId="9" hidden="1"/>
    <cellStyle name="已瀏覽過的超連結" xfId="15566" builtinId="9" hidden="1"/>
    <cellStyle name="已瀏覽過的超連結" xfId="15568" builtinId="9" hidden="1"/>
    <cellStyle name="已瀏覽過的超連結" xfId="15570" builtinId="9" hidden="1"/>
    <cellStyle name="已瀏覽過的超連結" xfId="15572" builtinId="9" hidden="1"/>
    <cellStyle name="已瀏覽過的超連結" xfId="15574" builtinId="9" hidden="1"/>
    <cellStyle name="已瀏覽過的超連結" xfId="15576" builtinId="9" hidden="1"/>
    <cellStyle name="已瀏覽過的超連結" xfId="15578" builtinId="9" hidden="1"/>
    <cellStyle name="已瀏覽過的超連結" xfId="15580" builtinId="9" hidden="1"/>
    <cellStyle name="已瀏覽過的超連結" xfId="15582" builtinId="9" hidden="1"/>
    <cellStyle name="已瀏覽過的超連結" xfId="15584" builtinId="9" hidden="1"/>
    <cellStyle name="已瀏覽過的超連結" xfId="15586" builtinId="9" hidden="1"/>
    <cellStyle name="已瀏覽過的超連結" xfId="15588" builtinId="9" hidden="1"/>
    <cellStyle name="已瀏覽過的超連結" xfId="15590" builtinId="9" hidden="1"/>
    <cellStyle name="已瀏覽過的超連結" xfId="15592" builtinId="9" hidden="1"/>
    <cellStyle name="已瀏覽過的超連結" xfId="15594" builtinId="9" hidden="1"/>
    <cellStyle name="已瀏覽過的超連結" xfId="15596" builtinId="9" hidden="1"/>
    <cellStyle name="已瀏覽過的超連結" xfId="15598" builtinId="9" hidden="1"/>
    <cellStyle name="已瀏覽過的超連結" xfId="15600" builtinId="9" hidden="1"/>
    <cellStyle name="已瀏覽過的超連結" xfId="15602" builtinId="9" hidden="1"/>
    <cellStyle name="已瀏覽過的超連結" xfId="15604" builtinId="9" hidden="1"/>
    <cellStyle name="已瀏覽過的超連結" xfId="15606" builtinId="9" hidden="1"/>
    <cellStyle name="已瀏覽過的超連結" xfId="15608" builtinId="9" hidden="1"/>
    <cellStyle name="已瀏覽過的超連結" xfId="15610" builtinId="9" hidden="1"/>
    <cellStyle name="已瀏覽過的超連結" xfId="15612" builtinId="9" hidden="1"/>
    <cellStyle name="已瀏覽過的超連結" xfId="15614" builtinId="9" hidden="1"/>
    <cellStyle name="已瀏覽過的超連結" xfId="15616" builtinId="9" hidden="1"/>
    <cellStyle name="已瀏覽過的超連結" xfId="15618" builtinId="9" hidden="1"/>
    <cellStyle name="已瀏覽過的超連結" xfId="15620" builtinId="9" hidden="1"/>
    <cellStyle name="已瀏覽過的超連結" xfId="15622" builtinId="9" hidden="1"/>
    <cellStyle name="已瀏覽過的超連結" xfId="15624" builtinId="9" hidden="1"/>
    <cellStyle name="已瀏覽過的超連結" xfId="15626" builtinId="9" hidden="1"/>
    <cellStyle name="已瀏覽過的超連結" xfId="15628" builtinId="9" hidden="1"/>
    <cellStyle name="已瀏覽過的超連結" xfId="15630" builtinId="9" hidden="1"/>
    <cellStyle name="已瀏覽過的超連結" xfId="15632" builtinId="9" hidden="1"/>
    <cellStyle name="已瀏覽過的超連結" xfId="15634" builtinId="9" hidden="1"/>
    <cellStyle name="已瀏覽過的超連結" xfId="15636" builtinId="9" hidden="1"/>
    <cellStyle name="已瀏覽過的超連結" xfId="15638" builtinId="9" hidden="1"/>
    <cellStyle name="已瀏覽過的超連結" xfId="15640" builtinId="9" hidden="1"/>
    <cellStyle name="已瀏覽過的超連結" xfId="15642" builtinId="9" hidden="1"/>
    <cellStyle name="已瀏覽過的超連結" xfId="15644" builtinId="9" hidden="1"/>
    <cellStyle name="已瀏覽過的超連結" xfId="15646" builtinId="9" hidden="1"/>
    <cellStyle name="已瀏覽過的超連結" xfId="15648" builtinId="9" hidden="1"/>
    <cellStyle name="已瀏覽過的超連結" xfId="15650" builtinId="9" hidden="1"/>
    <cellStyle name="已瀏覽過的超連結" xfId="15652" builtinId="9" hidden="1"/>
    <cellStyle name="已瀏覽過的超連結" xfId="15654" builtinId="9" hidden="1"/>
    <cellStyle name="已瀏覽過的超連結" xfId="15656" builtinId="9" hidden="1"/>
    <cellStyle name="已瀏覽過的超連結" xfId="15658" builtinId="9" hidden="1"/>
    <cellStyle name="已瀏覽過的超連結" xfId="15660" builtinId="9" hidden="1"/>
    <cellStyle name="已瀏覽過的超連結" xfId="15662" builtinId="9" hidden="1"/>
    <cellStyle name="已瀏覽過的超連結" xfId="15664" builtinId="9" hidden="1"/>
    <cellStyle name="已瀏覽過的超連結" xfId="15666" builtinId="9" hidden="1"/>
    <cellStyle name="已瀏覽過的超連結" xfId="15668" builtinId="9" hidden="1"/>
    <cellStyle name="已瀏覽過的超連結" xfId="15670" builtinId="9" hidden="1"/>
    <cellStyle name="已瀏覽過的超連結" xfId="15672" builtinId="9" hidden="1"/>
    <cellStyle name="已瀏覽過的超連結" xfId="15674" builtinId="9" hidden="1"/>
    <cellStyle name="已瀏覽過的超連結" xfId="15676" builtinId="9" hidden="1"/>
    <cellStyle name="已瀏覽過的超連結" xfId="15678" builtinId="9" hidden="1"/>
    <cellStyle name="已瀏覽過的超連結" xfId="15680" builtinId="9" hidden="1"/>
    <cellStyle name="已瀏覽過的超連結" xfId="15682" builtinId="9" hidden="1"/>
    <cellStyle name="已瀏覽過的超連結" xfId="15684" builtinId="9" hidden="1"/>
    <cellStyle name="已瀏覽過的超連結" xfId="15686" builtinId="9" hidden="1"/>
    <cellStyle name="已瀏覽過的超連結" xfId="15688" builtinId="9" hidden="1"/>
    <cellStyle name="已瀏覽過的超連結" xfId="15690" builtinId="9" hidden="1"/>
    <cellStyle name="已瀏覽過的超連結" xfId="15692" builtinId="9" hidden="1"/>
    <cellStyle name="已瀏覽過的超連結" xfId="15694" builtinId="9" hidden="1"/>
    <cellStyle name="已瀏覽過的超連結" xfId="15696" builtinId="9" hidden="1"/>
    <cellStyle name="已瀏覽過的超連結" xfId="15698" builtinId="9" hidden="1"/>
    <cellStyle name="已瀏覽過的超連結" xfId="15700" builtinId="9" hidden="1"/>
    <cellStyle name="已瀏覽過的超連結" xfId="15702" builtinId="9" hidden="1"/>
    <cellStyle name="已瀏覽過的超連結" xfId="15704" builtinId="9" hidden="1"/>
    <cellStyle name="已瀏覽過的超連結" xfId="15706" builtinId="9" hidden="1"/>
    <cellStyle name="已瀏覽過的超連結" xfId="15708" builtinId="9" hidden="1"/>
    <cellStyle name="已瀏覽過的超連結" xfId="15710" builtinId="9" hidden="1"/>
    <cellStyle name="已瀏覽過的超連結" xfId="15712" builtinId="9" hidden="1"/>
    <cellStyle name="已瀏覽過的超連結" xfId="15714" builtinId="9" hidden="1"/>
    <cellStyle name="已瀏覽過的超連結" xfId="15716" builtinId="9" hidden="1"/>
    <cellStyle name="已瀏覽過的超連結" xfId="15718" builtinId="9" hidden="1"/>
    <cellStyle name="已瀏覽過的超連結" xfId="15720" builtinId="9" hidden="1"/>
    <cellStyle name="已瀏覽過的超連結" xfId="15722" builtinId="9" hidden="1"/>
    <cellStyle name="已瀏覽過的超連結" xfId="15724" builtinId="9" hidden="1"/>
    <cellStyle name="已瀏覽過的超連結" xfId="15726" builtinId="9" hidden="1"/>
    <cellStyle name="已瀏覽過的超連結" xfId="15728" builtinId="9" hidden="1"/>
    <cellStyle name="已瀏覽過的超連結" xfId="15730" builtinId="9" hidden="1"/>
    <cellStyle name="已瀏覽過的超連結" xfId="15732" builtinId="9" hidden="1"/>
    <cellStyle name="已瀏覽過的超連結" xfId="15734" builtinId="9" hidden="1"/>
    <cellStyle name="已瀏覽過的超連結" xfId="15736" builtinId="9" hidden="1"/>
    <cellStyle name="已瀏覽過的超連結" xfId="15738" builtinId="9" hidden="1"/>
    <cellStyle name="已瀏覽過的超連結" xfId="15740" builtinId="9" hidden="1"/>
    <cellStyle name="已瀏覽過的超連結" xfId="15742" builtinId="9" hidden="1"/>
    <cellStyle name="已瀏覽過的超連結" xfId="15744" builtinId="9" hidden="1"/>
    <cellStyle name="已瀏覽過的超連結" xfId="15746" builtinId="9" hidden="1"/>
    <cellStyle name="已瀏覽過的超連結" xfId="15748" builtinId="9" hidden="1"/>
    <cellStyle name="已瀏覽過的超連結" xfId="15750" builtinId="9" hidden="1"/>
    <cellStyle name="已瀏覽過的超連結" xfId="15752" builtinId="9" hidden="1"/>
    <cellStyle name="已瀏覽過的超連結" xfId="15754" builtinId="9" hidden="1"/>
    <cellStyle name="已瀏覽過的超連結" xfId="15756" builtinId="9" hidden="1"/>
    <cellStyle name="已瀏覽過的超連結" xfId="15758" builtinId="9" hidden="1"/>
    <cellStyle name="已瀏覽過的超連結" xfId="15760" builtinId="9" hidden="1"/>
    <cellStyle name="已瀏覽過的超連結" xfId="15762" builtinId="9" hidden="1"/>
    <cellStyle name="已瀏覽過的超連結" xfId="15764" builtinId="9" hidden="1"/>
    <cellStyle name="已瀏覽過的超連結" xfId="15766" builtinId="9" hidden="1"/>
    <cellStyle name="已瀏覽過的超連結" xfId="15768" builtinId="9" hidden="1"/>
    <cellStyle name="已瀏覽過的超連結" xfId="15770" builtinId="9" hidden="1"/>
    <cellStyle name="已瀏覽過的超連結" xfId="15772" builtinId="9" hidden="1"/>
    <cellStyle name="已瀏覽過的超連結" xfId="15774" builtinId="9" hidden="1"/>
    <cellStyle name="已瀏覽過的超連結" xfId="15776" builtinId="9" hidden="1"/>
    <cellStyle name="已瀏覽過的超連結" xfId="15778" builtinId="9" hidden="1"/>
    <cellStyle name="已瀏覽過的超連結" xfId="15780" builtinId="9" hidden="1"/>
    <cellStyle name="已瀏覽過的超連結" xfId="15782" builtinId="9" hidden="1"/>
    <cellStyle name="已瀏覽過的超連結" xfId="15784" builtinId="9" hidden="1"/>
    <cellStyle name="已瀏覽過的超連結" xfId="15786" builtinId="9" hidden="1"/>
    <cellStyle name="已瀏覽過的超連結" xfId="15788" builtinId="9" hidden="1"/>
    <cellStyle name="已瀏覽過的超連結" xfId="15790" builtinId="9" hidden="1"/>
    <cellStyle name="已瀏覽過的超連結" xfId="15792" builtinId="9" hidden="1"/>
    <cellStyle name="已瀏覽過的超連結" xfId="15794" builtinId="9" hidden="1"/>
    <cellStyle name="已瀏覽過的超連結" xfId="15796" builtinId="9" hidden="1"/>
    <cellStyle name="已瀏覽過的超連結" xfId="15798" builtinId="9" hidden="1"/>
    <cellStyle name="已瀏覽過的超連結" xfId="15800" builtinId="9" hidden="1"/>
    <cellStyle name="已瀏覽過的超連結" xfId="15802" builtinId="9" hidden="1"/>
    <cellStyle name="已瀏覽過的超連結" xfId="15804" builtinId="9" hidden="1"/>
    <cellStyle name="已瀏覽過的超連結" xfId="15806" builtinId="9" hidden="1"/>
    <cellStyle name="已瀏覽過的超連結" xfId="15808" builtinId="9" hidden="1"/>
    <cellStyle name="已瀏覽過的超連結" xfId="15810" builtinId="9" hidden="1"/>
    <cellStyle name="已瀏覽過的超連結" xfId="15812" builtinId="9" hidden="1"/>
    <cellStyle name="已瀏覽過的超連結" xfId="15814" builtinId="9" hidden="1"/>
    <cellStyle name="已瀏覽過的超連結" xfId="15816" builtinId="9" hidden="1"/>
    <cellStyle name="已瀏覽過的超連結" xfId="15818" builtinId="9" hidden="1"/>
    <cellStyle name="已瀏覽過的超連結" xfId="15820" builtinId="9" hidden="1"/>
    <cellStyle name="已瀏覽過的超連結" xfId="15822" builtinId="9" hidden="1"/>
    <cellStyle name="已瀏覽過的超連結" xfId="15824" builtinId="9" hidden="1"/>
    <cellStyle name="已瀏覽過的超連結" xfId="15826" builtinId="9" hidden="1"/>
    <cellStyle name="已瀏覽過的超連結" xfId="15828" builtinId="9" hidden="1"/>
    <cellStyle name="已瀏覽過的超連結" xfId="15830" builtinId="9" hidden="1"/>
    <cellStyle name="已瀏覽過的超連結" xfId="15832" builtinId="9" hidden="1"/>
    <cellStyle name="已瀏覽過的超連結" xfId="15834" builtinId="9" hidden="1"/>
    <cellStyle name="已瀏覽過的超連結" xfId="15836" builtinId="9" hidden="1"/>
    <cellStyle name="已瀏覽過的超連結" xfId="15838" builtinId="9" hidden="1"/>
    <cellStyle name="已瀏覽過的超連結" xfId="15840" builtinId="9" hidden="1"/>
    <cellStyle name="已瀏覽過的超連結" xfId="15842" builtinId="9" hidden="1"/>
    <cellStyle name="已瀏覽過的超連結" xfId="15844" builtinId="9" hidden="1"/>
    <cellStyle name="已瀏覽過的超連結" xfId="15846" builtinId="9" hidden="1"/>
    <cellStyle name="已瀏覽過的超連結" xfId="15848" builtinId="9" hidden="1"/>
    <cellStyle name="已瀏覽過的超連結" xfId="15850" builtinId="9" hidden="1"/>
    <cellStyle name="已瀏覽過的超連結" xfId="15852" builtinId="9" hidden="1"/>
    <cellStyle name="已瀏覽過的超連結" xfId="15854" builtinId="9" hidden="1"/>
    <cellStyle name="已瀏覽過的超連結" xfId="15856" builtinId="9" hidden="1"/>
    <cellStyle name="已瀏覽過的超連結" xfId="15858" builtinId="9" hidden="1"/>
    <cellStyle name="已瀏覽過的超連結" xfId="15860" builtinId="9" hidden="1"/>
    <cellStyle name="已瀏覽過的超連結" xfId="15862" builtinId="9" hidden="1"/>
    <cellStyle name="已瀏覽過的超連結" xfId="15864" builtinId="9" hidden="1"/>
    <cellStyle name="已瀏覽過的超連結" xfId="15866" builtinId="9" hidden="1"/>
    <cellStyle name="已瀏覽過的超連結" xfId="15868" builtinId="9" hidden="1"/>
    <cellStyle name="已瀏覽過的超連結" xfId="15870" builtinId="9" hidden="1"/>
    <cellStyle name="已瀏覽過的超連結" xfId="15872" builtinId="9" hidden="1"/>
    <cellStyle name="已瀏覽過的超連結" xfId="15874" builtinId="9" hidden="1"/>
    <cellStyle name="已瀏覽過的超連結" xfId="15876" builtinId="9" hidden="1"/>
    <cellStyle name="已瀏覽過的超連結" xfId="15878" builtinId="9" hidden="1"/>
    <cellStyle name="已瀏覽過的超連結" xfId="15880" builtinId="9" hidden="1"/>
    <cellStyle name="已瀏覽過的超連結" xfId="15882" builtinId="9" hidden="1"/>
    <cellStyle name="已瀏覽過的超連結" xfId="15884" builtinId="9" hidden="1"/>
    <cellStyle name="已瀏覽過的超連結" xfId="15886" builtinId="9" hidden="1"/>
    <cellStyle name="已瀏覽過的超連結" xfId="15888" builtinId="9" hidden="1"/>
    <cellStyle name="已瀏覽過的超連結" xfId="15890" builtinId="9" hidden="1"/>
    <cellStyle name="已瀏覽過的超連結" xfId="15892" builtinId="9" hidden="1"/>
    <cellStyle name="已瀏覽過的超連結" xfId="15894" builtinId="9" hidden="1"/>
    <cellStyle name="已瀏覽過的超連結" xfId="15896" builtinId="9" hidden="1"/>
    <cellStyle name="已瀏覽過的超連結" xfId="15898" builtinId="9" hidden="1"/>
    <cellStyle name="已瀏覽過的超連結" xfId="15900" builtinId="9" hidden="1"/>
    <cellStyle name="已瀏覽過的超連結" xfId="15902" builtinId="9" hidden="1"/>
    <cellStyle name="已瀏覽過的超連結" xfId="15904" builtinId="9" hidden="1"/>
    <cellStyle name="已瀏覽過的超連結" xfId="15906" builtinId="9" hidden="1"/>
    <cellStyle name="已瀏覽過的超連結" xfId="15908" builtinId="9" hidden="1"/>
    <cellStyle name="已瀏覽過的超連結" xfId="15910" builtinId="9" hidden="1"/>
    <cellStyle name="已瀏覽過的超連結" xfId="15912" builtinId="9" hidden="1"/>
    <cellStyle name="已瀏覽過的超連結" xfId="15914" builtinId="9" hidden="1"/>
    <cellStyle name="已瀏覽過的超連結" xfId="15916" builtinId="9" hidden="1"/>
    <cellStyle name="已瀏覽過的超連結" xfId="15918" builtinId="9" hidden="1"/>
    <cellStyle name="已瀏覽過的超連結" xfId="15920" builtinId="9" hidden="1"/>
    <cellStyle name="已瀏覽過的超連結" xfId="15922" builtinId="9" hidden="1"/>
    <cellStyle name="已瀏覽過的超連結" xfId="15924" builtinId="9" hidden="1"/>
    <cellStyle name="已瀏覽過的超連結" xfId="15926" builtinId="9" hidden="1"/>
    <cellStyle name="已瀏覽過的超連結" xfId="15928" builtinId="9" hidden="1"/>
    <cellStyle name="已瀏覽過的超連結" xfId="15930" builtinId="9" hidden="1"/>
    <cellStyle name="已瀏覽過的超連結" xfId="15932" builtinId="9" hidden="1"/>
    <cellStyle name="已瀏覽過的超連結" xfId="15934" builtinId="9" hidden="1"/>
    <cellStyle name="已瀏覽過的超連結" xfId="15936" builtinId="9" hidden="1"/>
    <cellStyle name="已瀏覽過的超連結" xfId="15938" builtinId="9" hidden="1"/>
    <cellStyle name="已瀏覽過的超連結" xfId="15940" builtinId="9" hidden="1"/>
    <cellStyle name="已瀏覽過的超連結" xfId="15942" builtinId="9" hidden="1"/>
    <cellStyle name="已瀏覽過的超連結" xfId="15944" builtinId="9" hidden="1"/>
    <cellStyle name="已瀏覽過的超連結" xfId="15946" builtinId="9" hidden="1"/>
    <cellStyle name="已瀏覽過的超連結" xfId="15948" builtinId="9" hidden="1"/>
    <cellStyle name="已瀏覽過的超連結" xfId="15950" builtinId="9" hidden="1"/>
    <cellStyle name="已瀏覽過的超連結" xfId="15952" builtinId="9" hidden="1"/>
    <cellStyle name="已瀏覽過的超連結" xfId="15954" builtinId="9" hidden="1"/>
    <cellStyle name="已瀏覽過的超連結" xfId="15956" builtinId="9" hidden="1"/>
    <cellStyle name="已瀏覽過的超連結" xfId="15958" builtinId="9" hidden="1"/>
    <cellStyle name="已瀏覽過的超連結" xfId="15960" builtinId="9" hidden="1"/>
    <cellStyle name="已瀏覽過的超連結" xfId="15962" builtinId="9" hidden="1"/>
    <cellStyle name="已瀏覽過的超連結" xfId="15964" builtinId="9" hidden="1"/>
    <cellStyle name="已瀏覽過的超連結" xfId="15966" builtinId="9" hidden="1"/>
    <cellStyle name="已瀏覽過的超連結" xfId="15968" builtinId="9" hidden="1"/>
    <cellStyle name="已瀏覽過的超連結" xfId="15970" builtinId="9" hidden="1"/>
    <cellStyle name="已瀏覽過的超連結" xfId="15972" builtinId="9" hidden="1"/>
    <cellStyle name="已瀏覽過的超連結" xfId="15974" builtinId="9" hidden="1"/>
    <cellStyle name="已瀏覽過的超連結" xfId="15976" builtinId="9" hidden="1"/>
    <cellStyle name="已瀏覽過的超連結" xfId="15978" builtinId="9" hidden="1"/>
    <cellStyle name="已瀏覽過的超連結" xfId="15980" builtinId="9" hidden="1"/>
    <cellStyle name="已瀏覽過的超連結" xfId="15982" builtinId="9" hidden="1"/>
    <cellStyle name="已瀏覽過的超連結" xfId="15984" builtinId="9" hidden="1"/>
    <cellStyle name="已瀏覽過的超連結" xfId="15986" builtinId="9" hidden="1"/>
    <cellStyle name="已瀏覽過的超連結" xfId="15988" builtinId="9" hidden="1"/>
    <cellStyle name="已瀏覽過的超連結" xfId="15990" builtinId="9" hidden="1"/>
    <cellStyle name="已瀏覽過的超連結" xfId="15992" builtinId="9" hidden="1"/>
    <cellStyle name="已瀏覽過的超連結" xfId="15994" builtinId="9" hidden="1"/>
    <cellStyle name="已瀏覽過的超連結" xfId="15996" builtinId="9" hidden="1"/>
    <cellStyle name="已瀏覽過的超連結" xfId="15998" builtinId="9" hidden="1"/>
    <cellStyle name="已瀏覽過的超連結" xfId="16000" builtinId="9" hidden="1"/>
    <cellStyle name="已瀏覽過的超連結" xfId="16002" builtinId="9" hidden="1"/>
    <cellStyle name="已瀏覽過的超連結" xfId="16004" builtinId="9" hidden="1"/>
    <cellStyle name="已瀏覽過的超連結" xfId="16006" builtinId="9" hidden="1"/>
    <cellStyle name="已瀏覽過的超連結" xfId="16008" builtinId="9" hidden="1"/>
    <cellStyle name="已瀏覽過的超連結" xfId="16010" builtinId="9" hidden="1"/>
    <cellStyle name="已瀏覽過的超連結" xfId="16012" builtinId="9" hidden="1"/>
    <cellStyle name="已瀏覽過的超連結" xfId="16014" builtinId="9" hidden="1"/>
    <cellStyle name="已瀏覽過的超連結" xfId="16016" builtinId="9" hidden="1"/>
    <cellStyle name="已瀏覽過的超連結" xfId="16018" builtinId="9" hidden="1"/>
    <cellStyle name="已瀏覽過的超連結" xfId="16020" builtinId="9" hidden="1"/>
    <cellStyle name="已瀏覽過的超連結" xfId="16022" builtinId="9" hidden="1"/>
    <cellStyle name="已瀏覽過的超連結" xfId="16024" builtinId="9" hidden="1"/>
    <cellStyle name="已瀏覽過的超連結" xfId="16026" builtinId="9" hidden="1"/>
    <cellStyle name="已瀏覽過的超連結" xfId="16028" builtinId="9" hidden="1"/>
    <cellStyle name="已瀏覽過的超連結" xfId="16030" builtinId="9" hidden="1"/>
    <cellStyle name="已瀏覽過的超連結" xfId="16032" builtinId="9" hidden="1"/>
    <cellStyle name="已瀏覽過的超連結" xfId="16034" builtinId="9" hidden="1"/>
    <cellStyle name="已瀏覽過的超連結" xfId="16036" builtinId="9" hidden="1"/>
    <cellStyle name="已瀏覽過的超連結" xfId="16038" builtinId="9" hidden="1"/>
    <cellStyle name="已瀏覽過的超連結" xfId="16040" builtinId="9" hidden="1"/>
    <cellStyle name="已瀏覽過的超連結" xfId="16042" builtinId="9" hidden="1"/>
    <cellStyle name="已瀏覽過的超連結" xfId="16044" builtinId="9" hidden="1"/>
    <cellStyle name="已瀏覽過的超連結" xfId="16046" builtinId="9" hidden="1"/>
    <cellStyle name="已瀏覽過的超連結" xfId="16048" builtinId="9" hidden="1"/>
    <cellStyle name="已瀏覽過的超連結" xfId="16050" builtinId="9" hidden="1"/>
    <cellStyle name="已瀏覽過的超連結" xfId="16052" builtinId="9" hidden="1"/>
    <cellStyle name="已瀏覽過的超連結" xfId="16054" builtinId="9" hidden="1"/>
    <cellStyle name="已瀏覽過的超連結" xfId="16056" builtinId="9" hidden="1"/>
    <cellStyle name="已瀏覽過的超連結" xfId="16058" builtinId="9" hidden="1"/>
    <cellStyle name="已瀏覽過的超連結" xfId="16060" builtinId="9" hidden="1"/>
    <cellStyle name="已瀏覽過的超連結" xfId="16062" builtinId="9" hidden="1"/>
    <cellStyle name="已瀏覽過的超連結" xfId="16064" builtinId="9" hidden="1"/>
    <cellStyle name="已瀏覽過的超連結" xfId="16066" builtinId="9" hidden="1"/>
    <cellStyle name="已瀏覽過的超連結" xfId="16068" builtinId="9" hidden="1"/>
    <cellStyle name="已瀏覽過的超連結" xfId="16070" builtinId="9" hidden="1"/>
    <cellStyle name="已瀏覽過的超連結" xfId="16072" builtinId="9" hidden="1"/>
    <cellStyle name="已瀏覽過的超連結" xfId="16074" builtinId="9" hidden="1"/>
    <cellStyle name="已瀏覽過的超連結" xfId="16076" builtinId="9" hidden="1"/>
    <cellStyle name="已瀏覽過的超連結" xfId="16078" builtinId="9" hidden="1"/>
    <cellStyle name="已瀏覽過的超連結" xfId="16080" builtinId="9" hidden="1"/>
    <cellStyle name="已瀏覽過的超連結" xfId="16082" builtinId="9" hidden="1"/>
    <cellStyle name="已瀏覽過的超連結" xfId="16084" builtinId="9" hidden="1"/>
    <cellStyle name="已瀏覽過的超連結" xfId="16086" builtinId="9" hidden="1"/>
    <cellStyle name="已瀏覽過的超連結" xfId="16088" builtinId="9" hidden="1"/>
    <cellStyle name="已瀏覽過的超連結" xfId="16090" builtinId="9" hidden="1"/>
    <cellStyle name="已瀏覽過的超連結" xfId="16092" builtinId="9" hidden="1"/>
    <cellStyle name="已瀏覽過的超連結" xfId="16094" builtinId="9" hidden="1"/>
    <cellStyle name="已瀏覽過的超連結" xfId="16096" builtinId="9" hidden="1"/>
    <cellStyle name="已瀏覽過的超連結" xfId="16098" builtinId="9" hidden="1"/>
    <cellStyle name="已瀏覽過的超連結" xfId="16100" builtinId="9" hidden="1"/>
    <cellStyle name="已瀏覽過的超連結" xfId="16102" builtinId="9" hidden="1"/>
    <cellStyle name="已瀏覽過的超連結" xfId="16104" builtinId="9" hidden="1"/>
    <cellStyle name="已瀏覽過的超連結" xfId="16106" builtinId="9" hidden="1"/>
    <cellStyle name="已瀏覽過的超連結" xfId="16108" builtinId="9" hidden="1"/>
    <cellStyle name="已瀏覽過的超連結" xfId="16110" builtinId="9" hidden="1"/>
    <cellStyle name="已瀏覽過的超連結" xfId="16112" builtinId="9" hidden="1"/>
    <cellStyle name="已瀏覽過的超連結" xfId="16114" builtinId="9" hidden="1"/>
    <cellStyle name="已瀏覽過的超連結" xfId="16116" builtinId="9" hidden="1"/>
    <cellStyle name="已瀏覽過的超連結" xfId="16118" builtinId="9" hidden="1"/>
    <cellStyle name="已瀏覽過的超連結" xfId="16120" builtinId="9" hidden="1"/>
    <cellStyle name="已瀏覽過的超連結" xfId="16122" builtinId="9" hidden="1"/>
    <cellStyle name="已瀏覽過的超連結" xfId="16124" builtinId="9" hidden="1"/>
    <cellStyle name="已瀏覽過的超連結" xfId="16126" builtinId="9" hidden="1"/>
    <cellStyle name="已瀏覽過的超連結" xfId="16128" builtinId="9" hidden="1"/>
    <cellStyle name="已瀏覽過的超連結" xfId="16130" builtinId="9" hidden="1"/>
    <cellStyle name="已瀏覽過的超連結" xfId="16132" builtinId="9" hidden="1"/>
    <cellStyle name="已瀏覽過的超連結" xfId="16134" builtinId="9" hidden="1"/>
    <cellStyle name="已瀏覽過的超連結" xfId="16136" builtinId="9" hidden="1"/>
    <cellStyle name="已瀏覽過的超連結" xfId="16138" builtinId="9" hidden="1"/>
    <cellStyle name="已瀏覽過的超連結" xfId="16140" builtinId="9" hidden="1"/>
    <cellStyle name="已瀏覽過的超連結" xfId="16142" builtinId="9" hidden="1"/>
    <cellStyle name="已瀏覽過的超連結" xfId="16144" builtinId="9" hidden="1"/>
    <cellStyle name="已瀏覽過的超連結" xfId="16146" builtinId="9" hidden="1"/>
    <cellStyle name="已瀏覽過的超連結" xfId="16148" builtinId="9" hidden="1"/>
    <cellStyle name="已瀏覽過的超連結" xfId="16150" builtinId="9" hidden="1"/>
    <cellStyle name="已瀏覽過的超連結" xfId="16152" builtinId="9" hidden="1"/>
    <cellStyle name="已瀏覽過的超連結" xfId="16154" builtinId="9" hidden="1"/>
    <cellStyle name="已瀏覽過的超連結" xfId="16156" builtinId="9" hidden="1"/>
    <cellStyle name="已瀏覽過的超連結" xfId="16158" builtinId="9" hidden="1"/>
    <cellStyle name="已瀏覽過的超連結" xfId="16160" builtinId="9" hidden="1"/>
    <cellStyle name="已瀏覽過的超連結" xfId="16162" builtinId="9" hidden="1"/>
    <cellStyle name="已瀏覽過的超連結" xfId="16164" builtinId="9" hidden="1"/>
    <cellStyle name="已瀏覽過的超連結" xfId="16166" builtinId="9" hidden="1"/>
    <cellStyle name="已瀏覽過的超連結" xfId="16168" builtinId="9" hidden="1"/>
    <cellStyle name="已瀏覽過的超連結" xfId="16170" builtinId="9" hidden="1"/>
    <cellStyle name="已瀏覽過的超連結" xfId="16172" builtinId="9" hidden="1"/>
    <cellStyle name="已瀏覽過的超連結" xfId="16174" builtinId="9" hidden="1"/>
    <cellStyle name="已瀏覽過的超連結" xfId="16176" builtinId="9" hidden="1"/>
    <cellStyle name="已瀏覽過的超連結" xfId="16178" builtinId="9" hidden="1"/>
    <cellStyle name="已瀏覽過的超連結" xfId="16180" builtinId="9" hidden="1"/>
    <cellStyle name="已瀏覽過的超連結" xfId="16182" builtinId="9" hidden="1"/>
    <cellStyle name="已瀏覽過的超連結" xfId="16184" builtinId="9" hidden="1"/>
    <cellStyle name="已瀏覽過的超連結" xfId="16186" builtinId="9" hidden="1"/>
    <cellStyle name="已瀏覽過的超連結" xfId="16188" builtinId="9" hidden="1"/>
    <cellStyle name="已瀏覽過的超連結" xfId="16190" builtinId="9" hidden="1"/>
    <cellStyle name="已瀏覽過的超連結" xfId="16192" builtinId="9" hidden="1"/>
    <cellStyle name="已瀏覽過的超連結" xfId="16194" builtinId="9" hidden="1"/>
    <cellStyle name="已瀏覽過的超連結" xfId="16196" builtinId="9" hidden="1"/>
    <cellStyle name="已瀏覽過的超連結" xfId="16198" builtinId="9" hidden="1"/>
    <cellStyle name="已瀏覽過的超連結" xfId="16200" builtinId="9" hidden="1"/>
    <cellStyle name="已瀏覽過的超連結" xfId="16202" builtinId="9" hidden="1"/>
    <cellStyle name="已瀏覽過的超連結" xfId="16204" builtinId="9" hidden="1"/>
    <cellStyle name="已瀏覽過的超連結" xfId="16206" builtinId="9" hidden="1"/>
    <cellStyle name="已瀏覽過的超連結" xfId="16208" builtinId="9" hidden="1"/>
    <cellStyle name="已瀏覽過的超連結" xfId="16210" builtinId="9" hidden="1"/>
    <cellStyle name="已瀏覽過的超連結" xfId="16212" builtinId="9" hidden="1"/>
    <cellStyle name="已瀏覽過的超連結" xfId="16214" builtinId="9" hidden="1"/>
    <cellStyle name="已瀏覽過的超連結" xfId="16216" builtinId="9" hidden="1"/>
    <cellStyle name="已瀏覽過的超連結" xfId="16218" builtinId="9" hidden="1"/>
    <cellStyle name="已瀏覽過的超連結" xfId="16220" builtinId="9" hidden="1"/>
    <cellStyle name="已瀏覽過的超連結" xfId="16222" builtinId="9" hidden="1"/>
    <cellStyle name="已瀏覽過的超連結" xfId="16224" builtinId="9" hidden="1"/>
    <cellStyle name="已瀏覽過的超連結" xfId="16226" builtinId="9" hidden="1"/>
    <cellStyle name="已瀏覽過的超連結" xfId="16228" builtinId="9" hidden="1"/>
    <cellStyle name="已瀏覽過的超連結" xfId="16230" builtinId="9" hidden="1"/>
    <cellStyle name="已瀏覽過的超連結" xfId="16232" builtinId="9" hidden="1"/>
    <cellStyle name="已瀏覽過的超連結" xfId="16234" builtinId="9" hidden="1"/>
    <cellStyle name="已瀏覽過的超連結" xfId="16236" builtinId="9" hidden="1"/>
    <cellStyle name="已瀏覽過的超連結" xfId="16238" builtinId="9" hidden="1"/>
    <cellStyle name="已瀏覽過的超連結" xfId="16240" builtinId="9" hidden="1"/>
    <cellStyle name="已瀏覽過的超連結" xfId="16242" builtinId="9" hidden="1"/>
    <cellStyle name="已瀏覽過的超連結" xfId="16244" builtinId="9" hidden="1"/>
    <cellStyle name="已瀏覽過的超連結" xfId="16246" builtinId="9" hidden="1"/>
    <cellStyle name="已瀏覽過的超連結" xfId="16248" builtinId="9" hidden="1"/>
    <cellStyle name="已瀏覽過的超連結" xfId="16250" builtinId="9" hidden="1"/>
    <cellStyle name="已瀏覽過的超連結" xfId="16252" builtinId="9" hidden="1"/>
    <cellStyle name="已瀏覽過的超連結" xfId="16254" builtinId="9" hidden="1"/>
    <cellStyle name="已瀏覽過的超連結" xfId="16256" builtinId="9" hidden="1"/>
    <cellStyle name="已瀏覽過的超連結" xfId="16258" builtinId="9" hidden="1"/>
    <cellStyle name="已瀏覽過的超連結" xfId="16260" builtinId="9" hidden="1"/>
    <cellStyle name="已瀏覽過的超連結" xfId="16262" builtinId="9" hidden="1"/>
    <cellStyle name="已瀏覽過的超連結" xfId="16264" builtinId="9" hidden="1"/>
    <cellStyle name="已瀏覽過的超連結" xfId="16266" builtinId="9" hidden="1"/>
    <cellStyle name="已瀏覽過的超連結" xfId="16268" builtinId="9" hidden="1"/>
    <cellStyle name="已瀏覽過的超連結" xfId="16270" builtinId="9" hidden="1"/>
    <cellStyle name="已瀏覽過的超連結" xfId="16272" builtinId="9" hidden="1"/>
    <cellStyle name="已瀏覽過的超連結" xfId="16274" builtinId="9" hidden="1"/>
    <cellStyle name="已瀏覽過的超連結" xfId="16276" builtinId="9" hidden="1"/>
    <cellStyle name="已瀏覽過的超連結" xfId="16278" builtinId="9" hidden="1"/>
    <cellStyle name="已瀏覽過的超連結" xfId="16280" builtinId="9" hidden="1"/>
    <cellStyle name="已瀏覽過的超連結" xfId="16282" builtinId="9" hidden="1"/>
    <cellStyle name="已瀏覽過的超連結" xfId="16284" builtinId="9" hidden="1"/>
    <cellStyle name="已瀏覽過的超連結" xfId="16286" builtinId="9" hidden="1"/>
    <cellStyle name="已瀏覽過的超連結" xfId="16288" builtinId="9" hidden="1"/>
    <cellStyle name="已瀏覽過的超連結" xfId="16290" builtinId="9" hidden="1"/>
    <cellStyle name="已瀏覽過的超連結" xfId="16292" builtinId="9" hidden="1"/>
    <cellStyle name="已瀏覽過的超連結" xfId="16294" builtinId="9" hidden="1"/>
    <cellStyle name="已瀏覽過的超連結" xfId="16296" builtinId="9" hidden="1"/>
    <cellStyle name="已瀏覽過的超連結" xfId="16298" builtinId="9" hidden="1"/>
    <cellStyle name="已瀏覽過的超連結" xfId="16300" builtinId="9" hidden="1"/>
    <cellStyle name="已瀏覽過的超連結" xfId="16302" builtinId="9" hidden="1"/>
    <cellStyle name="已瀏覽過的超連結" xfId="16304" builtinId="9" hidden="1"/>
    <cellStyle name="已瀏覽過的超連結" xfId="16306" builtinId="9" hidden="1"/>
    <cellStyle name="已瀏覽過的超連結" xfId="16308" builtinId="9" hidden="1"/>
    <cellStyle name="已瀏覽過的超連結" xfId="16310" builtinId="9" hidden="1"/>
    <cellStyle name="已瀏覽過的超連結" xfId="16312" builtinId="9" hidden="1"/>
    <cellStyle name="已瀏覽過的超連結" xfId="16314" builtinId="9" hidden="1"/>
    <cellStyle name="已瀏覽過的超連結" xfId="16316" builtinId="9" hidden="1"/>
    <cellStyle name="已瀏覽過的超連結" xfId="16318" builtinId="9" hidden="1"/>
    <cellStyle name="已瀏覽過的超連結" xfId="16320" builtinId="9" hidden="1"/>
    <cellStyle name="已瀏覽過的超連結" xfId="16322" builtinId="9" hidden="1"/>
    <cellStyle name="已瀏覽過的超連結" xfId="16324" builtinId="9" hidden="1"/>
    <cellStyle name="已瀏覽過的超連結" xfId="16326" builtinId="9" hidden="1"/>
    <cellStyle name="已瀏覽過的超連結" xfId="16328" builtinId="9" hidden="1"/>
    <cellStyle name="已瀏覽過的超連結" xfId="16330" builtinId="9" hidden="1"/>
    <cellStyle name="已瀏覽過的超連結" xfId="16332" builtinId="9" hidden="1"/>
    <cellStyle name="已瀏覽過的超連結" xfId="16334" builtinId="9" hidden="1"/>
    <cellStyle name="已瀏覽過的超連結" xfId="16336" builtinId="9" hidden="1"/>
    <cellStyle name="已瀏覽過的超連結" xfId="16338" builtinId="9" hidden="1"/>
    <cellStyle name="已瀏覽過的超連結" xfId="16340" builtinId="9" hidden="1"/>
    <cellStyle name="已瀏覽過的超連結" xfId="16342" builtinId="9" hidden="1"/>
    <cellStyle name="已瀏覽過的超連結" xfId="16344" builtinId="9" hidden="1"/>
    <cellStyle name="已瀏覽過的超連結" xfId="16346" builtinId="9" hidden="1"/>
    <cellStyle name="已瀏覽過的超連結" xfId="16348" builtinId="9" hidden="1"/>
    <cellStyle name="已瀏覽過的超連結" xfId="16350" builtinId="9" hidden="1"/>
    <cellStyle name="已瀏覽過的超連結" xfId="16352" builtinId="9" hidden="1"/>
    <cellStyle name="已瀏覽過的超連結" xfId="16354" builtinId="9" hidden="1"/>
    <cellStyle name="已瀏覽過的超連結" xfId="16356" builtinId="9" hidden="1"/>
    <cellStyle name="已瀏覽過的超連結" xfId="16358" builtinId="9" hidden="1"/>
    <cellStyle name="已瀏覽過的超連結" xfId="16360" builtinId="9" hidden="1"/>
    <cellStyle name="已瀏覽過的超連結" xfId="16362" builtinId="9" hidden="1"/>
    <cellStyle name="已瀏覽過的超連結" xfId="16364" builtinId="9" hidden="1"/>
    <cellStyle name="已瀏覽過的超連結" xfId="16366" builtinId="9" hidden="1"/>
    <cellStyle name="已瀏覽過的超連結" xfId="16368" builtinId="9" hidden="1"/>
    <cellStyle name="已瀏覽過的超連結" xfId="16370" builtinId="9" hidden="1"/>
    <cellStyle name="已瀏覽過的超連結" xfId="16372" builtinId="9" hidden="1"/>
    <cellStyle name="已瀏覽過的超連結" xfId="16374" builtinId="9" hidden="1"/>
    <cellStyle name="已瀏覽過的超連結" xfId="16376" builtinId="9" hidden="1"/>
    <cellStyle name="已瀏覽過的超連結" xfId="16378" builtinId="9" hidden="1"/>
    <cellStyle name="已瀏覽過的超連結" xfId="16380" builtinId="9" hidden="1"/>
    <cellStyle name="已瀏覽過的超連結" xfId="16382" builtinId="9" hidden="1"/>
    <cellStyle name="已瀏覽過的超連結" xfId="16384" builtinId="9" hidden="1"/>
    <cellStyle name="已瀏覽過的超連結" xfId="16386" builtinId="9" hidden="1"/>
    <cellStyle name="已瀏覽過的超連結" xfId="16388" builtinId="9" hidden="1"/>
    <cellStyle name="已瀏覽過的超連結" xfId="16390" builtinId="9" hidden="1"/>
    <cellStyle name="已瀏覽過的超連結" xfId="16392" builtinId="9" hidden="1"/>
    <cellStyle name="已瀏覽過的超連結" xfId="16394" builtinId="9" hidden="1"/>
    <cellStyle name="已瀏覽過的超連結" xfId="16396" builtinId="9" hidden="1"/>
    <cellStyle name="已瀏覽過的超連結" xfId="16398" builtinId="9" hidden="1"/>
    <cellStyle name="已瀏覽過的超連結" xfId="16400" builtinId="9" hidden="1"/>
    <cellStyle name="已瀏覽過的超連結" xfId="16402" builtinId="9" hidden="1"/>
    <cellStyle name="已瀏覽過的超連結" xfId="16404" builtinId="9" hidden="1"/>
    <cellStyle name="已瀏覽過的超連結" xfId="16406" builtinId="9" hidden="1"/>
    <cellStyle name="已瀏覽過的超連結" xfId="16408" builtinId="9" hidden="1"/>
    <cellStyle name="已瀏覽過的超連結" xfId="16410" builtinId="9" hidden="1"/>
    <cellStyle name="已瀏覽過的超連結" xfId="16412" builtinId="9" hidden="1"/>
    <cellStyle name="已瀏覽過的超連結" xfId="16414" builtinId="9" hidden="1"/>
    <cellStyle name="已瀏覽過的超連結" xfId="16416" builtinId="9" hidden="1"/>
    <cellStyle name="已瀏覽過的超連結" xfId="16418" builtinId="9" hidden="1"/>
    <cellStyle name="已瀏覽過的超連結" xfId="16420" builtinId="9" hidden="1"/>
    <cellStyle name="已瀏覽過的超連結" xfId="16422" builtinId="9" hidden="1"/>
    <cellStyle name="已瀏覽過的超連結" xfId="16424" builtinId="9" hidden="1"/>
    <cellStyle name="已瀏覽過的超連結" xfId="16426" builtinId="9" hidden="1"/>
    <cellStyle name="已瀏覽過的超連結" xfId="16428" builtinId="9" hidden="1"/>
    <cellStyle name="已瀏覽過的超連結" xfId="16430" builtinId="9" hidden="1"/>
    <cellStyle name="已瀏覽過的超連結" xfId="16432" builtinId="9" hidden="1"/>
    <cellStyle name="已瀏覽過的超連結" xfId="16434" builtinId="9" hidden="1"/>
    <cellStyle name="已瀏覽過的超連結" xfId="16436" builtinId="9" hidden="1"/>
    <cellStyle name="已瀏覽過的超連結" xfId="16438" builtinId="9" hidden="1"/>
    <cellStyle name="已瀏覽過的超連結" xfId="16440" builtinId="9" hidden="1"/>
    <cellStyle name="已瀏覽過的超連結" xfId="16442" builtinId="9" hidden="1"/>
    <cellStyle name="已瀏覽過的超連結" xfId="16444" builtinId="9" hidden="1"/>
    <cellStyle name="已瀏覽過的超連結" xfId="16446" builtinId="9" hidden="1"/>
    <cellStyle name="已瀏覽過的超連結" xfId="16448" builtinId="9" hidden="1"/>
    <cellStyle name="已瀏覽過的超連結" xfId="16450" builtinId="9" hidden="1"/>
    <cellStyle name="已瀏覽過的超連結" xfId="16452" builtinId="9" hidden="1"/>
    <cellStyle name="已瀏覽過的超連結" xfId="16454" builtinId="9" hidden="1"/>
    <cellStyle name="已瀏覽過的超連結" xfId="16456" builtinId="9" hidden="1"/>
    <cellStyle name="已瀏覽過的超連結" xfId="16458" builtinId="9" hidden="1"/>
    <cellStyle name="已瀏覽過的超連結" xfId="16460" builtinId="9" hidden="1"/>
    <cellStyle name="已瀏覽過的超連結" xfId="16462" builtinId="9" hidden="1"/>
    <cellStyle name="已瀏覽過的超連結" xfId="16464" builtinId="9" hidden="1"/>
    <cellStyle name="已瀏覽過的超連結" xfId="16466" builtinId="9" hidden="1"/>
    <cellStyle name="已瀏覽過的超連結" xfId="16468" builtinId="9" hidden="1"/>
    <cellStyle name="已瀏覽過的超連結" xfId="16470" builtinId="9" hidden="1"/>
    <cellStyle name="已瀏覽過的超連結" xfId="16472" builtinId="9" hidden="1"/>
    <cellStyle name="已瀏覽過的超連結" xfId="16474" builtinId="9" hidden="1"/>
    <cellStyle name="已瀏覽過的超連結" xfId="16476" builtinId="9" hidden="1"/>
    <cellStyle name="已瀏覽過的超連結" xfId="16478" builtinId="9" hidden="1"/>
    <cellStyle name="已瀏覽過的超連結" xfId="16480" builtinId="9" hidden="1"/>
    <cellStyle name="已瀏覽過的超連結" xfId="16482" builtinId="9" hidden="1"/>
    <cellStyle name="已瀏覽過的超連結" xfId="16484" builtinId="9" hidden="1"/>
    <cellStyle name="已瀏覽過的超連結" xfId="16486" builtinId="9" hidden="1"/>
    <cellStyle name="已瀏覽過的超連結" xfId="16488" builtinId="9" hidden="1"/>
    <cellStyle name="已瀏覽過的超連結" xfId="16490" builtinId="9" hidden="1"/>
    <cellStyle name="已瀏覽過的超連結" xfId="16492" builtinId="9" hidden="1"/>
    <cellStyle name="已瀏覽過的超連結" xfId="16494" builtinId="9" hidden="1"/>
    <cellStyle name="已瀏覽過的超連結" xfId="16496" builtinId="9" hidden="1"/>
    <cellStyle name="已瀏覽過的超連結" xfId="16498" builtinId="9" hidden="1"/>
    <cellStyle name="已瀏覽過的超連結" xfId="16500" builtinId="9" hidden="1"/>
    <cellStyle name="已瀏覽過的超連結" xfId="16502" builtinId="9" hidden="1"/>
    <cellStyle name="已瀏覽過的超連結" xfId="16504" builtinId="9" hidden="1"/>
    <cellStyle name="已瀏覽過的超連結" xfId="16506" builtinId="9" hidden="1"/>
    <cellStyle name="已瀏覽過的超連結" xfId="16508" builtinId="9" hidden="1"/>
    <cellStyle name="已瀏覽過的超連結" xfId="16510" builtinId="9" hidden="1"/>
    <cellStyle name="已瀏覽過的超連結" xfId="16512" builtinId="9" hidden="1"/>
    <cellStyle name="已瀏覽過的超連結" xfId="16514" builtinId="9" hidden="1"/>
    <cellStyle name="已瀏覽過的超連結" xfId="16516" builtinId="9" hidden="1"/>
    <cellStyle name="已瀏覽過的超連結" xfId="16518" builtinId="9" hidden="1"/>
    <cellStyle name="已瀏覽過的超連結" xfId="16520" builtinId="9" hidden="1"/>
    <cellStyle name="已瀏覽過的超連結" xfId="16522" builtinId="9" hidden="1"/>
    <cellStyle name="已瀏覽過的超連結" xfId="16524" builtinId="9" hidden="1"/>
    <cellStyle name="已瀏覽過的超連結" xfId="16526" builtinId="9" hidden="1"/>
    <cellStyle name="已瀏覽過的超連結" xfId="16528" builtinId="9" hidden="1"/>
    <cellStyle name="已瀏覽過的超連結" xfId="16530" builtinId="9" hidden="1"/>
    <cellStyle name="已瀏覽過的超連結" xfId="16532" builtinId="9" hidden="1"/>
    <cellStyle name="已瀏覽過的超連結" xfId="16534" builtinId="9" hidden="1"/>
    <cellStyle name="已瀏覽過的超連結" xfId="16536" builtinId="9" hidden="1"/>
    <cellStyle name="已瀏覽過的超連結" xfId="16538" builtinId="9" hidden="1"/>
    <cellStyle name="已瀏覽過的超連結" xfId="16540" builtinId="9" hidden="1"/>
    <cellStyle name="已瀏覽過的超連結" xfId="16542" builtinId="9" hidden="1"/>
    <cellStyle name="已瀏覽過的超連結" xfId="16544" builtinId="9" hidden="1"/>
    <cellStyle name="已瀏覽過的超連結" xfId="16546" builtinId="9" hidden="1"/>
    <cellStyle name="已瀏覽過的超連結" xfId="16548" builtinId="9" hidden="1"/>
    <cellStyle name="已瀏覽過的超連結" xfId="16550" builtinId="9" hidden="1"/>
    <cellStyle name="已瀏覽過的超連結" xfId="16552" builtinId="9" hidden="1"/>
    <cellStyle name="已瀏覽過的超連結" xfId="16554" builtinId="9" hidden="1"/>
    <cellStyle name="已瀏覽過的超連結" xfId="16556" builtinId="9" hidden="1"/>
    <cellStyle name="已瀏覽過的超連結" xfId="16558" builtinId="9" hidden="1"/>
    <cellStyle name="已瀏覽過的超連結" xfId="16560" builtinId="9" hidden="1"/>
    <cellStyle name="已瀏覽過的超連結" xfId="16562" builtinId="9" hidden="1"/>
    <cellStyle name="已瀏覽過的超連結" xfId="16564" builtinId="9" hidden="1"/>
    <cellStyle name="已瀏覽過的超連結" xfId="16566" builtinId="9" hidden="1"/>
    <cellStyle name="已瀏覽過的超連結" xfId="16568" builtinId="9" hidden="1"/>
    <cellStyle name="已瀏覽過的超連結" xfId="16570" builtinId="9" hidden="1"/>
    <cellStyle name="已瀏覽過的超連結" xfId="16572" builtinId="9" hidden="1"/>
    <cellStyle name="已瀏覽過的超連結" xfId="16574" builtinId="9" hidden="1"/>
    <cellStyle name="已瀏覽過的超連結" xfId="16576" builtinId="9" hidden="1"/>
    <cellStyle name="已瀏覽過的超連結" xfId="16578" builtinId="9" hidden="1"/>
    <cellStyle name="已瀏覽過的超連結" xfId="16580" builtinId="9" hidden="1"/>
    <cellStyle name="已瀏覽過的超連結" xfId="16582" builtinId="9" hidden="1"/>
    <cellStyle name="已瀏覽過的超連結" xfId="16584" builtinId="9" hidden="1"/>
    <cellStyle name="已瀏覽過的超連結" xfId="16586" builtinId="9" hidden="1"/>
    <cellStyle name="已瀏覽過的超連結" xfId="16588" builtinId="9" hidden="1"/>
    <cellStyle name="已瀏覽過的超連結" xfId="16590" builtinId="9" hidden="1"/>
    <cellStyle name="已瀏覽過的超連結" xfId="16592" builtinId="9" hidden="1"/>
    <cellStyle name="已瀏覽過的超連結" xfId="16594" builtinId="9" hidden="1"/>
    <cellStyle name="已瀏覽過的超連結" xfId="16596" builtinId="9" hidden="1"/>
    <cellStyle name="已瀏覽過的超連結" xfId="16598" builtinId="9" hidden="1"/>
    <cellStyle name="已瀏覽過的超連結" xfId="16600" builtinId="9" hidden="1"/>
    <cellStyle name="已瀏覽過的超連結" xfId="16602" builtinId="9" hidden="1"/>
    <cellStyle name="已瀏覽過的超連結" xfId="16604" builtinId="9" hidden="1"/>
    <cellStyle name="已瀏覽過的超連結" xfId="16606" builtinId="9" hidden="1"/>
    <cellStyle name="已瀏覽過的超連結" xfId="16608" builtinId="9" hidden="1"/>
    <cellStyle name="已瀏覽過的超連結" xfId="16610" builtinId="9" hidden="1"/>
    <cellStyle name="已瀏覽過的超連結" xfId="16612" builtinId="9" hidden="1"/>
    <cellStyle name="已瀏覽過的超連結" xfId="16614" builtinId="9" hidden="1"/>
    <cellStyle name="已瀏覽過的超連結" xfId="16616" builtinId="9" hidden="1"/>
    <cellStyle name="已瀏覽過的超連結" xfId="16618" builtinId="9" hidden="1"/>
    <cellStyle name="已瀏覽過的超連結" xfId="16620" builtinId="9" hidden="1"/>
    <cellStyle name="已瀏覽過的超連結" xfId="16622" builtinId="9" hidden="1"/>
    <cellStyle name="已瀏覽過的超連結" xfId="16624" builtinId="9" hidden="1"/>
    <cellStyle name="已瀏覽過的超連結" xfId="16626" builtinId="9" hidden="1"/>
    <cellStyle name="已瀏覽過的超連結" xfId="16628" builtinId="9" hidden="1"/>
    <cellStyle name="已瀏覽過的超連結" xfId="16630" builtinId="9" hidden="1"/>
    <cellStyle name="已瀏覽過的超連結" xfId="16632" builtinId="9" hidden="1"/>
    <cellStyle name="已瀏覽過的超連結" xfId="16634" builtinId="9" hidden="1"/>
    <cellStyle name="已瀏覽過的超連結" xfId="16636" builtinId="9" hidden="1"/>
    <cellStyle name="已瀏覽過的超連結" xfId="16638" builtinId="9" hidden="1"/>
    <cellStyle name="已瀏覽過的超連結" xfId="16640" builtinId="9" hidden="1"/>
    <cellStyle name="已瀏覽過的超連結" xfId="16642" builtinId="9" hidden="1"/>
    <cellStyle name="已瀏覽過的超連結" xfId="16644" builtinId="9" hidden="1"/>
    <cellStyle name="已瀏覽過的超連結" xfId="16646" builtinId="9" hidden="1"/>
    <cellStyle name="已瀏覽過的超連結" xfId="16648" builtinId="9" hidden="1"/>
    <cellStyle name="已瀏覽過的超連結" xfId="16650" builtinId="9" hidden="1"/>
    <cellStyle name="已瀏覽過的超連結" xfId="16652" builtinId="9" hidden="1"/>
    <cellStyle name="已瀏覽過的超連結" xfId="16654" builtinId="9" hidden="1"/>
    <cellStyle name="已瀏覽過的超連結" xfId="16656" builtinId="9" hidden="1"/>
    <cellStyle name="已瀏覽過的超連結" xfId="16658" builtinId="9" hidden="1"/>
    <cellStyle name="已瀏覽過的超連結" xfId="16660" builtinId="9" hidden="1"/>
    <cellStyle name="百分比" xfId="19" builtinId="5"/>
    <cellStyle name="百分比 2" xfId="21"/>
    <cellStyle name="超連結" xfId="1" builtinId="8" hidden="1"/>
    <cellStyle name="超連結" xfId="3" builtinId="8" hidden="1"/>
    <cellStyle name="超連結" xfId="5" builtinId="8" hidden="1"/>
    <cellStyle name="超連結" xfId="7" builtinId="8" hidden="1"/>
    <cellStyle name="超連結" xfId="9" builtinId="8" hidden="1"/>
    <cellStyle name="超連結" xfId="11" builtinId="8" hidden="1"/>
    <cellStyle name="超連結" xfId="13" builtinId="8" hidden="1"/>
    <cellStyle name="超連結" xfId="15" builtinId="8" hidden="1"/>
    <cellStyle name="超連結" xfId="17" builtinId="8" hidden="1"/>
    <cellStyle name="超連結" xfId="22" builtinId="8" hidden="1"/>
    <cellStyle name="超連結" xfId="24" builtinId="8" hidden="1"/>
    <cellStyle name="超連結" xfId="26" builtinId="8" hidden="1"/>
    <cellStyle name="超連結" xfId="28" builtinId="8" hidden="1"/>
    <cellStyle name="超連結" xfId="30" builtinId="8" hidden="1"/>
    <cellStyle name="超連結" xfId="32" builtinId="8" hidden="1"/>
    <cellStyle name="超連結" xfId="34" builtinId="8" hidden="1"/>
    <cellStyle name="超連結" xfId="36" builtinId="8" hidden="1"/>
    <cellStyle name="超連結" xfId="38" builtinId="8" hidden="1"/>
    <cellStyle name="超連結" xfId="40" builtinId="8" hidden="1"/>
    <cellStyle name="超連結" xfId="42" builtinId="8" hidden="1"/>
    <cellStyle name="超連結" xfId="44" builtinId="8" hidden="1"/>
    <cellStyle name="超連結" xfId="46" builtinId="8" hidden="1"/>
    <cellStyle name="超連結" xfId="48" builtinId="8" hidden="1"/>
    <cellStyle name="超連結" xfId="50" builtinId="8" hidden="1"/>
    <cellStyle name="超連結" xfId="52" builtinId="8" hidden="1"/>
    <cellStyle name="超連結" xfId="54" builtinId="8" hidden="1"/>
    <cellStyle name="超連結" xfId="56" builtinId="8" hidden="1"/>
    <cellStyle name="超連結" xfId="58" builtinId="8" hidden="1"/>
    <cellStyle name="超連結" xfId="60" builtinId="8" hidden="1"/>
    <cellStyle name="超連結" xfId="62" builtinId="8" hidden="1"/>
    <cellStyle name="超連結" xfId="64" builtinId="8" hidden="1"/>
    <cellStyle name="超連結" xfId="66" builtinId="8" hidden="1"/>
    <cellStyle name="超連結" xfId="68" builtinId="8" hidden="1"/>
    <cellStyle name="超連結" xfId="70" builtinId="8" hidden="1"/>
    <cellStyle name="超連結" xfId="72" builtinId="8" hidden="1"/>
    <cellStyle name="超連結" xfId="74" builtinId="8" hidden="1"/>
    <cellStyle name="超連結" xfId="76" builtinId="8" hidden="1"/>
    <cellStyle name="超連結" xfId="78" builtinId="8" hidden="1"/>
    <cellStyle name="超連結" xfId="80" builtinId="8" hidden="1"/>
    <cellStyle name="超連結" xfId="82" builtinId="8" hidden="1"/>
    <cellStyle name="超連結" xfId="84" builtinId="8" hidden="1"/>
    <cellStyle name="超連結" xfId="86" builtinId="8" hidden="1"/>
    <cellStyle name="超連結" xfId="88" builtinId="8" hidden="1"/>
    <cellStyle name="超連結" xfId="90" builtinId="8" hidden="1"/>
    <cellStyle name="超連結" xfId="92" builtinId="8" hidden="1"/>
    <cellStyle name="超連結" xfId="94" builtinId="8" hidden="1"/>
    <cellStyle name="超連結" xfId="96" builtinId="8" hidden="1"/>
    <cellStyle name="超連結" xfId="98" builtinId="8" hidden="1"/>
    <cellStyle name="超連結" xfId="100" builtinId="8" hidden="1"/>
    <cellStyle name="超連結" xfId="102" builtinId="8" hidden="1"/>
    <cellStyle name="超連結" xfId="104" builtinId="8" hidden="1"/>
    <cellStyle name="超連結" xfId="106" builtinId="8" hidden="1"/>
    <cellStyle name="超連結" xfId="108" builtinId="8" hidden="1"/>
    <cellStyle name="超連結" xfId="110" builtinId="8" hidden="1"/>
    <cellStyle name="超連結" xfId="112" builtinId="8" hidden="1"/>
    <cellStyle name="超連結" xfId="114" builtinId="8" hidden="1"/>
    <cellStyle name="超連結" xfId="116" builtinId="8" hidden="1"/>
    <cellStyle name="超連結" xfId="118" builtinId="8" hidden="1"/>
    <cellStyle name="超連結" xfId="120" builtinId="8" hidden="1"/>
    <cellStyle name="超連結" xfId="122" builtinId="8" hidden="1"/>
    <cellStyle name="超連結" xfId="124" builtinId="8" hidden="1"/>
    <cellStyle name="超連結" xfId="126" builtinId="8" hidden="1"/>
    <cellStyle name="超連結" xfId="128" builtinId="8" hidden="1"/>
    <cellStyle name="超連結" xfId="130" builtinId="8" hidden="1"/>
    <cellStyle name="超連結" xfId="132" builtinId="8" hidden="1"/>
    <cellStyle name="超連結" xfId="134" builtinId="8" hidden="1"/>
    <cellStyle name="超連結" xfId="136" builtinId="8" hidden="1"/>
    <cellStyle name="超連結" xfId="138" builtinId="8" hidden="1"/>
    <cellStyle name="超連結" xfId="140" builtinId="8" hidden="1"/>
    <cellStyle name="超連結" xfId="142" builtinId="8" hidden="1"/>
    <cellStyle name="超連結" xfId="144" builtinId="8" hidden="1"/>
    <cellStyle name="超連結" xfId="146" builtinId="8" hidden="1"/>
    <cellStyle name="超連結" xfId="148" builtinId="8" hidden="1"/>
    <cellStyle name="超連結" xfId="150" builtinId="8" hidden="1"/>
    <cellStyle name="超連結" xfId="152" builtinId="8" hidden="1"/>
    <cellStyle name="超連結" xfId="154" builtinId="8" hidden="1"/>
    <cellStyle name="超連結" xfId="156" builtinId="8" hidden="1"/>
    <cellStyle name="超連結" xfId="158" builtinId="8" hidden="1"/>
    <cellStyle name="超連結" xfId="160" builtinId="8" hidden="1"/>
    <cellStyle name="超連結" xfId="162" builtinId="8" hidden="1"/>
    <cellStyle name="超連結" xfId="164" builtinId="8" hidden="1"/>
    <cellStyle name="超連結" xfId="166" builtinId="8" hidden="1"/>
    <cellStyle name="超連結" xfId="168" builtinId="8" hidden="1"/>
    <cellStyle name="超連結" xfId="170" builtinId="8" hidden="1"/>
    <cellStyle name="超連結" xfId="172" builtinId="8" hidden="1"/>
    <cellStyle name="超連結" xfId="174" builtinId="8" hidden="1"/>
    <cellStyle name="超連結" xfId="176" builtinId="8" hidden="1"/>
    <cellStyle name="超連結" xfId="178" builtinId="8" hidden="1"/>
    <cellStyle name="超連結" xfId="180" builtinId="8" hidden="1"/>
    <cellStyle name="超連結" xfId="182" builtinId="8" hidden="1"/>
    <cellStyle name="超連結" xfId="184" builtinId="8" hidden="1"/>
    <cellStyle name="超連結" xfId="186" builtinId="8" hidden="1"/>
    <cellStyle name="超連結" xfId="188" builtinId="8" hidden="1"/>
    <cellStyle name="超連結" xfId="190" builtinId="8" hidden="1"/>
    <cellStyle name="超連結" xfId="192" builtinId="8" hidden="1"/>
    <cellStyle name="超連結" xfId="194" builtinId="8" hidden="1"/>
    <cellStyle name="超連結" xfId="196" builtinId="8" hidden="1"/>
    <cellStyle name="超連結" xfId="198" builtinId="8" hidden="1"/>
    <cellStyle name="超連結" xfId="200" builtinId="8" hidden="1"/>
    <cellStyle name="超連結" xfId="202" builtinId="8" hidden="1"/>
    <cellStyle name="超連結" xfId="204" builtinId="8" hidden="1"/>
    <cellStyle name="超連結" xfId="206" builtinId="8" hidden="1"/>
    <cellStyle name="超連結" xfId="208" builtinId="8" hidden="1"/>
    <cellStyle name="超連結" xfId="210" builtinId="8" hidden="1"/>
    <cellStyle name="超連結" xfId="212" builtinId="8" hidden="1"/>
    <cellStyle name="超連結" xfId="214" builtinId="8" hidden="1"/>
    <cellStyle name="超連結" xfId="216" builtinId="8" hidden="1"/>
    <cellStyle name="超連結" xfId="218" builtinId="8" hidden="1"/>
    <cellStyle name="超連結" xfId="220" builtinId="8" hidden="1"/>
    <cellStyle name="超連結" xfId="222" builtinId="8" hidden="1"/>
    <cellStyle name="超連結" xfId="224" builtinId="8" hidden="1"/>
    <cellStyle name="超連結" xfId="226" builtinId="8" hidden="1"/>
    <cellStyle name="超連結" xfId="228" builtinId="8" hidden="1"/>
    <cellStyle name="超連結" xfId="230" builtinId="8" hidden="1"/>
    <cellStyle name="超連結" xfId="232" builtinId="8" hidden="1"/>
    <cellStyle name="超連結" xfId="234" builtinId="8" hidden="1"/>
    <cellStyle name="超連結" xfId="236" builtinId="8" hidden="1"/>
    <cellStyle name="超連結" xfId="238" builtinId="8" hidden="1"/>
    <cellStyle name="超連結" xfId="240" builtinId="8" hidden="1"/>
    <cellStyle name="超連結" xfId="242" builtinId="8" hidden="1"/>
    <cellStyle name="超連結" xfId="244" builtinId="8" hidden="1"/>
    <cellStyle name="超連結" xfId="246" builtinId="8" hidden="1"/>
    <cellStyle name="超連結" xfId="248" builtinId="8" hidden="1"/>
    <cellStyle name="超連結" xfId="250" builtinId="8" hidden="1"/>
    <cellStyle name="超連結" xfId="252" builtinId="8" hidden="1"/>
    <cellStyle name="超連結" xfId="254" builtinId="8" hidden="1"/>
    <cellStyle name="超連結" xfId="256" builtinId="8" hidden="1"/>
    <cellStyle name="超連結" xfId="258" builtinId="8" hidden="1"/>
    <cellStyle name="超連結" xfId="260" builtinId="8" hidden="1"/>
    <cellStyle name="超連結" xfId="262" builtinId="8" hidden="1"/>
    <cellStyle name="超連結" xfId="264" builtinId="8" hidden="1"/>
    <cellStyle name="超連結" xfId="266" builtinId="8" hidden="1"/>
    <cellStyle name="超連結" xfId="268" builtinId="8" hidden="1"/>
    <cellStyle name="超連結" xfId="270" builtinId="8" hidden="1"/>
    <cellStyle name="超連結" xfId="272" builtinId="8" hidden="1"/>
    <cellStyle name="超連結" xfId="274" builtinId="8" hidden="1"/>
    <cellStyle name="超連結" xfId="276" builtinId="8" hidden="1"/>
    <cellStyle name="超連結" xfId="278" builtinId="8" hidden="1"/>
    <cellStyle name="超連結" xfId="280" builtinId="8" hidden="1"/>
    <cellStyle name="超連結" xfId="282" builtinId="8" hidden="1"/>
    <cellStyle name="超連結" xfId="284" builtinId="8" hidden="1"/>
    <cellStyle name="超連結" xfId="286" builtinId="8" hidden="1"/>
    <cellStyle name="超連結" xfId="288" builtinId="8" hidden="1"/>
    <cellStyle name="超連結" xfId="290" builtinId="8" hidden="1"/>
    <cellStyle name="超連結" xfId="292" builtinId="8" hidden="1"/>
    <cellStyle name="超連結" xfId="294" builtinId="8" hidden="1"/>
    <cellStyle name="超連結" xfId="296" builtinId="8" hidden="1"/>
    <cellStyle name="超連結" xfId="298" builtinId="8" hidden="1"/>
    <cellStyle name="超連結" xfId="300" builtinId="8" hidden="1"/>
    <cellStyle name="超連結" xfId="302" builtinId="8" hidden="1"/>
    <cellStyle name="超連結" xfId="304" builtinId="8" hidden="1"/>
    <cellStyle name="超連結" xfId="306" builtinId="8" hidden="1"/>
    <cellStyle name="超連結" xfId="308" builtinId="8" hidden="1"/>
    <cellStyle name="超連結" xfId="310" builtinId="8" hidden="1"/>
    <cellStyle name="超連結" xfId="312" builtinId="8" hidden="1"/>
    <cellStyle name="超連結" xfId="314" builtinId="8" hidden="1"/>
    <cellStyle name="超連結" xfId="316" builtinId="8" hidden="1"/>
    <cellStyle name="超連結" xfId="318" builtinId="8" hidden="1"/>
    <cellStyle name="超連結" xfId="320" builtinId="8" hidden="1"/>
    <cellStyle name="超連結" xfId="322" builtinId="8" hidden="1"/>
    <cellStyle name="超連結" xfId="324" builtinId="8" hidden="1"/>
    <cellStyle name="超連結" xfId="326" builtinId="8" hidden="1"/>
    <cellStyle name="超連結" xfId="328" builtinId="8" hidden="1"/>
    <cellStyle name="超連結" xfId="330" builtinId="8" hidden="1"/>
    <cellStyle name="超連結" xfId="332" builtinId="8" hidden="1"/>
    <cellStyle name="超連結" xfId="334" builtinId="8" hidden="1"/>
    <cellStyle name="超連結" xfId="336" builtinId="8" hidden="1"/>
    <cellStyle name="超連結" xfId="338" builtinId="8" hidden="1"/>
    <cellStyle name="超連結" xfId="340" builtinId="8" hidden="1"/>
    <cellStyle name="超連結" xfId="342" builtinId="8" hidden="1"/>
    <cellStyle name="超連結" xfId="344" builtinId="8" hidden="1"/>
    <cellStyle name="超連結" xfId="346" builtinId="8" hidden="1"/>
    <cellStyle name="超連結" xfId="348" builtinId="8" hidden="1"/>
    <cellStyle name="超連結" xfId="350" builtinId="8" hidden="1"/>
    <cellStyle name="超連結" xfId="352" builtinId="8" hidden="1"/>
    <cellStyle name="超連結" xfId="354" builtinId="8" hidden="1"/>
    <cellStyle name="超連結" xfId="356" builtinId="8" hidden="1"/>
    <cellStyle name="超連結" xfId="358" builtinId="8" hidden="1"/>
    <cellStyle name="超連結" xfId="360" builtinId="8" hidden="1"/>
    <cellStyle name="超連結" xfId="362" builtinId="8" hidden="1"/>
    <cellStyle name="超連結" xfId="364" builtinId="8" hidden="1"/>
    <cellStyle name="超連結" xfId="366" builtinId="8" hidden="1"/>
    <cellStyle name="超連結" xfId="368" builtinId="8" hidden="1"/>
    <cellStyle name="超連結" xfId="370" builtinId="8" hidden="1"/>
    <cellStyle name="超連結" xfId="372" builtinId="8" hidden="1"/>
    <cellStyle name="超連結" xfId="374" builtinId="8" hidden="1"/>
    <cellStyle name="超連結" xfId="376" builtinId="8" hidden="1"/>
    <cellStyle name="超連結" xfId="378" builtinId="8" hidden="1"/>
    <cellStyle name="超連結" xfId="380" builtinId="8" hidden="1"/>
    <cellStyle name="超連結" xfId="382" builtinId="8" hidden="1"/>
    <cellStyle name="超連結" xfId="384" builtinId="8" hidden="1"/>
    <cellStyle name="超連結" xfId="386" builtinId="8" hidden="1"/>
    <cellStyle name="超連結" xfId="388" builtinId="8" hidden="1"/>
    <cellStyle name="超連結" xfId="390" builtinId="8" hidden="1"/>
    <cellStyle name="超連結" xfId="392" builtinId="8" hidden="1"/>
    <cellStyle name="超連結" xfId="394" builtinId="8" hidden="1"/>
    <cellStyle name="超連結" xfId="396" builtinId="8" hidden="1"/>
    <cellStyle name="超連結" xfId="398" builtinId="8" hidden="1"/>
    <cellStyle name="超連結" xfId="400" builtinId="8" hidden="1"/>
    <cellStyle name="超連結" xfId="402" builtinId="8" hidden="1"/>
    <cellStyle name="超連結" xfId="404" builtinId="8" hidden="1"/>
    <cellStyle name="超連結" xfId="406" builtinId="8" hidden="1"/>
    <cellStyle name="超連結" xfId="408" builtinId="8" hidden="1"/>
    <cellStyle name="超連結" xfId="410" builtinId="8" hidden="1"/>
    <cellStyle name="超連結" xfId="412" builtinId="8" hidden="1"/>
    <cellStyle name="超連結" xfId="414" builtinId="8" hidden="1"/>
    <cellStyle name="超連結" xfId="416" builtinId="8" hidden="1"/>
    <cellStyle name="超連結" xfId="418" builtinId="8" hidden="1"/>
    <cellStyle name="超連結" xfId="420" builtinId="8" hidden="1"/>
    <cellStyle name="超連結" xfId="422" builtinId="8" hidden="1"/>
    <cellStyle name="超連結" xfId="424" builtinId="8" hidden="1"/>
    <cellStyle name="超連結" xfId="426" builtinId="8" hidden="1"/>
    <cellStyle name="超連結" xfId="428" builtinId="8" hidden="1"/>
    <cellStyle name="超連結" xfId="430" builtinId="8" hidden="1"/>
    <cellStyle name="超連結" xfId="432" builtinId="8" hidden="1"/>
    <cellStyle name="超連結" xfId="434" builtinId="8" hidden="1"/>
    <cellStyle name="超連結" xfId="436" builtinId="8" hidden="1"/>
    <cellStyle name="超連結" xfId="438" builtinId="8" hidden="1"/>
    <cellStyle name="超連結" xfId="440" builtinId="8" hidden="1"/>
    <cellStyle name="超連結" xfId="442" builtinId="8" hidden="1"/>
    <cellStyle name="超連結" xfId="444" builtinId="8" hidden="1"/>
    <cellStyle name="超連結" xfId="446" builtinId="8" hidden="1"/>
    <cellStyle name="超連結" xfId="448" builtinId="8" hidden="1"/>
    <cellStyle name="超連結" xfId="450" builtinId="8" hidden="1"/>
    <cellStyle name="超連結" xfId="452" builtinId="8" hidden="1"/>
    <cellStyle name="超連結" xfId="454" builtinId="8" hidden="1"/>
    <cellStyle name="超連結" xfId="456" builtinId="8" hidden="1"/>
    <cellStyle name="超連結" xfId="458" builtinId="8" hidden="1"/>
    <cellStyle name="超連結" xfId="460" builtinId="8" hidden="1"/>
    <cellStyle name="超連結" xfId="462" builtinId="8" hidden="1"/>
    <cellStyle name="超連結" xfId="464" builtinId="8" hidden="1"/>
    <cellStyle name="超連結" xfId="466" builtinId="8" hidden="1"/>
    <cellStyle name="超連結" xfId="468" builtinId="8" hidden="1"/>
    <cellStyle name="超連結" xfId="470" builtinId="8" hidden="1"/>
    <cellStyle name="超連結" xfId="472" builtinId="8" hidden="1"/>
    <cellStyle name="超連結" xfId="474" builtinId="8" hidden="1"/>
    <cellStyle name="超連結" xfId="476" builtinId="8" hidden="1"/>
    <cellStyle name="超連結" xfId="478" builtinId="8" hidden="1"/>
    <cellStyle name="超連結" xfId="480" builtinId="8" hidden="1"/>
    <cellStyle name="超連結" xfId="482" builtinId="8" hidden="1"/>
    <cellStyle name="超連結" xfId="484" builtinId="8" hidden="1"/>
    <cellStyle name="超連結" xfId="486" builtinId="8" hidden="1"/>
    <cellStyle name="超連結" xfId="488" builtinId="8" hidden="1"/>
    <cellStyle name="超連結" xfId="490" builtinId="8" hidden="1"/>
    <cellStyle name="超連結" xfId="492" builtinId="8" hidden="1"/>
    <cellStyle name="超連結" xfId="494" builtinId="8" hidden="1"/>
    <cellStyle name="超連結" xfId="496" builtinId="8" hidden="1"/>
    <cellStyle name="超連結" xfId="498" builtinId="8" hidden="1"/>
    <cellStyle name="超連結" xfId="500" builtinId="8" hidden="1"/>
    <cellStyle name="超連結" xfId="502" builtinId="8" hidden="1"/>
    <cellStyle name="超連結" xfId="504" builtinId="8" hidden="1"/>
    <cellStyle name="超連結" xfId="506" builtinId="8" hidden="1"/>
    <cellStyle name="超連結" xfId="508" builtinId="8" hidden="1"/>
    <cellStyle name="超連結" xfId="510" builtinId="8" hidden="1"/>
    <cellStyle name="超連結" xfId="512" builtinId="8" hidden="1"/>
    <cellStyle name="超連結" xfId="514" builtinId="8" hidden="1"/>
    <cellStyle name="超連結" xfId="516" builtinId="8" hidden="1"/>
    <cellStyle name="超連結" xfId="518" builtinId="8" hidden="1"/>
    <cellStyle name="超連結" xfId="520" builtinId="8" hidden="1"/>
    <cellStyle name="超連結" xfId="522" builtinId="8" hidden="1"/>
    <cellStyle name="超連結" xfId="524" builtinId="8" hidden="1"/>
    <cellStyle name="超連結" xfId="526" builtinId="8" hidden="1"/>
    <cellStyle name="超連結" xfId="528" builtinId="8" hidden="1"/>
    <cellStyle name="超連結" xfId="530" builtinId="8" hidden="1"/>
    <cellStyle name="超連結" xfId="532" builtinId="8" hidden="1"/>
    <cellStyle name="超連結" xfId="534" builtinId="8" hidden="1"/>
    <cellStyle name="超連結" xfId="536" builtinId="8" hidden="1"/>
    <cellStyle name="超連結" xfId="538" builtinId="8" hidden="1"/>
    <cellStyle name="超連結" xfId="540" builtinId="8" hidden="1"/>
    <cellStyle name="超連結" xfId="542" builtinId="8" hidden="1"/>
    <cellStyle name="超連結" xfId="544" builtinId="8" hidden="1"/>
    <cellStyle name="超連結" xfId="546" builtinId="8" hidden="1"/>
    <cellStyle name="超連結" xfId="548" builtinId="8" hidden="1"/>
    <cellStyle name="超連結" xfId="550" builtinId="8" hidden="1"/>
    <cellStyle name="超連結" xfId="552" builtinId="8" hidden="1"/>
    <cellStyle name="超連結" xfId="554" builtinId="8" hidden="1"/>
    <cellStyle name="超連結" xfId="556" builtinId="8" hidden="1"/>
    <cellStyle name="超連結" xfId="558" builtinId="8" hidden="1"/>
    <cellStyle name="超連結" xfId="560" builtinId="8" hidden="1"/>
    <cellStyle name="超連結" xfId="562" builtinId="8" hidden="1"/>
    <cellStyle name="超連結" xfId="564" builtinId="8" hidden="1"/>
    <cellStyle name="超連結" xfId="566" builtinId="8" hidden="1"/>
    <cellStyle name="超連結" xfId="568" builtinId="8" hidden="1"/>
    <cellStyle name="超連結" xfId="570" builtinId="8" hidden="1"/>
    <cellStyle name="超連結" xfId="572" builtinId="8" hidden="1"/>
    <cellStyle name="超連結" xfId="574" builtinId="8" hidden="1"/>
    <cellStyle name="超連結" xfId="576" builtinId="8" hidden="1"/>
    <cellStyle name="超連結" xfId="578" builtinId="8" hidden="1"/>
    <cellStyle name="超連結" xfId="580" builtinId="8" hidden="1"/>
    <cellStyle name="超連結" xfId="582" builtinId="8" hidden="1"/>
    <cellStyle name="超連結" xfId="584" builtinId="8" hidden="1"/>
    <cellStyle name="超連結" xfId="586" builtinId="8" hidden="1"/>
    <cellStyle name="超連結" xfId="588" builtinId="8" hidden="1"/>
    <cellStyle name="超連結" xfId="590" builtinId="8" hidden="1"/>
    <cellStyle name="超連結" xfId="592" builtinId="8" hidden="1"/>
    <cellStyle name="超連結" xfId="594" builtinId="8" hidden="1"/>
    <cellStyle name="超連結" xfId="596" builtinId="8" hidden="1"/>
    <cellStyle name="超連結" xfId="598" builtinId="8" hidden="1"/>
    <cellStyle name="超連結" xfId="600" builtinId="8" hidden="1"/>
    <cellStyle name="超連結" xfId="602" builtinId="8" hidden="1"/>
    <cellStyle name="超連結" xfId="604" builtinId="8" hidden="1"/>
    <cellStyle name="超連結" xfId="606" builtinId="8" hidden="1"/>
    <cellStyle name="超連結" xfId="608" builtinId="8" hidden="1"/>
    <cellStyle name="超連結" xfId="610" builtinId="8" hidden="1"/>
    <cellStyle name="超連結" xfId="612" builtinId="8" hidden="1"/>
    <cellStyle name="超連結" xfId="614" builtinId="8" hidden="1"/>
    <cellStyle name="超連結" xfId="616" builtinId="8" hidden="1"/>
    <cellStyle name="超連結" xfId="618" builtinId="8" hidden="1"/>
    <cellStyle name="超連結" xfId="620" builtinId="8" hidden="1"/>
    <cellStyle name="超連結" xfId="622" builtinId="8" hidden="1"/>
    <cellStyle name="超連結" xfId="624" builtinId="8" hidden="1"/>
    <cellStyle name="超連結" xfId="626" builtinId="8" hidden="1"/>
    <cellStyle name="超連結" xfId="628" builtinId="8" hidden="1"/>
    <cellStyle name="超連結" xfId="630" builtinId="8" hidden="1"/>
    <cellStyle name="超連結" xfId="632" builtinId="8" hidden="1"/>
    <cellStyle name="超連結" xfId="634" builtinId="8" hidden="1"/>
    <cellStyle name="超連結" xfId="636" builtinId="8" hidden="1"/>
    <cellStyle name="超連結" xfId="638" builtinId="8" hidden="1"/>
    <cellStyle name="超連結" xfId="640" builtinId="8" hidden="1"/>
    <cellStyle name="超連結" xfId="642" builtinId="8" hidden="1"/>
    <cellStyle name="超連結" xfId="644" builtinId="8" hidden="1"/>
    <cellStyle name="超連結" xfId="646" builtinId="8" hidden="1"/>
    <cellStyle name="超連結" xfId="648" builtinId="8" hidden="1"/>
    <cellStyle name="超連結" xfId="650" builtinId="8" hidden="1"/>
    <cellStyle name="超連結" xfId="652" builtinId="8" hidden="1"/>
    <cellStyle name="超連結" xfId="654" builtinId="8" hidden="1"/>
    <cellStyle name="超連結" xfId="656" builtinId="8" hidden="1"/>
    <cellStyle name="超連結" xfId="658" builtinId="8" hidden="1"/>
    <cellStyle name="超連結" xfId="660" builtinId="8" hidden="1"/>
    <cellStyle name="超連結" xfId="662" builtinId="8" hidden="1"/>
    <cellStyle name="超連結" xfId="664" builtinId="8" hidden="1"/>
    <cellStyle name="超連結" xfId="666" builtinId="8" hidden="1"/>
    <cellStyle name="超連結" xfId="668" builtinId="8" hidden="1"/>
    <cellStyle name="超連結" xfId="670" builtinId="8" hidden="1"/>
    <cellStyle name="超連結" xfId="672" builtinId="8" hidden="1"/>
    <cellStyle name="超連結" xfId="674" builtinId="8" hidden="1"/>
    <cellStyle name="超連結" xfId="676" builtinId="8" hidden="1"/>
    <cellStyle name="超連結" xfId="678" builtinId="8" hidden="1"/>
    <cellStyle name="超連結" xfId="680" builtinId="8" hidden="1"/>
    <cellStyle name="超連結" xfId="682" builtinId="8" hidden="1"/>
    <cellStyle name="超連結" xfId="684" builtinId="8" hidden="1"/>
    <cellStyle name="超連結" xfId="686" builtinId="8" hidden="1"/>
    <cellStyle name="超連結" xfId="688" builtinId="8" hidden="1"/>
    <cellStyle name="超連結" xfId="690" builtinId="8" hidden="1"/>
    <cellStyle name="超連結" xfId="692" builtinId="8" hidden="1"/>
    <cellStyle name="超連結" xfId="694" builtinId="8" hidden="1"/>
    <cellStyle name="超連結" xfId="696" builtinId="8" hidden="1"/>
    <cellStyle name="超連結" xfId="698" builtinId="8" hidden="1"/>
    <cellStyle name="超連結" xfId="700" builtinId="8" hidden="1"/>
    <cellStyle name="超連結" xfId="702" builtinId="8" hidden="1"/>
    <cellStyle name="超連結" xfId="704" builtinId="8" hidden="1"/>
    <cellStyle name="超連結" xfId="706" builtinId="8" hidden="1"/>
    <cellStyle name="超連結" xfId="708" builtinId="8" hidden="1"/>
    <cellStyle name="超連結" xfId="710" builtinId="8" hidden="1"/>
    <cellStyle name="超連結" xfId="712" builtinId="8" hidden="1"/>
    <cellStyle name="超連結" xfId="714" builtinId="8" hidden="1"/>
    <cellStyle name="超連結" xfId="716" builtinId="8" hidden="1"/>
    <cellStyle name="超連結" xfId="718" builtinId="8" hidden="1"/>
    <cellStyle name="超連結" xfId="720" builtinId="8" hidden="1"/>
    <cellStyle name="超連結" xfId="722" builtinId="8" hidden="1"/>
    <cellStyle name="超連結" xfId="724" builtinId="8" hidden="1"/>
    <cellStyle name="超連結" xfId="726" builtinId="8" hidden="1"/>
    <cellStyle name="超連結" xfId="728" builtinId="8" hidden="1"/>
    <cellStyle name="超連結" xfId="730" builtinId="8" hidden="1"/>
    <cellStyle name="超連結" xfId="732" builtinId="8" hidden="1"/>
    <cellStyle name="超連結" xfId="734" builtinId="8" hidden="1"/>
    <cellStyle name="超連結" xfId="736" builtinId="8" hidden="1"/>
    <cellStyle name="超連結" xfId="738" builtinId="8" hidden="1"/>
    <cellStyle name="超連結" xfId="740" builtinId="8" hidden="1"/>
    <cellStyle name="超連結" xfId="742" builtinId="8" hidden="1"/>
    <cellStyle name="超連結" xfId="744" builtinId="8" hidden="1"/>
    <cellStyle name="超連結" xfId="746" builtinId="8" hidden="1"/>
    <cellStyle name="超連結" xfId="748" builtinId="8" hidden="1"/>
    <cellStyle name="超連結" xfId="750" builtinId="8" hidden="1"/>
    <cellStyle name="超連結" xfId="752" builtinId="8" hidden="1"/>
    <cellStyle name="超連結" xfId="754" builtinId="8" hidden="1"/>
    <cellStyle name="超連結" xfId="756" builtinId="8" hidden="1"/>
    <cellStyle name="超連結" xfId="758" builtinId="8" hidden="1"/>
    <cellStyle name="超連結" xfId="760" builtinId="8" hidden="1"/>
    <cellStyle name="超連結" xfId="762" builtinId="8" hidden="1"/>
    <cellStyle name="超連結" xfId="764" builtinId="8" hidden="1"/>
    <cellStyle name="超連結" xfId="766" builtinId="8" hidden="1"/>
    <cellStyle name="超連結" xfId="768" builtinId="8" hidden="1"/>
    <cellStyle name="超連結" xfId="770" builtinId="8" hidden="1"/>
    <cellStyle name="超連結" xfId="772" builtinId="8" hidden="1"/>
    <cellStyle name="超連結" xfId="774" builtinId="8" hidden="1"/>
    <cellStyle name="超連結" xfId="776" builtinId="8" hidden="1"/>
    <cellStyle name="超連結" xfId="778" builtinId="8" hidden="1"/>
    <cellStyle name="超連結" xfId="780" builtinId="8" hidden="1"/>
    <cellStyle name="超連結" xfId="782" builtinId="8" hidden="1"/>
    <cellStyle name="超連結" xfId="784" builtinId="8" hidden="1"/>
    <cellStyle name="超連結" xfId="786" builtinId="8" hidden="1"/>
    <cellStyle name="超連結" xfId="788" builtinId="8" hidden="1"/>
    <cellStyle name="超連結" xfId="790" builtinId="8" hidden="1"/>
    <cellStyle name="超連結" xfId="792" builtinId="8" hidden="1"/>
    <cellStyle name="超連結" xfId="794" builtinId="8" hidden="1"/>
    <cellStyle name="超連結" xfId="796" builtinId="8" hidden="1"/>
    <cellStyle name="超連結" xfId="798" builtinId="8" hidden="1"/>
    <cellStyle name="超連結" xfId="800" builtinId="8" hidden="1"/>
    <cellStyle name="超連結" xfId="802" builtinId="8" hidden="1"/>
    <cellStyle name="超連結" xfId="804" builtinId="8" hidden="1"/>
    <cellStyle name="超連結" xfId="806" builtinId="8" hidden="1"/>
    <cellStyle name="超連結" xfId="808" builtinId="8" hidden="1"/>
    <cellStyle name="超連結" xfId="810" builtinId="8" hidden="1"/>
    <cellStyle name="超連結" xfId="812" builtinId="8" hidden="1"/>
    <cellStyle name="超連結" xfId="814" builtinId="8" hidden="1"/>
    <cellStyle name="超連結" xfId="816" builtinId="8" hidden="1"/>
    <cellStyle name="超連結" xfId="818" builtinId="8" hidden="1"/>
    <cellStyle name="超連結" xfId="820" builtinId="8" hidden="1"/>
    <cellStyle name="超連結" xfId="822" builtinId="8" hidden="1"/>
    <cellStyle name="超連結" xfId="824" builtinId="8" hidden="1"/>
    <cellStyle name="超連結" xfId="826" builtinId="8" hidden="1"/>
    <cellStyle name="超連結" xfId="828" builtinId="8" hidden="1"/>
    <cellStyle name="超連結" xfId="830" builtinId="8" hidden="1"/>
    <cellStyle name="超連結" xfId="832" builtinId="8" hidden="1"/>
    <cellStyle name="超連結" xfId="834" builtinId="8" hidden="1"/>
    <cellStyle name="超連結" xfId="836" builtinId="8" hidden="1"/>
    <cellStyle name="超連結" xfId="838" builtinId="8" hidden="1"/>
    <cellStyle name="超連結" xfId="840" builtinId="8" hidden="1"/>
    <cellStyle name="超連結" xfId="842" builtinId="8" hidden="1"/>
    <cellStyle name="超連結" xfId="844" builtinId="8" hidden="1"/>
    <cellStyle name="超連結" xfId="846" builtinId="8" hidden="1"/>
    <cellStyle name="超連結" xfId="848" builtinId="8" hidden="1"/>
    <cellStyle name="超連結" xfId="850" builtinId="8" hidden="1"/>
    <cellStyle name="超連結" xfId="852" builtinId="8" hidden="1"/>
    <cellStyle name="超連結" xfId="854" builtinId="8" hidden="1"/>
    <cellStyle name="超連結" xfId="856" builtinId="8" hidden="1"/>
    <cellStyle name="超連結" xfId="858" builtinId="8" hidden="1"/>
    <cellStyle name="超連結" xfId="860" builtinId="8" hidden="1"/>
    <cellStyle name="超連結" xfId="862" builtinId="8" hidden="1"/>
    <cellStyle name="超連結" xfId="864" builtinId="8" hidden="1"/>
    <cellStyle name="超連結" xfId="866" builtinId="8" hidden="1"/>
    <cellStyle name="超連結" xfId="868" builtinId="8" hidden="1"/>
    <cellStyle name="超連結" xfId="870" builtinId="8" hidden="1"/>
    <cellStyle name="超連結" xfId="872" builtinId="8" hidden="1"/>
    <cellStyle name="超連結" xfId="874" builtinId="8" hidden="1"/>
    <cellStyle name="超連結" xfId="876" builtinId="8" hidden="1"/>
    <cellStyle name="超連結" xfId="878" builtinId="8" hidden="1"/>
    <cellStyle name="超連結" xfId="880" builtinId="8" hidden="1"/>
    <cellStyle name="超連結" xfId="882" builtinId="8" hidden="1"/>
    <cellStyle name="超連結" xfId="884" builtinId="8" hidden="1"/>
    <cellStyle name="超連結" xfId="886" builtinId="8" hidden="1"/>
    <cellStyle name="超連結" xfId="888" builtinId="8" hidden="1"/>
    <cellStyle name="超連結" xfId="890" builtinId="8" hidden="1"/>
    <cellStyle name="超連結" xfId="892" builtinId="8" hidden="1"/>
    <cellStyle name="超連結" xfId="894" builtinId="8" hidden="1"/>
    <cellStyle name="超連結" xfId="896" builtinId="8" hidden="1"/>
    <cellStyle name="超連結" xfId="898" builtinId="8" hidden="1"/>
    <cellStyle name="超連結" xfId="900" builtinId="8" hidden="1"/>
    <cellStyle name="超連結" xfId="902" builtinId="8" hidden="1"/>
    <cellStyle name="超連結" xfId="904" builtinId="8" hidden="1"/>
    <cellStyle name="超連結" xfId="906" builtinId="8" hidden="1"/>
    <cellStyle name="超連結" xfId="908" builtinId="8" hidden="1"/>
    <cellStyle name="超連結" xfId="910" builtinId="8" hidden="1"/>
    <cellStyle name="超連結" xfId="912" builtinId="8" hidden="1"/>
    <cellStyle name="超連結" xfId="914" builtinId="8" hidden="1"/>
    <cellStyle name="超連結" xfId="916" builtinId="8" hidden="1"/>
    <cellStyle name="超連結" xfId="918" builtinId="8" hidden="1"/>
    <cellStyle name="超連結" xfId="920" builtinId="8" hidden="1"/>
    <cellStyle name="超連結" xfId="922" builtinId="8" hidden="1"/>
    <cellStyle name="超連結" xfId="924" builtinId="8" hidden="1"/>
    <cellStyle name="超連結" xfId="926" builtinId="8" hidden="1"/>
    <cellStyle name="超連結" xfId="928" builtinId="8" hidden="1"/>
    <cellStyle name="超連結" xfId="930" builtinId="8" hidden="1"/>
    <cellStyle name="超連結" xfId="932" builtinId="8" hidden="1"/>
    <cellStyle name="超連結" xfId="934" builtinId="8" hidden="1"/>
    <cellStyle name="超連結" xfId="936" builtinId="8" hidden="1"/>
    <cellStyle name="超連結" xfId="938" builtinId="8" hidden="1"/>
    <cellStyle name="超連結" xfId="940" builtinId="8" hidden="1"/>
    <cellStyle name="超連結" xfId="942" builtinId="8" hidden="1"/>
    <cellStyle name="超連結" xfId="944" builtinId="8" hidden="1"/>
    <cellStyle name="超連結" xfId="946" builtinId="8" hidden="1"/>
    <cellStyle name="超連結" xfId="948" builtinId="8" hidden="1"/>
    <cellStyle name="超連結" xfId="950" builtinId="8" hidden="1"/>
    <cellStyle name="超連結" xfId="952" builtinId="8" hidden="1"/>
    <cellStyle name="超連結" xfId="954" builtinId="8" hidden="1"/>
    <cellStyle name="超連結" xfId="956" builtinId="8" hidden="1"/>
    <cellStyle name="超連結" xfId="958" builtinId="8" hidden="1"/>
    <cellStyle name="超連結" xfId="960" builtinId="8" hidden="1"/>
    <cellStyle name="超連結" xfId="962" builtinId="8" hidden="1"/>
    <cellStyle name="超連結" xfId="964" builtinId="8" hidden="1"/>
    <cellStyle name="超連結" xfId="966" builtinId="8" hidden="1"/>
    <cellStyle name="超連結" xfId="968" builtinId="8" hidden="1"/>
    <cellStyle name="超連結" xfId="970" builtinId="8" hidden="1"/>
    <cellStyle name="超連結" xfId="972" builtinId="8" hidden="1"/>
    <cellStyle name="超連結" xfId="974" builtinId="8" hidden="1"/>
    <cellStyle name="超連結" xfId="976" builtinId="8" hidden="1"/>
    <cellStyle name="超連結" xfId="978" builtinId="8" hidden="1"/>
    <cellStyle name="超連結" xfId="980" builtinId="8" hidden="1"/>
    <cellStyle name="超連結" xfId="982" builtinId="8" hidden="1"/>
    <cellStyle name="超連結" xfId="984" builtinId="8" hidden="1"/>
    <cellStyle name="超連結" xfId="986" builtinId="8" hidden="1"/>
    <cellStyle name="超連結" xfId="988" builtinId="8" hidden="1"/>
    <cellStyle name="超連結" xfId="990" builtinId="8" hidden="1"/>
    <cellStyle name="超連結" xfId="992" builtinId="8" hidden="1"/>
    <cellStyle name="超連結" xfId="994" builtinId="8" hidden="1"/>
    <cellStyle name="超連結" xfId="996" builtinId="8" hidden="1"/>
    <cellStyle name="超連結" xfId="998" builtinId="8" hidden="1"/>
    <cellStyle name="超連結" xfId="1000" builtinId="8" hidden="1"/>
    <cellStyle name="超連結" xfId="1002" builtinId="8" hidden="1"/>
    <cellStyle name="超連結" xfId="1004" builtinId="8" hidden="1"/>
    <cellStyle name="超連結" xfId="1006" builtinId="8" hidden="1"/>
    <cellStyle name="超連結" xfId="1008" builtinId="8" hidden="1"/>
    <cellStyle name="超連結" xfId="1010" builtinId="8" hidden="1"/>
    <cellStyle name="超連結" xfId="1012" builtinId="8" hidden="1"/>
    <cellStyle name="超連結" xfId="1014" builtinId="8" hidden="1"/>
    <cellStyle name="超連結" xfId="1016" builtinId="8" hidden="1"/>
    <cellStyle name="超連結" xfId="1018" builtinId="8" hidden="1"/>
    <cellStyle name="超連結" xfId="1020" builtinId="8" hidden="1"/>
    <cellStyle name="超連結" xfId="1022" builtinId="8" hidden="1"/>
    <cellStyle name="超連結" xfId="1024" builtinId="8" hidden="1"/>
    <cellStyle name="超連結" xfId="1026" builtinId="8" hidden="1"/>
    <cellStyle name="超連結" xfId="1028" builtinId="8" hidden="1"/>
    <cellStyle name="超連結" xfId="1030" builtinId="8" hidden="1"/>
    <cellStyle name="超連結" xfId="1032" builtinId="8" hidden="1"/>
    <cellStyle name="超連結" xfId="1034" builtinId="8" hidden="1"/>
    <cellStyle name="超連結" xfId="1036" builtinId="8" hidden="1"/>
    <cellStyle name="超連結" xfId="1038" builtinId="8" hidden="1"/>
    <cellStyle name="超連結" xfId="1040" builtinId="8" hidden="1"/>
    <cellStyle name="超連結" xfId="1042" builtinId="8" hidden="1"/>
    <cellStyle name="超連結" xfId="1044" builtinId="8" hidden="1"/>
    <cellStyle name="超連結" xfId="1046" builtinId="8" hidden="1"/>
    <cellStyle name="超連結" xfId="1048" builtinId="8" hidden="1"/>
    <cellStyle name="超連結" xfId="1050" builtinId="8" hidden="1"/>
    <cellStyle name="超連結" xfId="1052" builtinId="8" hidden="1"/>
    <cellStyle name="超連結" xfId="1054" builtinId="8" hidden="1"/>
    <cellStyle name="超連結" xfId="1056" builtinId="8" hidden="1"/>
    <cellStyle name="超連結" xfId="1058" builtinId="8" hidden="1"/>
    <cellStyle name="超連結" xfId="1060" builtinId="8" hidden="1"/>
    <cellStyle name="超連結" xfId="1062" builtinId="8" hidden="1"/>
    <cellStyle name="超連結" xfId="1064" builtinId="8" hidden="1"/>
    <cellStyle name="超連結" xfId="1066" builtinId="8" hidden="1"/>
    <cellStyle name="超連結" xfId="1068" builtinId="8" hidden="1"/>
    <cellStyle name="超連結" xfId="1070" builtinId="8" hidden="1"/>
    <cellStyle name="超連結" xfId="1072" builtinId="8" hidden="1"/>
    <cellStyle name="超連結" xfId="1074" builtinId="8" hidden="1"/>
    <cellStyle name="超連結" xfId="1076" builtinId="8" hidden="1"/>
    <cellStyle name="超連結" xfId="1078" builtinId="8" hidden="1"/>
    <cellStyle name="超連結" xfId="1080" builtinId="8" hidden="1"/>
    <cellStyle name="超連結" xfId="1082" builtinId="8" hidden="1"/>
    <cellStyle name="超連結" xfId="1084" builtinId="8" hidden="1"/>
    <cellStyle name="超連結" xfId="1086" builtinId="8" hidden="1"/>
    <cellStyle name="超連結" xfId="1088" builtinId="8" hidden="1"/>
    <cellStyle name="超連結" xfId="1090" builtinId="8" hidden="1"/>
    <cellStyle name="超連結" xfId="1092" builtinId="8" hidden="1"/>
    <cellStyle name="超連結" xfId="1094" builtinId="8" hidden="1"/>
    <cellStyle name="超連結" xfId="1096" builtinId="8" hidden="1"/>
    <cellStyle name="超連結" xfId="1098" builtinId="8" hidden="1"/>
    <cellStyle name="超連結" xfId="1100" builtinId="8" hidden="1"/>
    <cellStyle name="超連結" xfId="1102" builtinId="8" hidden="1"/>
    <cellStyle name="超連結" xfId="1104" builtinId="8" hidden="1"/>
    <cellStyle name="超連結" xfId="1106" builtinId="8" hidden="1"/>
    <cellStyle name="超連結" xfId="1108" builtinId="8" hidden="1"/>
    <cellStyle name="超連結" xfId="1110" builtinId="8" hidden="1"/>
    <cellStyle name="超連結" xfId="1112" builtinId="8" hidden="1"/>
    <cellStyle name="超連結" xfId="1114" builtinId="8" hidden="1"/>
    <cellStyle name="超連結" xfId="1116" builtinId="8" hidden="1"/>
    <cellStyle name="超連結" xfId="1118" builtinId="8" hidden="1"/>
    <cellStyle name="超連結" xfId="1120" builtinId="8" hidden="1"/>
    <cellStyle name="超連結" xfId="1122" builtinId="8" hidden="1"/>
    <cellStyle name="超連結" xfId="1124" builtinId="8" hidden="1"/>
    <cellStyle name="超連結" xfId="1126" builtinId="8" hidden="1"/>
    <cellStyle name="超連結" xfId="1128" builtinId="8" hidden="1"/>
    <cellStyle name="超連結" xfId="1130" builtinId="8" hidden="1"/>
    <cellStyle name="超連結" xfId="1132" builtinId="8" hidden="1"/>
    <cellStyle name="超連結" xfId="1134" builtinId="8" hidden="1"/>
    <cellStyle name="超連結" xfId="1136" builtinId="8" hidden="1"/>
    <cellStyle name="超連結" xfId="1138" builtinId="8" hidden="1"/>
    <cellStyle name="超連結" xfId="1140" builtinId="8" hidden="1"/>
    <cellStyle name="超連結" xfId="1142" builtinId="8" hidden="1"/>
    <cellStyle name="超連結" xfId="1144" builtinId="8" hidden="1"/>
    <cellStyle name="超連結" xfId="1146" builtinId="8" hidden="1"/>
    <cellStyle name="超連結" xfId="1148" builtinId="8" hidden="1"/>
    <cellStyle name="超連結" xfId="1150" builtinId="8" hidden="1"/>
    <cellStyle name="超連結" xfId="1152" builtinId="8" hidden="1"/>
    <cellStyle name="超連結" xfId="1154" builtinId="8" hidden="1"/>
    <cellStyle name="超連結" xfId="1156" builtinId="8" hidden="1"/>
    <cellStyle name="超連結" xfId="1158" builtinId="8" hidden="1"/>
    <cellStyle name="超連結" xfId="1160" builtinId="8" hidden="1"/>
    <cellStyle name="超連結" xfId="1162" builtinId="8" hidden="1"/>
    <cellStyle name="超連結" xfId="1164" builtinId="8" hidden="1"/>
    <cellStyle name="超連結" xfId="1166" builtinId="8" hidden="1"/>
    <cellStyle name="超連結" xfId="1168" builtinId="8" hidden="1"/>
    <cellStyle name="超連結" xfId="1170" builtinId="8" hidden="1"/>
    <cellStyle name="超連結" xfId="1172" builtinId="8" hidden="1"/>
    <cellStyle name="超連結" xfId="1174" builtinId="8" hidden="1"/>
    <cellStyle name="超連結" xfId="1176" builtinId="8" hidden="1"/>
    <cellStyle name="超連結" xfId="1178" builtinId="8" hidden="1"/>
    <cellStyle name="超連結" xfId="1180" builtinId="8" hidden="1"/>
    <cellStyle name="超連結" xfId="1182" builtinId="8" hidden="1"/>
    <cellStyle name="超連結" xfId="1184" builtinId="8" hidden="1"/>
    <cellStyle name="超連結" xfId="1186" builtinId="8" hidden="1"/>
    <cellStyle name="超連結" xfId="1188" builtinId="8" hidden="1"/>
    <cellStyle name="超連結" xfId="1190" builtinId="8" hidden="1"/>
    <cellStyle name="超連結" xfId="1192" builtinId="8" hidden="1"/>
    <cellStyle name="超連結" xfId="1194" builtinId="8" hidden="1"/>
    <cellStyle name="超連結" xfId="1196" builtinId="8" hidden="1"/>
    <cellStyle name="超連結" xfId="1198" builtinId="8" hidden="1"/>
    <cellStyle name="超連結" xfId="1200" builtinId="8" hidden="1"/>
    <cellStyle name="超連結" xfId="1202" builtinId="8" hidden="1"/>
    <cellStyle name="超連結" xfId="1204" builtinId="8" hidden="1"/>
    <cellStyle name="超連結" xfId="1206" builtinId="8" hidden="1"/>
    <cellStyle name="超連結" xfId="1208" builtinId="8" hidden="1"/>
    <cellStyle name="超連結" xfId="1210" builtinId="8" hidden="1"/>
    <cellStyle name="超連結" xfId="1212" builtinId="8" hidden="1"/>
    <cellStyle name="超連結" xfId="1214" builtinId="8" hidden="1"/>
    <cellStyle name="超連結" xfId="1216" builtinId="8" hidden="1"/>
    <cellStyle name="超連結" xfId="1218" builtinId="8" hidden="1"/>
    <cellStyle name="超連結" xfId="1220" builtinId="8" hidden="1"/>
    <cellStyle name="超連結" xfId="1222" builtinId="8" hidden="1"/>
    <cellStyle name="超連結" xfId="1224" builtinId="8" hidden="1"/>
    <cellStyle name="超連結" xfId="1226" builtinId="8" hidden="1"/>
    <cellStyle name="超連結" xfId="1228" builtinId="8" hidden="1"/>
    <cellStyle name="超連結" xfId="1230" builtinId="8" hidden="1"/>
    <cellStyle name="超連結" xfId="1232" builtinId="8" hidden="1"/>
    <cellStyle name="超連結" xfId="1234" builtinId="8" hidden="1"/>
    <cellStyle name="超連結" xfId="1236" builtinId="8" hidden="1"/>
    <cellStyle name="超連結" xfId="1238" builtinId="8" hidden="1"/>
    <cellStyle name="超連結" xfId="1240" builtinId="8" hidden="1"/>
    <cellStyle name="超連結" xfId="1242" builtinId="8" hidden="1"/>
    <cellStyle name="超連結" xfId="1244" builtinId="8" hidden="1"/>
    <cellStyle name="超連結" xfId="1246" builtinId="8" hidden="1"/>
    <cellStyle name="超連結" xfId="1248" builtinId="8" hidden="1"/>
    <cellStyle name="超連結" xfId="1250" builtinId="8" hidden="1"/>
    <cellStyle name="超連結" xfId="1252" builtinId="8" hidden="1"/>
    <cellStyle name="超連結" xfId="1254" builtinId="8" hidden="1"/>
    <cellStyle name="超連結" xfId="1256" builtinId="8" hidden="1"/>
    <cellStyle name="超連結" xfId="1258" builtinId="8" hidden="1"/>
    <cellStyle name="超連結" xfId="1260" builtinId="8" hidden="1"/>
    <cellStyle name="超連結" xfId="1262" builtinId="8" hidden="1"/>
    <cellStyle name="超連結" xfId="1264" builtinId="8" hidden="1"/>
    <cellStyle name="超連結" xfId="1266" builtinId="8" hidden="1"/>
    <cellStyle name="超連結" xfId="1268" builtinId="8" hidden="1"/>
    <cellStyle name="超連結" xfId="1270" builtinId="8" hidden="1"/>
    <cellStyle name="超連結" xfId="1272" builtinId="8" hidden="1"/>
    <cellStyle name="超連結" xfId="1274" builtinId="8" hidden="1"/>
    <cellStyle name="超連結" xfId="1276" builtinId="8" hidden="1"/>
    <cellStyle name="超連結" xfId="1278" builtinId="8" hidden="1"/>
    <cellStyle name="超連結" xfId="1280" builtinId="8" hidden="1"/>
    <cellStyle name="超連結" xfId="1282" builtinId="8" hidden="1"/>
    <cellStyle name="超連結" xfId="1284" builtinId="8" hidden="1"/>
    <cellStyle name="超連結" xfId="1286" builtinId="8" hidden="1"/>
    <cellStyle name="超連結" xfId="1288" builtinId="8" hidden="1"/>
    <cellStyle name="超連結" xfId="1290" builtinId="8" hidden="1"/>
    <cellStyle name="超連結" xfId="1292" builtinId="8" hidden="1"/>
    <cellStyle name="超連結" xfId="1294" builtinId="8" hidden="1"/>
    <cellStyle name="超連結" xfId="1296" builtinId="8" hidden="1"/>
    <cellStyle name="超連結" xfId="1298" builtinId="8" hidden="1"/>
    <cellStyle name="超連結" xfId="1300" builtinId="8" hidden="1"/>
    <cellStyle name="超連結" xfId="1302" builtinId="8" hidden="1"/>
    <cellStyle name="超連結" xfId="1304" builtinId="8" hidden="1"/>
    <cellStyle name="超連結" xfId="1306" builtinId="8" hidden="1"/>
    <cellStyle name="超連結" xfId="1308" builtinId="8" hidden="1"/>
    <cellStyle name="超連結" xfId="1310" builtinId="8" hidden="1"/>
    <cellStyle name="超連結" xfId="1312" builtinId="8" hidden="1"/>
    <cellStyle name="超連結" xfId="1314" builtinId="8" hidden="1"/>
    <cellStyle name="超連結" xfId="1316" builtinId="8" hidden="1"/>
    <cellStyle name="超連結" xfId="1318" builtinId="8" hidden="1"/>
    <cellStyle name="超連結" xfId="1320" builtinId="8" hidden="1"/>
    <cellStyle name="超連結" xfId="1322" builtinId="8" hidden="1"/>
    <cellStyle name="超連結" xfId="1324" builtinId="8" hidden="1"/>
    <cellStyle name="超連結" xfId="1326" builtinId="8" hidden="1"/>
    <cellStyle name="超連結" xfId="1328" builtinId="8" hidden="1"/>
    <cellStyle name="超連結" xfId="1330" builtinId="8" hidden="1"/>
    <cellStyle name="超連結" xfId="1332" builtinId="8" hidden="1"/>
    <cellStyle name="超連結" xfId="1334" builtinId="8" hidden="1"/>
    <cellStyle name="超連結" xfId="1336" builtinId="8" hidden="1"/>
    <cellStyle name="超連結" xfId="1338" builtinId="8" hidden="1"/>
    <cellStyle name="超連結" xfId="1340" builtinId="8" hidden="1"/>
    <cellStyle name="超連結" xfId="1342" builtinId="8" hidden="1"/>
    <cellStyle name="超連結" xfId="1344" builtinId="8" hidden="1"/>
    <cellStyle name="超連結" xfId="1346" builtinId="8" hidden="1"/>
    <cellStyle name="超連結" xfId="1348" builtinId="8" hidden="1"/>
    <cellStyle name="超連結" xfId="1350" builtinId="8" hidden="1"/>
    <cellStyle name="超連結" xfId="1352" builtinId="8" hidden="1"/>
    <cellStyle name="超連結" xfId="1354" builtinId="8" hidden="1"/>
    <cellStyle name="超連結" xfId="1356" builtinId="8" hidden="1"/>
    <cellStyle name="超連結" xfId="1358" builtinId="8" hidden="1"/>
    <cellStyle name="超連結" xfId="1360" builtinId="8" hidden="1"/>
    <cellStyle name="超連結" xfId="1362" builtinId="8" hidden="1"/>
    <cellStyle name="超連結" xfId="1364" builtinId="8" hidden="1"/>
    <cellStyle name="超連結" xfId="1366" builtinId="8" hidden="1"/>
    <cellStyle name="超連結" xfId="1368" builtinId="8" hidden="1"/>
    <cellStyle name="超連結" xfId="1370" builtinId="8" hidden="1"/>
    <cellStyle name="超連結" xfId="1372" builtinId="8" hidden="1"/>
    <cellStyle name="超連結" xfId="1374" builtinId="8" hidden="1"/>
    <cellStyle name="超連結" xfId="1376" builtinId="8" hidden="1"/>
    <cellStyle name="超連結" xfId="1378" builtinId="8" hidden="1"/>
    <cellStyle name="超連結" xfId="1380" builtinId="8" hidden="1"/>
    <cellStyle name="超連結" xfId="1382" builtinId="8" hidden="1"/>
    <cellStyle name="超連結" xfId="1384" builtinId="8" hidden="1"/>
    <cellStyle name="超連結" xfId="1386" builtinId="8" hidden="1"/>
    <cellStyle name="超連結" xfId="1388" builtinId="8" hidden="1"/>
    <cellStyle name="超連結" xfId="1390" builtinId="8" hidden="1"/>
    <cellStyle name="超連結" xfId="1392" builtinId="8" hidden="1"/>
    <cellStyle name="超連結" xfId="1394" builtinId="8" hidden="1"/>
    <cellStyle name="超連結" xfId="1396" builtinId="8" hidden="1"/>
    <cellStyle name="超連結" xfId="1398" builtinId="8" hidden="1"/>
    <cellStyle name="超連結" xfId="1400" builtinId="8" hidden="1"/>
    <cellStyle name="超連結" xfId="1402" builtinId="8" hidden="1"/>
    <cellStyle name="超連結" xfId="1404" builtinId="8" hidden="1"/>
    <cellStyle name="超連結" xfId="1406" builtinId="8" hidden="1"/>
    <cellStyle name="超連結" xfId="1408" builtinId="8" hidden="1"/>
    <cellStyle name="超連結" xfId="1410" builtinId="8" hidden="1"/>
    <cellStyle name="超連結" xfId="1412" builtinId="8" hidden="1"/>
    <cellStyle name="超連結" xfId="1414" builtinId="8" hidden="1"/>
    <cellStyle name="超連結" xfId="1416" builtinId="8" hidden="1"/>
    <cellStyle name="超連結" xfId="1418" builtinId="8" hidden="1"/>
    <cellStyle name="超連結" xfId="1420" builtinId="8" hidden="1"/>
    <cellStyle name="超連結" xfId="1422" builtinId="8" hidden="1"/>
    <cellStyle name="超連結" xfId="1424" builtinId="8" hidden="1"/>
    <cellStyle name="超連結" xfId="1426" builtinId="8" hidden="1"/>
    <cellStyle name="超連結" xfId="1428" builtinId="8" hidden="1"/>
    <cellStyle name="超連結" xfId="1430" builtinId="8" hidden="1"/>
    <cellStyle name="超連結" xfId="1432" builtinId="8" hidden="1"/>
    <cellStyle name="超連結" xfId="1434" builtinId="8" hidden="1"/>
    <cellStyle name="超連結" xfId="1436" builtinId="8" hidden="1"/>
    <cellStyle name="超連結" xfId="1438" builtinId="8" hidden="1"/>
    <cellStyle name="超連結" xfId="1440" builtinId="8" hidden="1"/>
    <cellStyle name="超連結" xfId="1442" builtinId="8" hidden="1"/>
    <cellStyle name="超連結" xfId="1444" builtinId="8" hidden="1"/>
    <cellStyle name="超連結" xfId="1446" builtinId="8" hidden="1"/>
    <cellStyle name="超連結" xfId="1448" builtinId="8" hidden="1"/>
    <cellStyle name="超連結" xfId="1450" builtinId="8" hidden="1"/>
    <cellStyle name="超連結" xfId="1452" builtinId="8" hidden="1"/>
    <cellStyle name="超連結" xfId="1454" builtinId="8" hidden="1"/>
    <cellStyle name="超連結" xfId="1456" builtinId="8" hidden="1"/>
    <cellStyle name="超連結" xfId="1458" builtinId="8" hidden="1"/>
    <cellStyle name="超連結" xfId="1460" builtinId="8" hidden="1"/>
    <cellStyle name="超連結" xfId="1462" builtinId="8" hidden="1"/>
    <cellStyle name="超連結" xfId="1464" builtinId="8" hidden="1"/>
    <cellStyle name="超連結" xfId="1466" builtinId="8" hidden="1"/>
    <cellStyle name="超連結" xfId="1468" builtinId="8" hidden="1"/>
    <cellStyle name="超連結" xfId="1470" builtinId="8" hidden="1"/>
    <cellStyle name="超連結" xfId="1472" builtinId="8" hidden="1"/>
    <cellStyle name="超連結" xfId="1474" builtinId="8" hidden="1"/>
    <cellStyle name="超連結" xfId="1476" builtinId="8" hidden="1"/>
    <cellStyle name="超連結" xfId="1478" builtinId="8" hidden="1"/>
    <cellStyle name="超連結" xfId="1480" builtinId="8" hidden="1"/>
    <cellStyle name="超連結" xfId="1482" builtinId="8" hidden="1"/>
    <cellStyle name="超連結" xfId="1484" builtinId="8" hidden="1"/>
    <cellStyle name="超連結" xfId="1486" builtinId="8" hidden="1"/>
    <cellStyle name="超連結" xfId="1488" builtinId="8" hidden="1"/>
    <cellStyle name="超連結" xfId="1490" builtinId="8" hidden="1"/>
    <cellStyle name="超連結" xfId="1492" builtinId="8" hidden="1"/>
    <cellStyle name="超連結" xfId="1494" builtinId="8" hidden="1"/>
    <cellStyle name="超連結" xfId="1496" builtinId="8" hidden="1"/>
    <cellStyle name="超連結" xfId="1498" builtinId="8" hidden="1"/>
    <cellStyle name="超連結" xfId="1500" builtinId="8" hidden="1"/>
    <cellStyle name="超連結" xfId="1502" builtinId="8" hidden="1"/>
    <cellStyle name="超連結" xfId="1504" builtinId="8" hidden="1"/>
    <cellStyle name="超連結" xfId="1506" builtinId="8" hidden="1"/>
    <cellStyle name="超連結" xfId="1508" builtinId="8" hidden="1"/>
    <cellStyle name="超連結" xfId="1510" builtinId="8" hidden="1"/>
    <cellStyle name="超連結" xfId="1512" builtinId="8" hidden="1"/>
    <cellStyle name="超連結" xfId="1514" builtinId="8" hidden="1"/>
    <cellStyle name="超連結" xfId="1516" builtinId="8" hidden="1"/>
    <cellStyle name="超連結" xfId="1518" builtinId="8" hidden="1"/>
    <cellStyle name="超連結" xfId="1520" builtinId="8" hidden="1"/>
    <cellStyle name="超連結" xfId="1522" builtinId="8" hidden="1"/>
    <cellStyle name="超連結" xfId="1524" builtinId="8" hidden="1"/>
    <cellStyle name="超連結" xfId="1526" builtinId="8" hidden="1"/>
    <cellStyle name="超連結" xfId="1528" builtinId="8" hidden="1"/>
    <cellStyle name="超連結" xfId="1530" builtinId="8" hidden="1"/>
    <cellStyle name="超連結" xfId="1532" builtinId="8" hidden="1"/>
    <cellStyle name="超連結" xfId="1534" builtinId="8" hidden="1"/>
    <cellStyle name="超連結" xfId="1536" builtinId="8" hidden="1"/>
    <cellStyle name="超連結" xfId="1538" builtinId="8" hidden="1"/>
    <cellStyle name="超連結" xfId="1540" builtinId="8" hidden="1"/>
    <cellStyle name="超連結" xfId="1542" builtinId="8" hidden="1"/>
    <cellStyle name="超連結" xfId="1544" builtinId="8" hidden="1"/>
    <cellStyle name="超連結" xfId="1546" builtinId="8" hidden="1"/>
    <cellStyle name="超連結" xfId="1548" builtinId="8" hidden="1"/>
    <cellStyle name="超連結" xfId="1550" builtinId="8" hidden="1"/>
    <cellStyle name="超連結" xfId="1552" builtinId="8" hidden="1"/>
    <cellStyle name="超連結" xfId="1554" builtinId="8" hidden="1"/>
    <cellStyle name="超連結" xfId="1556" builtinId="8" hidden="1"/>
    <cellStyle name="超連結" xfId="1558" builtinId="8" hidden="1"/>
    <cellStyle name="超連結" xfId="1560" builtinId="8" hidden="1"/>
    <cellStyle name="超連結" xfId="1562" builtinId="8" hidden="1"/>
    <cellStyle name="超連結" xfId="1564" builtinId="8" hidden="1"/>
    <cellStyle name="超連結" xfId="1566" builtinId="8" hidden="1"/>
    <cellStyle name="超連結" xfId="1568" builtinId="8" hidden="1"/>
    <cellStyle name="超連結" xfId="1570" builtinId="8" hidden="1"/>
    <cellStyle name="超連結" xfId="1572" builtinId="8" hidden="1"/>
    <cellStyle name="超連結" xfId="1574" builtinId="8" hidden="1"/>
    <cellStyle name="超連結" xfId="1576" builtinId="8" hidden="1"/>
    <cellStyle name="超連結" xfId="1578" builtinId="8" hidden="1"/>
    <cellStyle name="超連結" xfId="1580" builtinId="8" hidden="1"/>
    <cellStyle name="超連結" xfId="1582" builtinId="8" hidden="1"/>
    <cellStyle name="超連結" xfId="1584" builtinId="8" hidden="1"/>
    <cellStyle name="超連結" xfId="1586" builtinId="8" hidden="1"/>
    <cellStyle name="超連結" xfId="1588" builtinId="8" hidden="1"/>
    <cellStyle name="超連結" xfId="1590" builtinId="8" hidden="1"/>
    <cellStyle name="超連結" xfId="1592" builtinId="8" hidden="1"/>
    <cellStyle name="超連結" xfId="1594" builtinId="8" hidden="1"/>
    <cellStyle name="超連結" xfId="1596" builtinId="8" hidden="1"/>
    <cellStyle name="超連結" xfId="1598" builtinId="8" hidden="1"/>
    <cellStyle name="超連結" xfId="1600" builtinId="8" hidden="1"/>
    <cellStyle name="超連結" xfId="1602" builtinId="8" hidden="1"/>
    <cellStyle name="超連結" xfId="1604" builtinId="8" hidden="1"/>
    <cellStyle name="超連結" xfId="1606" builtinId="8" hidden="1"/>
    <cellStyle name="超連結" xfId="1608" builtinId="8" hidden="1"/>
    <cellStyle name="超連結" xfId="1610" builtinId="8" hidden="1"/>
    <cellStyle name="超連結" xfId="1612" builtinId="8" hidden="1"/>
    <cellStyle name="超連結" xfId="1614" builtinId="8" hidden="1"/>
    <cellStyle name="超連結" xfId="1616" builtinId="8" hidden="1"/>
    <cellStyle name="超連結" xfId="1618" builtinId="8" hidden="1"/>
    <cellStyle name="超連結" xfId="1620" builtinId="8" hidden="1"/>
    <cellStyle name="超連結" xfId="1622" builtinId="8" hidden="1"/>
    <cellStyle name="超連結" xfId="1624" builtinId="8" hidden="1"/>
    <cellStyle name="超連結" xfId="1626" builtinId="8" hidden="1"/>
    <cellStyle name="超連結" xfId="1628" builtinId="8" hidden="1"/>
    <cellStyle name="超連結" xfId="1630" builtinId="8" hidden="1"/>
    <cellStyle name="超連結" xfId="1632" builtinId="8" hidden="1"/>
    <cellStyle name="超連結" xfId="1634" builtinId="8" hidden="1"/>
    <cellStyle name="超連結" xfId="1636" builtinId="8" hidden="1"/>
    <cellStyle name="超連結" xfId="1638" builtinId="8" hidden="1"/>
    <cellStyle name="超連結" xfId="1640" builtinId="8" hidden="1"/>
    <cellStyle name="超連結" xfId="1642" builtinId="8" hidden="1"/>
    <cellStyle name="超連結" xfId="1644" builtinId="8" hidden="1"/>
    <cellStyle name="超連結" xfId="1646" builtinId="8" hidden="1"/>
    <cellStyle name="超連結" xfId="1648" builtinId="8" hidden="1"/>
    <cellStyle name="超連結" xfId="1650" builtinId="8" hidden="1"/>
    <cellStyle name="超連結" xfId="1652" builtinId="8" hidden="1"/>
    <cellStyle name="超連結" xfId="1654" builtinId="8" hidden="1"/>
    <cellStyle name="超連結" xfId="1656" builtinId="8" hidden="1"/>
    <cellStyle name="超連結" xfId="1658" builtinId="8" hidden="1"/>
    <cellStyle name="超連結" xfId="1660" builtinId="8" hidden="1"/>
    <cellStyle name="超連結" xfId="1662" builtinId="8" hidden="1"/>
    <cellStyle name="超連結" xfId="1664" builtinId="8" hidden="1"/>
    <cellStyle name="超連結" xfId="1666" builtinId="8" hidden="1"/>
    <cellStyle name="超連結" xfId="1668" builtinId="8" hidden="1"/>
    <cellStyle name="超連結" xfId="1670" builtinId="8" hidden="1"/>
    <cellStyle name="超連結" xfId="1672" builtinId="8" hidden="1"/>
    <cellStyle name="超連結" xfId="1674" builtinId="8" hidden="1"/>
    <cellStyle name="超連結" xfId="1676" builtinId="8" hidden="1"/>
    <cellStyle name="超連結" xfId="1678" builtinId="8" hidden="1"/>
    <cellStyle name="超連結" xfId="1680" builtinId="8" hidden="1"/>
    <cellStyle name="超連結" xfId="1682" builtinId="8" hidden="1"/>
    <cellStyle name="超連結" xfId="1684" builtinId="8" hidden="1"/>
    <cellStyle name="超連結" xfId="1686" builtinId="8" hidden="1"/>
    <cellStyle name="超連結" xfId="1688" builtinId="8" hidden="1"/>
    <cellStyle name="超連結" xfId="1690" builtinId="8" hidden="1"/>
    <cellStyle name="超連結" xfId="1692" builtinId="8" hidden="1"/>
    <cellStyle name="超連結" xfId="1694" builtinId="8" hidden="1"/>
    <cellStyle name="超連結" xfId="1696" builtinId="8" hidden="1"/>
    <cellStyle name="超連結" xfId="1698" builtinId="8" hidden="1"/>
    <cellStyle name="超連結" xfId="1700" builtinId="8" hidden="1"/>
    <cellStyle name="超連結" xfId="1702" builtinId="8" hidden="1"/>
    <cellStyle name="超連結" xfId="1704" builtinId="8" hidden="1"/>
    <cellStyle name="超連結" xfId="1706" builtinId="8" hidden="1"/>
    <cellStyle name="超連結" xfId="1708" builtinId="8" hidden="1"/>
    <cellStyle name="超連結" xfId="1710" builtinId="8" hidden="1"/>
    <cellStyle name="超連結" xfId="1712" builtinId="8" hidden="1"/>
    <cellStyle name="超連結" xfId="1714" builtinId="8" hidden="1"/>
    <cellStyle name="超連結" xfId="1716" builtinId="8" hidden="1"/>
    <cellStyle name="超連結" xfId="1718" builtinId="8" hidden="1"/>
    <cellStyle name="超連結" xfId="1720" builtinId="8" hidden="1"/>
    <cellStyle name="超連結" xfId="1722" builtinId="8" hidden="1"/>
    <cellStyle name="超連結" xfId="1724" builtinId="8" hidden="1"/>
    <cellStyle name="超連結" xfId="1726" builtinId="8" hidden="1"/>
    <cellStyle name="超連結" xfId="1728" builtinId="8" hidden="1"/>
    <cellStyle name="超連結" xfId="1730" builtinId="8" hidden="1"/>
    <cellStyle name="超連結" xfId="1732" builtinId="8" hidden="1"/>
    <cellStyle name="超連結" xfId="1734" builtinId="8" hidden="1"/>
    <cellStyle name="超連結" xfId="1736" builtinId="8" hidden="1"/>
    <cellStyle name="超連結" xfId="1738" builtinId="8" hidden="1"/>
    <cellStyle name="超連結" xfId="1740" builtinId="8" hidden="1"/>
    <cellStyle name="超連結" xfId="1742" builtinId="8" hidden="1"/>
    <cellStyle name="超連結" xfId="1744" builtinId="8" hidden="1"/>
    <cellStyle name="超連結" xfId="1746" builtinId="8" hidden="1"/>
    <cellStyle name="超連結" xfId="1748" builtinId="8" hidden="1"/>
    <cellStyle name="超連結" xfId="1750" builtinId="8" hidden="1"/>
    <cellStyle name="超連結" xfId="1752" builtinId="8" hidden="1"/>
    <cellStyle name="超連結" xfId="1754" builtinId="8" hidden="1"/>
    <cellStyle name="超連結" xfId="1756" builtinId="8" hidden="1"/>
    <cellStyle name="超連結" xfId="1758" builtinId="8" hidden="1"/>
    <cellStyle name="超連結" xfId="1760" builtinId="8" hidden="1"/>
    <cellStyle name="超連結" xfId="1762" builtinId="8" hidden="1"/>
    <cellStyle name="超連結" xfId="1764" builtinId="8" hidden="1"/>
    <cellStyle name="超連結" xfId="1766" builtinId="8" hidden="1"/>
    <cellStyle name="超連結" xfId="1768" builtinId="8" hidden="1"/>
    <cellStyle name="超連結" xfId="1770" builtinId="8" hidden="1"/>
    <cellStyle name="超連結" xfId="1772" builtinId="8" hidden="1"/>
    <cellStyle name="超連結" xfId="1774" builtinId="8" hidden="1"/>
    <cellStyle name="超連結" xfId="1776" builtinId="8" hidden="1"/>
    <cellStyle name="超連結" xfId="1778" builtinId="8" hidden="1"/>
    <cellStyle name="超連結" xfId="1780" builtinId="8" hidden="1"/>
    <cellStyle name="超連結" xfId="1782" builtinId="8" hidden="1"/>
    <cellStyle name="超連結" xfId="1784" builtinId="8" hidden="1"/>
    <cellStyle name="超連結" xfId="1786" builtinId="8" hidden="1"/>
    <cellStyle name="超連結" xfId="1788" builtinId="8" hidden="1"/>
    <cellStyle name="超連結" xfId="1790" builtinId="8" hidden="1"/>
    <cellStyle name="超連結" xfId="1792" builtinId="8" hidden="1"/>
    <cellStyle name="超連結" xfId="1794" builtinId="8" hidden="1"/>
    <cellStyle name="超連結" xfId="1796" builtinId="8" hidden="1"/>
    <cellStyle name="超連結" xfId="1798" builtinId="8" hidden="1"/>
    <cellStyle name="超連結" xfId="1800" builtinId="8" hidden="1"/>
    <cellStyle name="超連結" xfId="1802" builtinId="8" hidden="1"/>
    <cellStyle name="超連結" xfId="1804" builtinId="8" hidden="1"/>
    <cellStyle name="超連結" xfId="1806" builtinId="8" hidden="1"/>
    <cellStyle name="超連結" xfId="1808" builtinId="8" hidden="1"/>
    <cellStyle name="超連結" xfId="1810" builtinId="8" hidden="1"/>
    <cellStyle name="超連結" xfId="1812" builtinId="8" hidden="1"/>
    <cellStyle name="超連結" xfId="1814" builtinId="8" hidden="1"/>
    <cellStyle name="超連結" xfId="1816" builtinId="8" hidden="1"/>
    <cellStyle name="超連結" xfId="1818" builtinId="8" hidden="1"/>
    <cellStyle name="超連結" xfId="1820" builtinId="8" hidden="1"/>
    <cellStyle name="超連結" xfId="1822" builtinId="8" hidden="1"/>
    <cellStyle name="超連結" xfId="1824" builtinId="8" hidden="1"/>
    <cellStyle name="超連結" xfId="1826" builtinId="8" hidden="1"/>
    <cellStyle name="超連結" xfId="1828" builtinId="8" hidden="1"/>
    <cellStyle name="超連結" xfId="1830" builtinId="8" hidden="1"/>
    <cellStyle name="超連結" xfId="1832" builtinId="8" hidden="1"/>
    <cellStyle name="超連結" xfId="1834" builtinId="8" hidden="1"/>
    <cellStyle name="超連結" xfId="1836" builtinId="8" hidden="1"/>
    <cellStyle name="超連結" xfId="1838" builtinId="8" hidden="1"/>
    <cellStyle name="超連結" xfId="1840" builtinId="8" hidden="1"/>
    <cellStyle name="超連結" xfId="1842" builtinId="8" hidden="1"/>
    <cellStyle name="超連結" xfId="1844" builtinId="8" hidden="1"/>
    <cellStyle name="超連結" xfId="1846" builtinId="8" hidden="1"/>
    <cellStyle name="超連結" xfId="1848" builtinId="8" hidden="1"/>
    <cellStyle name="超連結" xfId="1850" builtinId="8" hidden="1"/>
    <cellStyle name="超連結" xfId="1852" builtinId="8" hidden="1"/>
    <cellStyle name="超連結" xfId="1854" builtinId="8" hidden="1"/>
    <cellStyle name="超連結" xfId="1856" builtinId="8" hidden="1"/>
    <cellStyle name="超連結" xfId="1858" builtinId="8" hidden="1"/>
    <cellStyle name="超連結" xfId="1860" builtinId="8" hidden="1"/>
    <cellStyle name="超連結" xfId="1862" builtinId="8" hidden="1"/>
    <cellStyle name="超連結" xfId="1864" builtinId="8" hidden="1"/>
    <cellStyle name="超連結" xfId="1866" builtinId="8" hidden="1"/>
    <cellStyle name="超連結" xfId="1868" builtinId="8" hidden="1"/>
    <cellStyle name="超連結" xfId="1870" builtinId="8" hidden="1"/>
    <cellStyle name="超連結" xfId="1872" builtinId="8" hidden="1"/>
    <cellStyle name="超連結" xfId="1874" builtinId="8" hidden="1"/>
    <cellStyle name="超連結" xfId="1876" builtinId="8" hidden="1"/>
    <cellStyle name="超連結" xfId="1878" builtinId="8" hidden="1"/>
    <cellStyle name="超連結" xfId="1880" builtinId="8" hidden="1"/>
    <cellStyle name="超連結" xfId="1882" builtinId="8" hidden="1"/>
    <cellStyle name="超連結" xfId="1884" builtinId="8" hidden="1"/>
    <cellStyle name="超連結" xfId="1886" builtinId="8" hidden="1"/>
    <cellStyle name="超連結" xfId="1888" builtinId="8" hidden="1"/>
    <cellStyle name="超連結" xfId="1890" builtinId="8" hidden="1"/>
    <cellStyle name="超連結" xfId="1892" builtinId="8" hidden="1"/>
    <cellStyle name="超連結" xfId="1894" builtinId="8" hidden="1"/>
    <cellStyle name="超連結" xfId="1896" builtinId="8" hidden="1"/>
    <cellStyle name="超連結" xfId="1898" builtinId="8" hidden="1"/>
    <cellStyle name="超連結" xfId="1900" builtinId="8" hidden="1"/>
    <cellStyle name="超連結" xfId="1902" builtinId="8" hidden="1"/>
    <cellStyle name="超連結" xfId="1904" builtinId="8" hidden="1"/>
    <cellStyle name="超連結" xfId="1906" builtinId="8" hidden="1"/>
    <cellStyle name="超連結" xfId="1908" builtinId="8" hidden="1"/>
    <cellStyle name="超連結" xfId="1910" builtinId="8" hidden="1"/>
    <cellStyle name="超連結" xfId="1912" builtinId="8" hidden="1"/>
    <cellStyle name="超連結" xfId="1914" builtinId="8" hidden="1"/>
    <cellStyle name="超連結" xfId="1916" builtinId="8" hidden="1"/>
    <cellStyle name="超連結" xfId="1918" builtinId="8" hidden="1"/>
    <cellStyle name="超連結" xfId="1920" builtinId="8" hidden="1"/>
    <cellStyle name="超連結" xfId="1922" builtinId="8" hidden="1"/>
    <cellStyle name="超連結" xfId="1924" builtinId="8" hidden="1"/>
    <cellStyle name="超連結" xfId="1926" builtinId="8" hidden="1"/>
    <cellStyle name="超連結" xfId="1928" builtinId="8" hidden="1"/>
    <cellStyle name="超連結" xfId="1930" builtinId="8" hidden="1"/>
    <cellStyle name="超連結" xfId="1932" builtinId="8" hidden="1"/>
    <cellStyle name="超連結" xfId="1934" builtinId="8" hidden="1"/>
    <cellStyle name="超連結" xfId="1936" builtinId="8" hidden="1"/>
    <cellStyle name="超連結" xfId="1938" builtinId="8" hidden="1"/>
    <cellStyle name="超連結" xfId="1940" builtinId="8" hidden="1"/>
    <cellStyle name="超連結" xfId="1942" builtinId="8" hidden="1"/>
    <cellStyle name="超連結" xfId="1944" builtinId="8" hidden="1"/>
    <cellStyle name="超連結" xfId="1946" builtinId="8" hidden="1"/>
    <cellStyle name="超連結" xfId="1948" builtinId="8" hidden="1"/>
    <cellStyle name="超連結" xfId="1950" builtinId="8" hidden="1"/>
    <cellStyle name="超連結" xfId="1952" builtinId="8" hidden="1"/>
    <cellStyle name="超連結" xfId="1954" builtinId="8" hidden="1"/>
    <cellStyle name="超連結" xfId="1956" builtinId="8" hidden="1"/>
    <cellStyle name="超連結" xfId="1958" builtinId="8" hidden="1"/>
    <cellStyle name="超連結" xfId="1960" builtinId="8" hidden="1"/>
    <cellStyle name="超連結" xfId="1962" builtinId="8" hidden="1"/>
    <cellStyle name="超連結" xfId="1964" builtinId="8" hidden="1"/>
    <cellStyle name="超連結" xfId="1966" builtinId="8" hidden="1"/>
    <cellStyle name="超連結" xfId="1968" builtinId="8" hidden="1"/>
    <cellStyle name="超連結" xfId="1970" builtinId="8" hidden="1"/>
    <cellStyle name="超連結" xfId="1972" builtinId="8" hidden="1"/>
    <cellStyle name="超連結" xfId="1974" builtinId="8" hidden="1"/>
    <cellStyle name="超連結" xfId="1976" builtinId="8" hidden="1"/>
    <cellStyle name="超連結" xfId="1978" builtinId="8" hidden="1"/>
    <cellStyle name="超連結" xfId="1980" builtinId="8" hidden="1"/>
    <cellStyle name="超連結" xfId="1982" builtinId="8" hidden="1"/>
    <cellStyle name="超連結" xfId="1984" builtinId="8" hidden="1"/>
    <cellStyle name="超連結" xfId="1986" builtinId="8" hidden="1"/>
    <cellStyle name="超連結" xfId="1988" builtinId="8" hidden="1"/>
    <cellStyle name="超連結" xfId="1990" builtinId="8" hidden="1"/>
    <cellStyle name="超連結" xfId="1992" builtinId="8" hidden="1"/>
    <cellStyle name="超連結" xfId="1994" builtinId="8" hidden="1"/>
    <cellStyle name="超連結" xfId="1996" builtinId="8" hidden="1"/>
    <cellStyle name="超連結" xfId="1998" builtinId="8" hidden="1"/>
    <cellStyle name="超連結" xfId="2000" builtinId="8" hidden="1"/>
    <cellStyle name="超連結" xfId="2002" builtinId="8" hidden="1"/>
    <cellStyle name="超連結" xfId="2004" builtinId="8" hidden="1"/>
    <cellStyle name="超連結" xfId="2006" builtinId="8" hidden="1"/>
    <cellStyle name="超連結" xfId="2008" builtinId="8" hidden="1"/>
    <cellStyle name="超連結" xfId="2010" builtinId="8" hidden="1"/>
    <cellStyle name="超連結" xfId="2012" builtinId="8" hidden="1"/>
    <cellStyle name="超連結" xfId="2014" builtinId="8" hidden="1"/>
    <cellStyle name="超連結" xfId="2016" builtinId="8" hidden="1"/>
    <cellStyle name="超連結" xfId="2018" builtinId="8" hidden="1"/>
    <cellStyle name="超連結" xfId="2020" builtinId="8" hidden="1"/>
    <cellStyle name="超連結" xfId="2022" builtinId="8" hidden="1"/>
    <cellStyle name="超連結" xfId="2024" builtinId="8" hidden="1"/>
    <cellStyle name="超連結" xfId="2026" builtinId="8" hidden="1"/>
    <cellStyle name="超連結" xfId="2028" builtinId="8" hidden="1"/>
    <cellStyle name="超連結" xfId="2030" builtinId="8" hidden="1"/>
    <cellStyle name="超連結" xfId="2032" builtinId="8" hidden="1"/>
    <cellStyle name="超連結" xfId="2034" builtinId="8" hidden="1"/>
    <cellStyle name="超連結" xfId="2036" builtinId="8" hidden="1"/>
    <cellStyle name="超連結" xfId="2038" builtinId="8" hidden="1"/>
    <cellStyle name="超連結" xfId="2040" builtinId="8" hidden="1"/>
    <cellStyle name="超連結" xfId="2042" builtinId="8" hidden="1"/>
    <cellStyle name="超連結" xfId="2044" builtinId="8" hidden="1"/>
    <cellStyle name="超連結" xfId="2046" builtinId="8" hidden="1"/>
    <cellStyle name="超連結" xfId="2048" builtinId="8" hidden="1"/>
    <cellStyle name="超連結" xfId="2050" builtinId="8" hidden="1"/>
    <cellStyle name="超連結" xfId="2052" builtinId="8" hidden="1"/>
    <cellStyle name="超連結" xfId="2054" builtinId="8" hidden="1"/>
    <cellStyle name="超連結" xfId="2056" builtinId="8" hidden="1"/>
    <cellStyle name="超連結" xfId="2058" builtinId="8" hidden="1"/>
    <cellStyle name="超連結" xfId="2060" builtinId="8" hidden="1"/>
    <cellStyle name="超連結" xfId="2062" builtinId="8" hidden="1"/>
    <cellStyle name="超連結" xfId="2064" builtinId="8" hidden="1"/>
    <cellStyle name="超連結" xfId="2066" builtinId="8" hidden="1"/>
    <cellStyle name="超連結" xfId="2068" builtinId="8" hidden="1"/>
    <cellStyle name="超連結" xfId="2070" builtinId="8" hidden="1"/>
    <cellStyle name="超連結" xfId="2072" builtinId="8" hidden="1"/>
    <cellStyle name="超連結" xfId="2074" builtinId="8" hidden="1"/>
    <cellStyle name="超連結" xfId="2076" builtinId="8" hidden="1"/>
    <cellStyle name="超連結" xfId="2078" builtinId="8" hidden="1"/>
    <cellStyle name="超連結" xfId="2080" builtinId="8" hidden="1"/>
    <cellStyle name="超連結" xfId="2082" builtinId="8" hidden="1"/>
    <cellStyle name="超連結" xfId="2084" builtinId="8" hidden="1"/>
    <cellStyle name="超連結" xfId="2086" builtinId="8" hidden="1"/>
    <cellStyle name="超連結" xfId="2088" builtinId="8" hidden="1"/>
    <cellStyle name="超連結" xfId="2090" builtinId="8" hidden="1"/>
    <cellStyle name="超連結" xfId="2092" builtinId="8" hidden="1"/>
    <cellStyle name="超連結" xfId="2094" builtinId="8" hidden="1"/>
    <cellStyle name="超連結" xfId="2096" builtinId="8" hidden="1"/>
    <cellStyle name="超連結" xfId="2098" builtinId="8" hidden="1"/>
    <cellStyle name="超連結" xfId="2100" builtinId="8" hidden="1"/>
    <cellStyle name="超連結" xfId="2102" builtinId="8" hidden="1"/>
    <cellStyle name="超連結" xfId="2104" builtinId="8" hidden="1"/>
    <cellStyle name="超連結" xfId="2106" builtinId="8" hidden="1"/>
    <cellStyle name="超連結" xfId="2108" builtinId="8" hidden="1"/>
    <cellStyle name="超連結" xfId="2110" builtinId="8" hidden="1"/>
    <cellStyle name="超連結" xfId="2112" builtinId="8" hidden="1"/>
    <cellStyle name="超連結" xfId="2114" builtinId="8" hidden="1"/>
    <cellStyle name="超連結" xfId="2116" builtinId="8" hidden="1"/>
    <cellStyle name="超連結" xfId="2118" builtinId="8" hidden="1"/>
    <cellStyle name="超連結" xfId="2120" builtinId="8" hidden="1"/>
    <cellStyle name="超連結" xfId="2122" builtinId="8" hidden="1"/>
    <cellStyle name="超連結" xfId="2124" builtinId="8" hidden="1"/>
    <cellStyle name="超連結" xfId="2126" builtinId="8" hidden="1"/>
    <cellStyle name="超連結" xfId="2128" builtinId="8" hidden="1"/>
    <cellStyle name="超連結" xfId="2130" builtinId="8" hidden="1"/>
    <cellStyle name="超連結" xfId="2132" builtinId="8" hidden="1"/>
    <cellStyle name="超連結" xfId="2134" builtinId="8" hidden="1"/>
    <cellStyle name="超連結" xfId="2136" builtinId="8" hidden="1"/>
    <cellStyle name="超連結" xfId="2138" builtinId="8" hidden="1"/>
    <cellStyle name="超連結" xfId="2140" builtinId="8" hidden="1"/>
    <cellStyle name="超連結" xfId="2142" builtinId="8" hidden="1"/>
    <cellStyle name="超連結" xfId="2144" builtinId="8" hidden="1"/>
    <cellStyle name="超連結" xfId="2146" builtinId="8" hidden="1"/>
    <cellStyle name="超連結" xfId="2148" builtinId="8" hidden="1"/>
    <cellStyle name="超連結" xfId="2150" builtinId="8" hidden="1"/>
    <cellStyle name="超連結" xfId="2152" builtinId="8" hidden="1"/>
    <cellStyle name="超連結" xfId="2154" builtinId="8" hidden="1"/>
    <cellStyle name="超連結" xfId="2156" builtinId="8" hidden="1"/>
    <cellStyle name="超連結" xfId="2158" builtinId="8" hidden="1"/>
    <cellStyle name="超連結" xfId="2160" builtinId="8" hidden="1"/>
    <cellStyle name="超連結" xfId="2162" builtinId="8" hidden="1"/>
    <cellStyle name="超連結" xfId="2164" builtinId="8" hidden="1"/>
    <cellStyle name="超連結" xfId="2166" builtinId="8" hidden="1"/>
    <cellStyle name="超連結" xfId="2168" builtinId="8" hidden="1"/>
    <cellStyle name="超連結" xfId="2170" builtinId="8" hidden="1"/>
    <cellStyle name="超連結" xfId="2172" builtinId="8" hidden="1"/>
    <cellStyle name="超連結" xfId="2174" builtinId="8" hidden="1"/>
    <cellStyle name="超連結" xfId="2176" builtinId="8" hidden="1"/>
    <cellStyle name="超連結" xfId="2178" builtinId="8" hidden="1"/>
    <cellStyle name="超連結" xfId="2180" builtinId="8" hidden="1"/>
    <cellStyle name="超連結" xfId="2182" builtinId="8" hidden="1"/>
    <cellStyle name="超連結" xfId="2184" builtinId="8" hidden="1"/>
    <cellStyle name="超連結" xfId="2186" builtinId="8" hidden="1"/>
    <cellStyle name="超連結" xfId="2188" builtinId="8" hidden="1"/>
    <cellStyle name="超連結" xfId="2190" builtinId="8" hidden="1"/>
    <cellStyle name="超連結" xfId="2192" builtinId="8" hidden="1"/>
    <cellStyle name="超連結" xfId="2194" builtinId="8" hidden="1"/>
    <cellStyle name="超連結" xfId="2196" builtinId="8" hidden="1"/>
    <cellStyle name="超連結" xfId="2198" builtinId="8" hidden="1"/>
    <cellStyle name="超連結" xfId="2200" builtinId="8" hidden="1"/>
    <cellStyle name="超連結" xfId="2202" builtinId="8" hidden="1"/>
    <cellStyle name="超連結" xfId="2204" builtinId="8" hidden="1"/>
    <cellStyle name="超連結" xfId="2206" builtinId="8" hidden="1"/>
    <cellStyle name="超連結" xfId="2208" builtinId="8" hidden="1"/>
    <cellStyle name="超連結" xfId="2210" builtinId="8" hidden="1"/>
    <cellStyle name="超連結" xfId="2212" builtinId="8" hidden="1"/>
    <cellStyle name="超連結" xfId="2214" builtinId="8" hidden="1"/>
    <cellStyle name="超連結" xfId="2216" builtinId="8" hidden="1"/>
    <cellStyle name="超連結" xfId="2218" builtinId="8" hidden="1"/>
    <cellStyle name="超連結" xfId="2220" builtinId="8" hidden="1"/>
    <cellStyle name="超連結" xfId="2222" builtinId="8" hidden="1"/>
    <cellStyle name="超連結" xfId="2224" builtinId="8" hidden="1"/>
    <cellStyle name="超連結" xfId="2226" builtinId="8" hidden="1"/>
    <cellStyle name="超連結" xfId="2228" builtinId="8" hidden="1"/>
    <cellStyle name="超連結" xfId="2230" builtinId="8" hidden="1"/>
    <cellStyle name="超連結" xfId="2232" builtinId="8" hidden="1"/>
    <cellStyle name="超連結" xfId="2234" builtinId="8" hidden="1"/>
    <cellStyle name="超連結" xfId="2236" builtinId="8" hidden="1"/>
    <cellStyle name="超連結" xfId="2238" builtinId="8" hidden="1"/>
    <cellStyle name="超連結" xfId="2240" builtinId="8" hidden="1"/>
    <cellStyle name="超連結" xfId="2242" builtinId="8" hidden="1"/>
    <cellStyle name="超連結" xfId="2244" builtinId="8" hidden="1"/>
    <cellStyle name="超連結" xfId="2246" builtinId="8" hidden="1"/>
    <cellStyle name="超連結" xfId="2248" builtinId="8" hidden="1"/>
    <cellStyle name="超連結" xfId="2250" builtinId="8" hidden="1"/>
    <cellStyle name="超連結" xfId="2252" builtinId="8" hidden="1"/>
    <cellStyle name="超連結" xfId="2254" builtinId="8" hidden="1"/>
    <cellStyle name="超連結" xfId="2256" builtinId="8" hidden="1"/>
    <cellStyle name="超連結" xfId="2258" builtinId="8" hidden="1"/>
    <cellStyle name="超連結" xfId="2260" builtinId="8" hidden="1"/>
    <cellStyle name="超連結" xfId="2262" builtinId="8" hidden="1"/>
    <cellStyle name="超連結" xfId="2264" builtinId="8" hidden="1"/>
    <cellStyle name="超連結" xfId="2266" builtinId="8" hidden="1"/>
    <cellStyle name="超連結" xfId="2268" builtinId="8" hidden="1"/>
    <cellStyle name="超連結" xfId="2270" builtinId="8" hidden="1"/>
    <cellStyle name="超連結" xfId="2272" builtinId="8" hidden="1"/>
    <cellStyle name="超連結" xfId="2274" builtinId="8" hidden="1"/>
    <cellStyle name="超連結" xfId="2276" builtinId="8" hidden="1"/>
    <cellStyle name="超連結" xfId="2278" builtinId="8" hidden="1"/>
    <cellStyle name="超連結" xfId="2280" builtinId="8" hidden="1"/>
    <cellStyle name="超連結" xfId="2282" builtinId="8" hidden="1"/>
    <cellStyle name="超連結" xfId="2284" builtinId="8" hidden="1"/>
    <cellStyle name="超連結" xfId="2286" builtinId="8" hidden="1"/>
    <cellStyle name="超連結" xfId="2288" builtinId="8" hidden="1"/>
    <cellStyle name="超連結" xfId="2290" builtinId="8" hidden="1"/>
    <cellStyle name="超連結" xfId="2292" builtinId="8" hidden="1"/>
    <cellStyle name="超連結" xfId="2294" builtinId="8" hidden="1"/>
    <cellStyle name="超連結" xfId="2296" builtinId="8" hidden="1"/>
    <cellStyle name="超連結" xfId="2298" builtinId="8" hidden="1"/>
    <cellStyle name="超連結" xfId="2300" builtinId="8" hidden="1"/>
    <cellStyle name="超連結" xfId="2302" builtinId="8" hidden="1"/>
    <cellStyle name="超連結" xfId="2304" builtinId="8" hidden="1"/>
    <cellStyle name="超連結" xfId="2306" builtinId="8" hidden="1"/>
    <cellStyle name="超連結" xfId="2308" builtinId="8" hidden="1"/>
    <cellStyle name="超連結" xfId="2310" builtinId="8" hidden="1"/>
    <cellStyle name="超連結" xfId="2312" builtinId="8" hidden="1"/>
    <cellStyle name="超連結" xfId="2314" builtinId="8" hidden="1"/>
    <cellStyle name="超連結" xfId="2316" builtinId="8" hidden="1"/>
    <cellStyle name="超連結" xfId="2318" builtinId="8" hidden="1"/>
    <cellStyle name="超連結" xfId="2320" builtinId="8" hidden="1"/>
    <cellStyle name="超連結" xfId="2322" builtinId="8" hidden="1"/>
    <cellStyle name="超連結" xfId="2324" builtinId="8" hidden="1"/>
    <cellStyle name="超連結" xfId="2326" builtinId="8" hidden="1"/>
    <cellStyle name="超連結" xfId="2328" builtinId="8" hidden="1"/>
    <cellStyle name="超連結" xfId="2330" builtinId="8" hidden="1"/>
    <cellStyle name="超連結" xfId="2332" builtinId="8" hidden="1"/>
    <cellStyle name="超連結" xfId="2334" builtinId="8" hidden="1"/>
    <cellStyle name="超連結" xfId="2336" builtinId="8" hidden="1"/>
    <cellStyle name="超連結" xfId="2338" builtinId="8" hidden="1"/>
    <cellStyle name="超連結" xfId="2340" builtinId="8" hidden="1"/>
    <cellStyle name="超連結" xfId="2342" builtinId="8" hidden="1"/>
    <cellStyle name="超連結" xfId="2344" builtinId="8" hidden="1"/>
    <cellStyle name="超連結" xfId="2346" builtinId="8" hidden="1"/>
    <cellStyle name="超連結" xfId="2348" builtinId="8" hidden="1"/>
    <cellStyle name="超連結" xfId="2350" builtinId="8" hidden="1"/>
    <cellStyle name="超連結" xfId="2352" builtinId="8" hidden="1"/>
    <cellStyle name="超連結" xfId="2354" builtinId="8" hidden="1"/>
    <cellStyle name="超連結" xfId="2356" builtinId="8" hidden="1"/>
    <cellStyle name="超連結" xfId="2358" builtinId="8" hidden="1"/>
    <cellStyle name="超連結" xfId="2360" builtinId="8" hidden="1"/>
    <cellStyle name="超連結" xfId="2362" builtinId="8" hidden="1"/>
    <cellStyle name="超連結" xfId="2364" builtinId="8" hidden="1"/>
    <cellStyle name="超連結" xfId="2366" builtinId="8" hidden="1"/>
    <cellStyle name="超連結" xfId="2368" builtinId="8" hidden="1"/>
    <cellStyle name="超連結" xfId="2370" builtinId="8" hidden="1"/>
    <cellStyle name="超連結" xfId="2372" builtinId="8" hidden="1"/>
    <cellStyle name="超連結" xfId="2374" builtinId="8" hidden="1"/>
    <cellStyle name="超連結" xfId="2376" builtinId="8" hidden="1"/>
    <cellStyle name="超連結" xfId="2378" builtinId="8" hidden="1"/>
    <cellStyle name="超連結" xfId="2380" builtinId="8" hidden="1"/>
    <cellStyle name="超連結" xfId="2382" builtinId="8" hidden="1"/>
    <cellStyle name="超連結" xfId="2384" builtinId="8" hidden="1"/>
    <cellStyle name="超連結" xfId="2386" builtinId="8" hidden="1"/>
    <cellStyle name="超連結" xfId="2388" builtinId="8" hidden="1"/>
    <cellStyle name="超連結" xfId="2390" builtinId="8" hidden="1"/>
    <cellStyle name="超連結" xfId="2392" builtinId="8" hidden="1"/>
    <cellStyle name="超連結" xfId="2394" builtinId="8" hidden="1"/>
    <cellStyle name="超連結" xfId="2396" builtinId="8" hidden="1"/>
    <cellStyle name="超連結" xfId="2398" builtinId="8" hidden="1"/>
    <cellStyle name="超連結" xfId="2400" builtinId="8" hidden="1"/>
    <cellStyle name="超連結" xfId="2402" builtinId="8" hidden="1"/>
    <cellStyle name="超連結" xfId="2404" builtinId="8" hidden="1"/>
    <cellStyle name="超連結" xfId="2406" builtinId="8" hidden="1"/>
    <cellStyle name="超連結" xfId="2408" builtinId="8" hidden="1"/>
    <cellStyle name="超連結" xfId="2410" builtinId="8" hidden="1"/>
    <cellStyle name="超連結" xfId="2412" builtinId="8" hidden="1"/>
    <cellStyle name="超連結" xfId="2414" builtinId="8" hidden="1"/>
    <cellStyle name="超連結" xfId="2416" builtinId="8" hidden="1"/>
    <cellStyle name="超連結" xfId="2418" builtinId="8" hidden="1"/>
    <cellStyle name="超連結" xfId="2420" builtinId="8" hidden="1"/>
    <cellStyle name="超連結" xfId="2422" builtinId="8" hidden="1"/>
    <cellStyle name="超連結" xfId="2424" builtinId="8" hidden="1"/>
    <cellStyle name="超連結" xfId="2426" builtinId="8" hidden="1"/>
    <cellStyle name="超連結" xfId="2428" builtinId="8" hidden="1"/>
    <cellStyle name="超連結" xfId="2430" builtinId="8" hidden="1"/>
    <cellStyle name="超連結" xfId="2432" builtinId="8" hidden="1"/>
    <cellStyle name="超連結" xfId="2434" builtinId="8" hidden="1"/>
    <cellStyle name="超連結" xfId="2436" builtinId="8" hidden="1"/>
    <cellStyle name="超連結" xfId="2438" builtinId="8" hidden="1"/>
    <cellStyle name="超連結" xfId="2440" builtinId="8" hidden="1"/>
    <cellStyle name="超連結" xfId="2442" builtinId="8" hidden="1"/>
    <cellStyle name="超連結" xfId="2444" builtinId="8" hidden="1"/>
    <cellStyle name="超連結" xfId="2446" builtinId="8" hidden="1"/>
    <cellStyle name="超連結" xfId="2448" builtinId="8" hidden="1"/>
    <cellStyle name="超連結" xfId="2450" builtinId="8" hidden="1"/>
    <cellStyle name="超連結" xfId="2452" builtinId="8" hidden="1"/>
    <cellStyle name="超連結" xfId="2454" builtinId="8" hidden="1"/>
    <cellStyle name="超連結" xfId="2456" builtinId="8" hidden="1"/>
    <cellStyle name="超連結" xfId="2458" builtinId="8" hidden="1"/>
    <cellStyle name="超連結" xfId="2460" builtinId="8" hidden="1"/>
    <cellStyle name="超連結" xfId="2462" builtinId="8" hidden="1"/>
    <cellStyle name="超連結" xfId="2464" builtinId="8" hidden="1"/>
    <cellStyle name="超連結" xfId="2466" builtinId="8" hidden="1"/>
    <cellStyle name="超連結" xfId="2468" builtinId="8" hidden="1"/>
    <cellStyle name="超連結" xfId="2470" builtinId="8" hidden="1"/>
    <cellStyle name="超連結" xfId="2472" builtinId="8" hidden="1"/>
    <cellStyle name="超連結" xfId="2474" builtinId="8" hidden="1"/>
    <cellStyle name="超連結" xfId="2476" builtinId="8" hidden="1"/>
    <cellStyle name="超連結" xfId="2478" builtinId="8" hidden="1"/>
    <cellStyle name="超連結" xfId="2480" builtinId="8" hidden="1"/>
    <cellStyle name="超連結" xfId="2482" builtinId="8" hidden="1"/>
    <cellStyle name="超連結" xfId="2484" builtinId="8" hidden="1"/>
    <cellStyle name="超連結" xfId="2486" builtinId="8" hidden="1"/>
    <cellStyle name="超連結" xfId="2488" builtinId="8" hidden="1"/>
    <cellStyle name="超連結" xfId="2490" builtinId="8" hidden="1"/>
    <cellStyle name="超連結" xfId="2492" builtinId="8" hidden="1"/>
    <cellStyle name="超連結" xfId="2494" builtinId="8" hidden="1"/>
    <cellStyle name="超連結" xfId="2496" builtinId="8" hidden="1"/>
    <cellStyle name="超連結" xfId="2498" builtinId="8" hidden="1"/>
    <cellStyle name="超連結" xfId="2500" builtinId="8" hidden="1"/>
    <cellStyle name="超連結" xfId="2502" builtinId="8" hidden="1"/>
    <cellStyle name="超連結" xfId="2504" builtinId="8" hidden="1"/>
    <cellStyle name="超連結" xfId="2506" builtinId="8" hidden="1"/>
    <cellStyle name="超連結" xfId="2508" builtinId="8" hidden="1"/>
    <cellStyle name="超連結" xfId="2510" builtinId="8" hidden="1"/>
    <cellStyle name="超連結" xfId="2512" builtinId="8" hidden="1"/>
    <cellStyle name="超連結" xfId="2514" builtinId="8" hidden="1"/>
    <cellStyle name="超連結" xfId="2516" builtinId="8" hidden="1"/>
    <cellStyle name="超連結" xfId="2518" builtinId="8" hidden="1"/>
    <cellStyle name="超連結" xfId="2520" builtinId="8" hidden="1"/>
    <cellStyle name="超連結" xfId="2522" builtinId="8" hidden="1"/>
    <cellStyle name="超連結" xfId="2524" builtinId="8" hidden="1"/>
    <cellStyle name="超連結" xfId="2526" builtinId="8" hidden="1"/>
    <cellStyle name="超連結" xfId="2528" builtinId="8" hidden="1"/>
    <cellStyle name="超連結" xfId="2530" builtinId="8" hidden="1"/>
    <cellStyle name="超連結" xfId="2532" builtinId="8" hidden="1"/>
    <cellStyle name="超連結" xfId="2534" builtinId="8" hidden="1"/>
    <cellStyle name="超連結" xfId="2536" builtinId="8" hidden="1"/>
    <cellStyle name="超連結" xfId="2538" builtinId="8" hidden="1"/>
    <cellStyle name="超連結" xfId="2540" builtinId="8" hidden="1"/>
    <cellStyle name="超連結" xfId="2542" builtinId="8" hidden="1"/>
    <cellStyle name="超連結" xfId="2544" builtinId="8" hidden="1"/>
    <cellStyle name="超連結" xfId="2546" builtinId="8" hidden="1"/>
    <cellStyle name="超連結" xfId="2548" builtinId="8" hidden="1"/>
    <cellStyle name="超連結" xfId="2550" builtinId="8" hidden="1"/>
    <cellStyle name="超連結" xfId="2552" builtinId="8" hidden="1"/>
    <cellStyle name="超連結" xfId="2554" builtinId="8" hidden="1"/>
    <cellStyle name="超連結" xfId="2556" builtinId="8" hidden="1"/>
    <cellStyle name="超連結" xfId="2558" builtinId="8" hidden="1"/>
    <cellStyle name="超連結" xfId="2560" builtinId="8" hidden="1"/>
    <cellStyle name="超連結" xfId="2562" builtinId="8" hidden="1"/>
    <cellStyle name="超連結" xfId="2564" builtinId="8" hidden="1"/>
    <cellStyle name="超連結" xfId="2566" builtinId="8" hidden="1"/>
    <cellStyle name="超連結" xfId="2568" builtinId="8" hidden="1"/>
    <cellStyle name="超連結" xfId="2570" builtinId="8" hidden="1"/>
    <cellStyle name="超連結" xfId="2572" builtinId="8" hidden="1"/>
    <cellStyle name="超連結" xfId="2574" builtinId="8" hidden="1"/>
    <cellStyle name="超連結" xfId="2576" builtinId="8" hidden="1"/>
    <cellStyle name="超連結" xfId="2578" builtinId="8" hidden="1"/>
    <cellStyle name="超連結" xfId="2580" builtinId="8" hidden="1"/>
    <cellStyle name="超連結" xfId="2582" builtinId="8" hidden="1"/>
    <cellStyle name="超連結" xfId="2584" builtinId="8" hidden="1"/>
    <cellStyle name="超連結" xfId="2586" builtinId="8" hidden="1"/>
    <cellStyle name="超連結" xfId="2588" builtinId="8" hidden="1"/>
    <cellStyle name="超連結" xfId="2590" builtinId="8" hidden="1"/>
    <cellStyle name="超連結" xfId="2592" builtinId="8" hidden="1"/>
    <cellStyle name="超連結" xfId="2594" builtinId="8" hidden="1"/>
    <cellStyle name="超連結" xfId="2596" builtinId="8" hidden="1"/>
    <cellStyle name="超連結" xfId="2598" builtinId="8" hidden="1"/>
    <cellStyle name="超連結" xfId="2600" builtinId="8" hidden="1"/>
    <cellStyle name="超連結" xfId="2602" builtinId="8" hidden="1"/>
    <cellStyle name="超連結" xfId="2604" builtinId="8" hidden="1"/>
    <cellStyle name="超連結" xfId="2606" builtinId="8" hidden="1"/>
    <cellStyle name="超連結" xfId="2608" builtinId="8" hidden="1"/>
    <cellStyle name="超連結" xfId="2610" builtinId="8" hidden="1"/>
    <cellStyle name="超連結" xfId="2612" builtinId="8" hidden="1"/>
    <cellStyle name="超連結" xfId="2614" builtinId="8" hidden="1"/>
    <cellStyle name="超連結" xfId="2616" builtinId="8" hidden="1"/>
    <cellStyle name="超連結" xfId="2618" builtinId="8" hidden="1"/>
    <cellStyle name="超連結" xfId="2620" builtinId="8" hidden="1"/>
    <cellStyle name="超連結" xfId="2622" builtinId="8" hidden="1"/>
    <cellStyle name="超連結" xfId="2624" builtinId="8" hidden="1"/>
    <cellStyle name="超連結" xfId="2626" builtinId="8" hidden="1"/>
    <cellStyle name="超連結" xfId="2628" builtinId="8" hidden="1"/>
    <cellStyle name="超連結" xfId="2630" builtinId="8" hidden="1"/>
    <cellStyle name="超連結" xfId="2632" builtinId="8" hidden="1"/>
    <cellStyle name="超連結" xfId="2634" builtinId="8" hidden="1"/>
    <cellStyle name="超連結" xfId="2636" builtinId="8" hidden="1"/>
    <cellStyle name="超連結" xfId="2638" builtinId="8" hidden="1"/>
    <cellStyle name="超連結" xfId="2640" builtinId="8" hidden="1"/>
    <cellStyle name="超連結" xfId="2642" builtinId="8" hidden="1"/>
    <cellStyle name="超連結" xfId="2644" builtinId="8" hidden="1"/>
    <cellStyle name="超連結" xfId="2646" builtinId="8" hidden="1"/>
    <cellStyle name="超連結" xfId="2648" builtinId="8" hidden="1"/>
    <cellStyle name="超連結" xfId="2650" builtinId="8" hidden="1"/>
    <cellStyle name="超連結" xfId="2652" builtinId="8" hidden="1"/>
    <cellStyle name="超連結" xfId="2654" builtinId="8" hidden="1"/>
    <cellStyle name="超連結" xfId="2656" builtinId="8" hidden="1"/>
    <cellStyle name="超連結" xfId="2658" builtinId="8" hidden="1"/>
    <cellStyle name="超連結" xfId="2660" builtinId="8" hidden="1"/>
    <cellStyle name="超連結" xfId="2662" builtinId="8" hidden="1"/>
    <cellStyle name="超連結" xfId="2664" builtinId="8" hidden="1"/>
    <cellStyle name="超連結" xfId="2666" builtinId="8" hidden="1"/>
    <cellStyle name="超連結" xfId="2668" builtinId="8" hidden="1"/>
    <cellStyle name="超連結" xfId="2670" builtinId="8" hidden="1"/>
    <cellStyle name="超連結" xfId="2672" builtinId="8" hidden="1"/>
    <cellStyle name="超連結" xfId="2674" builtinId="8" hidden="1"/>
    <cellStyle name="超連結" xfId="2676" builtinId="8" hidden="1"/>
    <cellStyle name="超連結" xfId="2678" builtinId="8" hidden="1"/>
    <cellStyle name="超連結" xfId="2680" builtinId="8" hidden="1"/>
    <cellStyle name="超連結" xfId="2682" builtinId="8" hidden="1"/>
    <cellStyle name="超連結" xfId="2684" builtinId="8" hidden="1"/>
    <cellStyle name="超連結" xfId="2686" builtinId="8" hidden="1"/>
    <cellStyle name="超連結" xfId="2688" builtinId="8" hidden="1"/>
    <cellStyle name="超連結" xfId="2690" builtinId="8" hidden="1"/>
    <cellStyle name="超連結" xfId="2692" builtinId="8" hidden="1"/>
    <cellStyle name="超連結" xfId="2694" builtinId="8" hidden="1"/>
    <cellStyle name="超連結" xfId="2696" builtinId="8" hidden="1"/>
    <cellStyle name="超連結" xfId="2698" builtinId="8" hidden="1"/>
    <cellStyle name="超連結" xfId="2700" builtinId="8" hidden="1"/>
    <cellStyle name="超連結" xfId="2702" builtinId="8" hidden="1"/>
    <cellStyle name="超連結" xfId="2704" builtinId="8" hidden="1"/>
    <cellStyle name="超連結" xfId="2706" builtinId="8" hidden="1"/>
    <cellStyle name="超連結" xfId="2708" builtinId="8" hidden="1"/>
    <cellStyle name="超連結" xfId="2710" builtinId="8" hidden="1"/>
    <cellStyle name="超連結" xfId="2712" builtinId="8" hidden="1"/>
    <cellStyle name="超連結" xfId="2714" builtinId="8" hidden="1"/>
    <cellStyle name="超連結" xfId="2716" builtinId="8" hidden="1"/>
    <cellStyle name="超連結" xfId="2718" builtinId="8" hidden="1"/>
    <cellStyle name="超連結" xfId="2720" builtinId="8" hidden="1"/>
    <cellStyle name="超連結" xfId="2722" builtinId="8" hidden="1"/>
    <cellStyle name="超連結" xfId="2724" builtinId="8" hidden="1"/>
    <cellStyle name="超連結" xfId="2726" builtinId="8" hidden="1"/>
    <cellStyle name="超連結" xfId="2728" builtinId="8" hidden="1"/>
    <cellStyle name="超連結" xfId="2730" builtinId="8" hidden="1"/>
    <cellStyle name="超連結" xfId="2732" builtinId="8" hidden="1"/>
    <cellStyle name="超連結" xfId="2734" builtinId="8" hidden="1"/>
    <cellStyle name="超連結" xfId="2736" builtinId="8" hidden="1"/>
    <cellStyle name="超連結" xfId="2738" builtinId="8" hidden="1"/>
    <cellStyle name="超連結" xfId="2740" builtinId="8" hidden="1"/>
    <cellStyle name="超連結" xfId="2742" builtinId="8" hidden="1"/>
    <cellStyle name="超連結" xfId="2744" builtinId="8" hidden="1"/>
    <cellStyle name="超連結" xfId="2746" builtinId="8" hidden="1"/>
    <cellStyle name="超連結" xfId="2748" builtinId="8" hidden="1"/>
    <cellStyle name="超連結" xfId="2750" builtinId="8" hidden="1"/>
    <cellStyle name="超連結" xfId="2752" builtinId="8" hidden="1"/>
    <cellStyle name="超連結" xfId="2754" builtinId="8" hidden="1"/>
    <cellStyle name="超連結" xfId="2756" builtinId="8" hidden="1"/>
    <cellStyle name="超連結" xfId="2758" builtinId="8" hidden="1"/>
    <cellStyle name="超連結" xfId="2760" builtinId="8" hidden="1"/>
    <cellStyle name="超連結" xfId="2762" builtinId="8" hidden="1"/>
    <cellStyle name="超連結" xfId="2764" builtinId="8" hidden="1"/>
    <cellStyle name="超連結" xfId="2766" builtinId="8" hidden="1"/>
    <cellStyle name="超連結" xfId="2768" builtinId="8" hidden="1"/>
    <cellStyle name="超連結" xfId="2770" builtinId="8" hidden="1"/>
    <cellStyle name="超連結" xfId="2772" builtinId="8" hidden="1"/>
    <cellStyle name="超連結" xfId="2774" builtinId="8" hidden="1"/>
    <cellStyle name="超連結" xfId="2776" builtinId="8" hidden="1"/>
    <cellStyle name="超連結" xfId="2778" builtinId="8" hidden="1"/>
    <cellStyle name="超連結" xfId="2780" builtinId="8" hidden="1"/>
    <cellStyle name="超連結" xfId="2782" builtinId="8" hidden="1"/>
    <cellStyle name="超連結" xfId="2784" builtinId="8" hidden="1"/>
    <cellStyle name="超連結" xfId="2786" builtinId="8" hidden="1"/>
    <cellStyle name="超連結" xfId="2788" builtinId="8" hidden="1"/>
    <cellStyle name="超連結" xfId="2790" builtinId="8" hidden="1"/>
    <cellStyle name="超連結" xfId="2792" builtinId="8" hidden="1"/>
    <cellStyle name="超連結" xfId="2794" builtinId="8" hidden="1"/>
    <cellStyle name="超連結" xfId="2796" builtinId="8" hidden="1"/>
    <cellStyle name="超連結" xfId="2798" builtinId="8" hidden="1"/>
    <cellStyle name="超連結" xfId="2800" builtinId="8" hidden="1"/>
    <cellStyle name="超連結" xfId="2802" builtinId="8" hidden="1"/>
    <cellStyle name="超連結" xfId="2804" builtinId="8" hidden="1"/>
    <cellStyle name="超連結" xfId="2806" builtinId="8" hidden="1"/>
    <cellStyle name="超連結" xfId="2808" builtinId="8" hidden="1"/>
    <cellStyle name="超連結" xfId="2810" builtinId="8" hidden="1"/>
    <cellStyle name="超連結" xfId="2812" builtinId="8" hidden="1"/>
    <cellStyle name="超連結" xfId="2814" builtinId="8" hidden="1"/>
    <cellStyle name="超連結" xfId="2816" builtinId="8" hidden="1"/>
    <cellStyle name="超連結" xfId="2818" builtinId="8" hidden="1"/>
    <cellStyle name="超連結" xfId="2820" builtinId="8" hidden="1"/>
    <cellStyle name="超連結" xfId="2822" builtinId="8" hidden="1"/>
    <cellStyle name="超連結" xfId="2824" builtinId="8" hidden="1"/>
    <cellStyle name="超連結" xfId="2826" builtinId="8" hidden="1"/>
    <cellStyle name="超連結" xfId="2828" builtinId="8" hidden="1"/>
    <cellStyle name="超連結" xfId="2830" builtinId="8" hidden="1"/>
    <cellStyle name="超連結" xfId="2832" builtinId="8" hidden="1"/>
    <cellStyle name="超連結" xfId="2834" builtinId="8" hidden="1"/>
    <cellStyle name="超連結" xfId="2836" builtinId="8" hidden="1"/>
    <cellStyle name="超連結" xfId="2838" builtinId="8" hidden="1"/>
    <cellStyle name="超連結" xfId="2840" builtinId="8" hidden="1"/>
    <cellStyle name="超連結" xfId="2842" builtinId="8" hidden="1"/>
    <cellStyle name="超連結" xfId="2844" builtinId="8" hidden="1"/>
    <cellStyle name="超連結" xfId="2846" builtinId="8" hidden="1"/>
    <cellStyle name="超連結" xfId="2848" builtinId="8" hidden="1"/>
    <cellStyle name="超連結" xfId="2850" builtinId="8" hidden="1"/>
    <cellStyle name="超連結" xfId="2852" builtinId="8" hidden="1"/>
    <cellStyle name="超連結" xfId="2854" builtinId="8" hidden="1"/>
    <cellStyle name="超連結" xfId="2856" builtinId="8" hidden="1"/>
    <cellStyle name="超連結" xfId="2858" builtinId="8" hidden="1"/>
    <cellStyle name="超連結" xfId="2860" builtinId="8" hidden="1"/>
    <cellStyle name="超連結" xfId="2862" builtinId="8" hidden="1"/>
    <cellStyle name="超連結" xfId="2864" builtinId="8" hidden="1"/>
    <cellStyle name="超連結" xfId="2866" builtinId="8" hidden="1"/>
    <cellStyle name="超連結" xfId="2868" builtinId="8" hidden="1"/>
    <cellStyle name="超連結" xfId="2870" builtinId="8" hidden="1"/>
    <cellStyle name="超連結" xfId="2872" builtinId="8" hidden="1"/>
    <cellStyle name="超連結" xfId="2874" builtinId="8" hidden="1"/>
    <cellStyle name="超連結" xfId="2876" builtinId="8" hidden="1"/>
    <cellStyle name="超連結" xfId="2878" builtinId="8" hidden="1"/>
    <cellStyle name="超連結" xfId="2880" builtinId="8" hidden="1"/>
    <cellStyle name="超連結" xfId="2882" builtinId="8" hidden="1"/>
    <cellStyle name="超連結" xfId="2884" builtinId="8" hidden="1"/>
    <cellStyle name="超連結" xfId="2886" builtinId="8" hidden="1"/>
    <cellStyle name="超連結" xfId="2888" builtinId="8" hidden="1"/>
    <cellStyle name="超連結" xfId="2890" builtinId="8" hidden="1"/>
    <cellStyle name="超連結" xfId="2892" builtinId="8" hidden="1"/>
    <cellStyle name="超連結" xfId="2894" builtinId="8" hidden="1"/>
    <cellStyle name="超連結" xfId="2896" builtinId="8" hidden="1"/>
    <cellStyle name="超連結" xfId="2898" builtinId="8" hidden="1"/>
    <cellStyle name="超連結" xfId="2900" builtinId="8" hidden="1"/>
    <cellStyle name="超連結" xfId="2902" builtinId="8" hidden="1"/>
    <cellStyle name="超連結" xfId="2904" builtinId="8" hidden="1"/>
    <cellStyle name="超連結" xfId="2906" builtinId="8" hidden="1"/>
    <cellStyle name="超連結" xfId="2908" builtinId="8" hidden="1"/>
    <cellStyle name="超連結" xfId="2910" builtinId="8" hidden="1"/>
    <cellStyle name="超連結" xfId="2912" builtinId="8" hidden="1"/>
    <cellStyle name="超連結" xfId="2914" builtinId="8" hidden="1"/>
    <cellStyle name="超連結" xfId="2916" builtinId="8" hidden="1"/>
    <cellStyle name="超連結" xfId="2918" builtinId="8" hidden="1"/>
    <cellStyle name="超連結" xfId="2920" builtinId="8" hidden="1"/>
    <cellStyle name="超連結" xfId="2922" builtinId="8" hidden="1"/>
    <cellStyle name="超連結" xfId="2924" builtinId="8" hidden="1"/>
    <cellStyle name="超連結" xfId="2926" builtinId="8" hidden="1"/>
    <cellStyle name="超連結" xfId="2928" builtinId="8" hidden="1"/>
    <cellStyle name="超連結" xfId="2930" builtinId="8" hidden="1"/>
    <cellStyle name="超連結" xfId="2932" builtinId="8" hidden="1"/>
    <cellStyle name="超連結" xfId="2934" builtinId="8" hidden="1"/>
    <cellStyle name="超連結" xfId="2936" builtinId="8" hidden="1"/>
    <cellStyle name="超連結" xfId="2938" builtinId="8" hidden="1"/>
    <cellStyle name="超連結" xfId="2940" builtinId="8" hidden="1"/>
    <cellStyle name="超連結" xfId="2942" builtinId="8" hidden="1"/>
    <cellStyle name="超連結" xfId="2944" builtinId="8" hidden="1"/>
    <cellStyle name="超連結" xfId="2946" builtinId="8" hidden="1"/>
    <cellStyle name="超連結" xfId="2948" builtinId="8" hidden="1"/>
    <cellStyle name="超連結" xfId="2950" builtinId="8" hidden="1"/>
    <cellStyle name="超連結" xfId="2952" builtinId="8" hidden="1"/>
    <cellStyle name="超連結" xfId="2954" builtinId="8" hidden="1"/>
    <cellStyle name="超連結" xfId="2956" builtinId="8" hidden="1"/>
    <cellStyle name="超連結" xfId="2958" builtinId="8" hidden="1"/>
    <cellStyle name="超連結" xfId="2960" builtinId="8" hidden="1"/>
    <cellStyle name="超連結" xfId="2962" builtinId="8" hidden="1"/>
    <cellStyle name="超連結" xfId="2964" builtinId="8" hidden="1"/>
    <cellStyle name="超連結" xfId="2966" builtinId="8" hidden="1"/>
    <cellStyle name="超連結" xfId="2968" builtinId="8" hidden="1"/>
    <cellStyle name="超連結" xfId="2970" builtinId="8" hidden="1"/>
    <cellStyle name="超連結" xfId="2972" builtinId="8" hidden="1"/>
    <cellStyle name="超連結" xfId="2974" builtinId="8" hidden="1"/>
    <cellStyle name="超連結" xfId="2976" builtinId="8" hidden="1"/>
    <cellStyle name="超連結" xfId="2978" builtinId="8" hidden="1"/>
    <cellStyle name="超連結" xfId="2980" builtinId="8" hidden="1"/>
    <cellStyle name="超連結" xfId="2982" builtinId="8" hidden="1"/>
    <cellStyle name="超連結" xfId="2984" builtinId="8" hidden="1"/>
    <cellStyle name="超連結" xfId="2986" builtinId="8" hidden="1"/>
    <cellStyle name="超連結" xfId="2988" builtinId="8" hidden="1"/>
    <cellStyle name="超連結" xfId="2990" builtinId="8" hidden="1"/>
    <cellStyle name="超連結" xfId="2992" builtinId="8" hidden="1"/>
    <cellStyle name="超連結" xfId="2994" builtinId="8" hidden="1"/>
    <cellStyle name="超連結" xfId="2996" builtinId="8" hidden="1"/>
    <cellStyle name="超連結" xfId="2998" builtinId="8" hidden="1"/>
    <cellStyle name="超連結" xfId="3000" builtinId="8" hidden="1"/>
    <cellStyle name="超連結" xfId="3002" builtinId="8" hidden="1"/>
    <cellStyle name="超連結" xfId="3004" builtinId="8" hidden="1"/>
    <cellStyle name="超連結" xfId="3006" builtinId="8" hidden="1"/>
    <cellStyle name="超連結" xfId="3008" builtinId="8" hidden="1"/>
    <cellStyle name="超連結" xfId="3010" builtinId="8" hidden="1"/>
    <cellStyle name="超連結" xfId="3012" builtinId="8" hidden="1"/>
    <cellStyle name="超連結" xfId="3014" builtinId="8" hidden="1"/>
    <cellStyle name="超連結" xfId="3016" builtinId="8" hidden="1"/>
    <cellStyle name="超連結" xfId="3018" builtinId="8" hidden="1"/>
    <cellStyle name="超連結" xfId="3020" builtinId="8" hidden="1"/>
    <cellStyle name="超連結" xfId="3022" builtinId="8" hidden="1"/>
    <cellStyle name="超連結" xfId="3024" builtinId="8" hidden="1"/>
    <cellStyle name="超連結" xfId="3026" builtinId="8" hidden="1"/>
    <cellStyle name="超連結" xfId="3028" builtinId="8" hidden="1"/>
    <cellStyle name="超連結" xfId="3030" builtinId="8" hidden="1"/>
    <cellStyle name="超連結" xfId="3032" builtinId="8" hidden="1"/>
    <cellStyle name="超連結" xfId="3034" builtinId="8" hidden="1"/>
    <cellStyle name="超連結" xfId="3036" builtinId="8" hidden="1"/>
    <cellStyle name="超連結" xfId="3038" builtinId="8" hidden="1"/>
    <cellStyle name="超連結" xfId="3040" builtinId="8" hidden="1"/>
    <cellStyle name="超連結" xfId="3042" builtinId="8" hidden="1"/>
    <cellStyle name="超連結" xfId="3044" builtinId="8" hidden="1"/>
    <cellStyle name="超連結" xfId="3046" builtinId="8" hidden="1"/>
    <cellStyle name="超連結" xfId="3048" builtinId="8" hidden="1"/>
    <cellStyle name="超連結" xfId="3050" builtinId="8" hidden="1"/>
    <cellStyle name="超連結" xfId="3052" builtinId="8" hidden="1"/>
    <cellStyle name="超連結" xfId="3054" builtinId="8" hidden="1"/>
    <cellStyle name="超連結" xfId="3056" builtinId="8" hidden="1"/>
    <cellStyle name="超連結" xfId="3058" builtinId="8" hidden="1"/>
    <cellStyle name="超連結" xfId="3060" builtinId="8" hidden="1"/>
    <cellStyle name="超連結" xfId="3062" builtinId="8" hidden="1"/>
    <cellStyle name="超連結" xfId="3064" builtinId="8" hidden="1"/>
    <cellStyle name="超連結" xfId="3066" builtinId="8" hidden="1"/>
    <cellStyle name="超連結" xfId="3068" builtinId="8" hidden="1"/>
    <cellStyle name="超連結" xfId="3070" builtinId="8" hidden="1"/>
    <cellStyle name="超連結" xfId="3072" builtinId="8" hidden="1"/>
    <cellStyle name="超連結" xfId="3074" builtinId="8" hidden="1"/>
    <cellStyle name="超連結" xfId="3076" builtinId="8" hidden="1"/>
    <cellStyle name="超連結" xfId="3078" builtinId="8" hidden="1"/>
    <cellStyle name="超連結" xfId="3080" builtinId="8" hidden="1"/>
    <cellStyle name="超連結" xfId="3082" builtinId="8" hidden="1"/>
    <cellStyle name="超連結" xfId="3084" builtinId="8" hidden="1"/>
    <cellStyle name="超連結" xfId="3086" builtinId="8" hidden="1"/>
    <cellStyle name="超連結" xfId="3088" builtinId="8" hidden="1"/>
    <cellStyle name="超連結" xfId="3090" builtinId="8" hidden="1"/>
    <cellStyle name="超連結" xfId="3092" builtinId="8" hidden="1"/>
    <cellStyle name="超連結" xfId="3094" builtinId="8" hidden="1"/>
    <cellStyle name="超連結" xfId="3096" builtinId="8" hidden="1"/>
    <cellStyle name="超連結" xfId="3098" builtinId="8" hidden="1"/>
    <cellStyle name="超連結" xfId="3100" builtinId="8" hidden="1"/>
    <cellStyle name="超連結" xfId="3102" builtinId="8" hidden="1"/>
    <cellStyle name="超連結" xfId="3104" builtinId="8" hidden="1"/>
    <cellStyle name="超連結" xfId="3106" builtinId="8" hidden="1"/>
    <cellStyle name="超連結" xfId="3108" builtinId="8" hidden="1"/>
    <cellStyle name="超連結" xfId="3110" builtinId="8" hidden="1"/>
    <cellStyle name="超連結" xfId="3112" builtinId="8" hidden="1"/>
    <cellStyle name="超連結" xfId="3114" builtinId="8" hidden="1"/>
    <cellStyle name="超連結" xfId="3116" builtinId="8" hidden="1"/>
    <cellStyle name="超連結" xfId="3118" builtinId="8" hidden="1"/>
    <cellStyle name="超連結" xfId="3120" builtinId="8" hidden="1"/>
    <cellStyle name="超連結" xfId="3122" builtinId="8" hidden="1"/>
    <cellStyle name="超連結" xfId="3124" builtinId="8" hidden="1"/>
    <cellStyle name="超連結" xfId="3126" builtinId="8" hidden="1"/>
    <cellStyle name="超連結" xfId="3128" builtinId="8" hidden="1"/>
    <cellStyle name="超連結" xfId="3130" builtinId="8" hidden="1"/>
    <cellStyle name="超連結" xfId="3132" builtinId="8" hidden="1"/>
    <cellStyle name="超連結" xfId="3134" builtinId="8" hidden="1"/>
    <cellStyle name="超連結" xfId="3136" builtinId="8" hidden="1"/>
    <cellStyle name="超連結" xfId="3138" builtinId="8" hidden="1"/>
    <cellStyle name="超連結" xfId="3140" builtinId="8" hidden="1"/>
    <cellStyle name="超連結" xfId="3142" builtinId="8" hidden="1"/>
    <cellStyle name="超連結" xfId="3144" builtinId="8" hidden="1"/>
    <cellStyle name="超連結" xfId="3146" builtinId="8" hidden="1"/>
    <cellStyle name="超連結" xfId="3148" builtinId="8" hidden="1"/>
    <cellStyle name="超連結" xfId="3150" builtinId="8" hidden="1"/>
    <cellStyle name="超連結" xfId="3152" builtinId="8" hidden="1"/>
    <cellStyle name="超連結" xfId="3154" builtinId="8" hidden="1"/>
    <cellStyle name="超連結" xfId="3156" builtinId="8" hidden="1"/>
    <cellStyle name="超連結" xfId="3158" builtinId="8" hidden="1"/>
    <cellStyle name="超連結" xfId="3160" builtinId="8" hidden="1"/>
    <cellStyle name="超連結" xfId="3162" builtinId="8" hidden="1"/>
    <cellStyle name="超連結" xfId="3164" builtinId="8" hidden="1"/>
    <cellStyle name="超連結" xfId="3166" builtinId="8" hidden="1"/>
    <cellStyle name="超連結" xfId="3168" builtinId="8" hidden="1"/>
    <cellStyle name="超連結" xfId="3170" builtinId="8" hidden="1"/>
    <cellStyle name="超連結" xfId="3172" builtinId="8" hidden="1"/>
    <cellStyle name="超連結" xfId="3174" builtinId="8" hidden="1"/>
    <cellStyle name="超連結" xfId="3176" builtinId="8" hidden="1"/>
    <cellStyle name="超連結" xfId="3178" builtinId="8" hidden="1"/>
    <cellStyle name="超連結" xfId="3180" builtinId="8" hidden="1"/>
    <cellStyle name="超連結" xfId="3182" builtinId="8" hidden="1"/>
    <cellStyle name="超連結" xfId="3184" builtinId="8" hidden="1"/>
    <cellStyle name="超連結" xfId="3186" builtinId="8" hidden="1"/>
    <cellStyle name="超連結" xfId="3188" builtinId="8" hidden="1"/>
    <cellStyle name="超連結" xfId="3190" builtinId="8" hidden="1"/>
    <cellStyle name="超連結" xfId="3192" builtinId="8" hidden="1"/>
    <cellStyle name="超連結" xfId="3194" builtinId="8" hidden="1"/>
    <cellStyle name="超連結" xfId="3196" builtinId="8" hidden="1"/>
    <cellStyle name="超連結" xfId="3198" builtinId="8" hidden="1"/>
    <cellStyle name="超連結" xfId="3200" builtinId="8" hidden="1"/>
    <cellStyle name="超連結" xfId="3202" builtinId="8" hidden="1"/>
    <cellStyle name="超連結" xfId="3204" builtinId="8" hidden="1"/>
    <cellStyle name="超連結" xfId="3206" builtinId="8" hidden="1"/>
    <cellStyle name="超連結" xfId="3208" builtinId="8" hidden="1"/>
    <cellStyle name="超連結" xfId="3210" builtinId="8" hidden="1"/>
    <cellStyle name="超連結" xfId="3212" builtinId="8" hidden="1"/>
    <cellStyle name="超連結" xfId="3214" builtinId="8" hidden="1"/>
    <cellStyle name="超連結" xfId="3216" builtinId="8" hidden="1"/>
    <cellStyle name="超連結" xfId="3218" builtinId="8" hidden="1"/>
    <cellStyle name="超連結" xfId="3220" builtinId="8" hidden="1"/>
    <cellStyle name="超連結" xfId="3222" builtinId="8" hidden="1"/>
    <cellStyle name="超連結" xfId="3224" builtinId="8" hidden="1"/>
    <cellStyle name="超連結" xfId="3226" builtinId="8" hidden="1"/>
    <cellStyle name="超連結" xfId="3228" builtinId="8" hidden="1"/>
    <cellStyle name="超連結" xfId="3230" builtinId="8" hidden="1"/>
    <cellStyle name="超連結" xfId="3232" builtinId="8" hidden="1"/>
    <cellStyle name="超連結" xfId="3234" builtinId="8" hidden="1"/>
    <cellStyle name="超連結" xfId="3236" builtinId="8" hidden="1"/>
    <cellStyle name="超連結" xfId="3238" builtinId="8" hidden="1"/>
    <cellStyle name="超連結" xfId="3240" builtinId="8" hidden="1"/>
    <cellStyle name="超連結" xfId="3242" builtinId="8" hidden="1"/>
    <cellStyle name="超連結" xfId="3244" builtinId="8" hidden="1"/>
    <cellStyle name="超連結" xfId="3246" builtinId="8" hidden="1"/>
    <cellStyle name="超連結" xfId="3248" builtinId="8" hidden="1"/>
    <cellStyle name="超連結" xfId="3250" builtinId="8" hidden="1"/>
    <cellStyle name="超連結" xfId="3252" builtinId="8" hidden="1"/>
    <cellStyle name="超連結" xfId="3254" builtinId="8" hidden="1"/>
    <cellStyle name="超連結" xfId="3256" builtinId="8" hidden="1"/>
    <cellStyle name="超連結" xfId="3258" builtinId="8" hidden="1"/>
    <cellStyle name="超連結" xfId="3260" builtinId="8" hidden="1"/>
    <cellStyle name="超連結" xfId="3262" builtinId="8" hidden="1"/>
    <cellStyle name="超連結" xfId="3264" builtinId="8" hidden="1"/>
    <cellStyle name="超連結" xfId="3266" builtinId="8" hidden="1"/>
    <cellStyle name="超連結" xfId="3268" builtinId="8" hidden="1"/>
    <cellStyle name="超連結" xfId="3270" builtinId="8" hidden="1"/>
    <cellStyle name="超連結" xfId="3272" builtinId="8" hidden="1"/>
    <cellStyle name="超連結" xfId="3274" builtinId="8" hidden="1"/>
    <cellStyle name="超連結" xfId="3276" builtinId="8" hidden="1"/>
    <cellStyle name="超連結" xfId="3278" builtinId="8" hidden="1"/>
    <cellStyle name="超連結" xfId="3280" builtinId="8" hidden="1"/>
    <cellStyle name="超連結" xfId="3282" builtinId="8" hidden="1"/>
    <cellStyle name="超連結" xfId="3284" builtinId="8" hidden="1"/>
    <cellStyle name="超連結" xfId="3286" builtinId="8" hidden="1"/>
    <cellStyle name="超連結" xfId="3288" builtinId="8" hidden="1"/>
    <cellStyle name="超連結" xfId="3290" builtinId="8" hidden="1"/>
    <cellStyle name="超連結" xfId="3292" builtinId="8" hidden="1"/>
    <cellStyle name="超連結" xfId="3294" builtinId="8" hidden="1"/>
    <cellStyle name="超連結" xfId="3296" builtinId="8" hidden="1"/>
    <cellStyle name="超連結" xfId="3298" builtinId="8" hidden="1"/>
    <cellStyle name="超連結" xfId="3300" builtinId="8" hidden="1"/>
    <cellStyle name="超連結" xfId="3302" builtinId="8" hidden="1"/>
    <cellStyle name="超連結" xfId="3304" builtinId="8" hidden="1"/>
    <cellStyle name="超連結" xfId="3306" builtinId="8" hidden="1"/>
    <cellStyle name="超連結" xfId="3308" builtinId="8" hidden="1"/>
    <cellStyle name="超連結" xfId="3310" builtinId="8" hidden="1"/>
    <cellStyle name="超連結" xfId="3312" builtinId="8" hidden="1"/>
    <cellStyle name="超連結" xfId="3314" builtinId="8" hidden="1"/>
    <cellStyle name="超連結" xfId="3316" builtinId="8" hidden="1"/>
    <cellStyle name="超連結" xfId="3318" builtinId="8" hidden="1"/>
    <cellStyle name="超連結" xfId="3320" builtinId="8" hidden="1"/>
    <cellStyle name="超連結" xfId="3322" builtinId="8" hidden="1"/>
    <cellStyle name="超連結" xfId="3324" builtinId="8" hidden="1"/>
    <cellStyle name="超連結" xfId="3326" builtinId="8" hidden="1"/>
    <cellStyle name="超連結" xfId="3328" builtinId="8" hidden="1"/>
    <cellStyle name="超連結" xfId="3330" builtinId="8" hidden="1"/>
    <cellStyle name="超連結" xfId="3332" builtinId="8" hidden="1"/>
    <cellStyle name="超連結" xfId="3334" builtinId="8" hidden="1"/>
    <cellStyle name="超連結" xfId="3336" builtinId="8" hidden="1"/>
    <cellStyle name="超連結" xfId="3338" builtinId="8" hidden="1"/>
    <cellStyle name="超連結" xfId="3340" builtinId="8" hidden="1"/>
    <cellStyle name="超連結" xfId="3342" builtinId="8" hidden="1"/>
    <cellStyle name="超連結" xfId="3344" builtinId="8" hidden="1"/>
    <cellStyle name="超連結" xfId="3346" builtinId="8" hidden="1"/>
    <cellStyle name="超連結" xfId="3348" builtinId="8" hidden="1"/>
    <cellStyle name="超連結" xfId="3350" builtinId="8" hidden="1"/>
    <cellStyle name="超連結" xfId="3352" builtinId="8" hidden="1"/>
    <cellStyle name="超連結" xfId="3354" builtinId="8" hidden="1"/>
    <cellStyle name="超連結" xfId="3356" builtinId="8" hidden="1"/>
    <cellStyle name="超連結" xfId="3358" builtinId="8" hidden="1"/>
    <cellStyle name="超連結" xfId="3360" builtinId="8" hidden="1"/>
    <cellStyle name="超連結" xfId="3362" builtinId="8" hidden="1"/>
    <cellStyle name="超連結" xfId="3364" builtinId="8" hidden="1"/>
    <cellStyle name="超連結" xfId="3366" builtinId="8" hidden="1"/>
    <cellStyle name="超連結" xfId="3368" builtinId="8" hidden="1"/>
    <cellStyle name="超連結" xfId="3370" builtinId="8" hidden="1"/>
    <cellStyle name="超連結" xfId="3372" builtinId="8" hidden="1"/>
    <cellStyle name="超連結" xfId="3374" builtinId="8" hidden="1"/>
    <cellStyle name="超連結" xfId="3376" builtinId="8" hidden="1"/>
    <cellStyle name="超連結" xfId="3378" builtinId="8" hidden="1"/>
    <cellStyle name="超連結" xfId="3380" builtinId="8" hidden="1"/>
    <cellStyle name="超連結" xfId="3382" builtinId="8" hidden="1"/>
    <cellStyle name="超連結" xfId="3384" builtinId="8" hidden="1"/>
    <cellStyle name="超連結" xfId="3386" builtinId="8" hidden="1"/>
    <cellStyle name="超連結" xfId="3388" builtinId="8" hidden="1"/>
    <cellStyle name="超連結" xfId="3390" builtinId="8" hidden="1"/>
    <cellStyle name="超連結" xfId="3392" builtinId="8" hidden="1"/>
    <cellStyle name="超連結" xfId="3394" builtinId="8" hidden="1"/>
    <cellStyle name="超連結" xfId="3396" builtinId="8" hidden="1"/>
    <cellStyle name="超連結" xfId="3398" builtinId="8" hidden="1"/>
    <cellStyle name="超連結" xfId="3400" builtinId="8" hidden="1"/>
    <cellStyle name="超連結" xfId="3402" builtinId="8" hidden="1"/>
    <cellStyle name="超連結" xfId="3404" builtinId="8" hidden="1"/>
    <cellStyle name="超連結" xfId="3406" builtinId="8" hidden="1"/>
    <cellStyle name="超連結" xfId="3408" builtinId="8" hidden="1"/>
    <cellStyle name="超連結" xfId="3410" builtinId="8" hidden="1"/>
    <cellStyle name="超連結" xfId="3412" builtinId="8" hidden="1"/>
    <cellStyle name="超連結" xfId="3414" builtinId="8" hidden="1"/>
    <cellStyle name="超連結" xfId="3416" builtinId="8" hidden="1"/>
    <cellStyle name="超連結" xfId="3418" builtinId="8" hidden="1"/>
    <cellStyle name="超連結" xfId="3420" builtinId="8" hidden="1"/>
    <cellStyle name="超連結" xfId="3422" builtinId="8" hidden="1"/>
    <cellStyle name="超連結" xfId="3424" builtinId="8" hidden="1"/>
    <cellStyle name="超連結" xfId="3426" builtinId="8" hidden="1"/>
    <cellStyle name="超連結" xfId="3428" builtinId="8" hidden="1"/>
    <cellStyle name="超連結" xfId="3430" builtinId="8" hidden="1"/>
    <cellStyle name="超連結" xfId="3432" builtinId="8" hidden="1"/>
    <cellStyle name="超連結" xfId="3434" builtinId="8" hidden="1"/>
    <cellStyle name="超連結" xfId="3436" builtinId="8" hidden="1"/>
    <cellStyle name="超連結" xfId="3438" builtinId="8" hidden="1"/>
    <cellStyle name="超連結" xfId="3440" builtinId="8" hidden="1"/>
    <cellStyle name="超連結" xfId="3442" builtinId="8" hidden="1"/>
    <cellStyle name="超連結" xfId="3444" builtinId="8" hidden="1"/>
    <cellStyle name="超連結" xfId="3446" builtinId="8" hidden="1"/>
    <cellStyle name="超連結" xfId="3448" builtinId="8" hidden="1"/>
    <cellStyle name="超連結" xfId="3450" builtinId="8" hidden="1"/>
    <cellStyle name="超連結" xfId="3452" builtinId="8" hidden="1"/>
    <cellStyle name="超連結" xfId="3454" builtinId="8" hidden="1"/>
    <cellStyle name="超連結" xfId="3456" builtinId="8" hidden="1"/>
    <cellStyle name="超連結" xfId="3458" builtinId="8" hidden="1"/>
    <cellStyle name="超連結" xfId="3460" builtinId="8" hidden="1"/>
    <cellStyle name="超連結" xfId="3462" builtinId="8" hidden="1"/>
    <cellStyle name="超連結" xfId="3464" builtinId="8" hidden="1"/>
    <cellStyle name="超連結" xfId="3466" builtinId="8" hidden="1"/>
    <cellStyle name="超連結" xfId="3468" builtinId="8" hidden="1"/>
    <cellStyle name="超連結" xfId="3470" builtinId="8" hidden="1"/>
    <cellStyle name="超連結" xfId="3472" builtinId="8" hidden="1"/>
    <cellStyle name="超連結" xfId="3474" builtinId="8" hidden="1"/>
    <cellStyle name="超連結" xfId="3476" builtinId="8" hidden="1"/>
    <cellStyle name="超連結" xfId="3478" builtinId="8" hidden="1"/>
    <cellStyle name="超連結" xfId="3480" builtinId="8" hidden="1"/>
    <cellStyle name="超連結" xfId="3482" builtinId="8" hidden="1"/>
    <cellStyle name="超連結" xfId="3484" builtinId="8" hidden="1"/>
    <cellStyle name="超連結" xfId="3486" builtinId="8" hidden="1"/>
    <cellStyle name="超連結" xfId="3488" builtinId="8" hidden="1"/>
    <cellStyle name="超連結" xfId="3490" builtinId="8" hidden="1"/>
    <cellStyle name="超連結" xfId="3492" builtinId="8" hidden="1"/>
    <cellStyle name="超連結" xfId="3494" builtinId="8" hidden="1"/>
    <cellStyle name="超連結" xfId="3496" builtinId="8" hidden="1"/>
    <cellStyle name="超連結" xfId="3498" builtinId="8" hidden="1"/>
    <cellStyle name="超連結" xfId="3500" builtinId="8" hidden="1"/>
    <cellStyle name="超連結" xfId="3502" builtinId="8" hidden="1"/>
    <cellStyle name="超連結" xfId="3504" builtinId="8" hidden="1"/>
    <cellStyle name="超連結" xfId="3506" builtinId="8" hidden="1"/>
    <cellStyle name="超連結" xfId="3508" builtinId="8" hidden="1"/>
    <cellStyle name="超連結" xfId="3510" builtinId="8" hidden="1"/>
    <cellStyle name="超連結" xfId="3512" builtinId="8" hidden="1"/>
    <cellStyle name="超連結" xfId="3514" builtinId="8" hidden="1"/>
    <cellStyle name="超連結" xfId="3516" builtinId="8" hidden="1"/>
    <cellStyle name="超連結" xfId="3518" builtinId="8" hidden="1"/>
    <cellStyle name="超連結" xfId="3520" builtinId="8" hidden="1"/>
    <cellStyle name="超連結" xfId="3522" builtinId="8" hidden="1"/>
    <cellStyle name="超連結" xfId="3524" builtinId="8" hidden="1"/>
    <cellStyle name="超連結" xfId="3526" builtinId="8" hidden="1"/>
    <cellStyle name="超連結" xfId="3528" builtinId="8" hidden="1"/>
    <cellStyle name="超連結" xfId="3530" builtinId="8" hidden="1"/>
    <cellStyle name="超連結" xfId="3532" builtinId="8" hidden="1"/>
    <cellStyle name="超連結" xfId="3534" builtinId="8" hidden="1"/>
    <cellStyle name="超連結" xfId="3536" builtinId="8" hidden="1"/>
    <cellStyle name="超連結" xfId="3538" builtinId="8" hidden="1"/>
    <cellStyle name="超連結" xfId="3540" builtinId="8" hidden="1"/>
    <cellStyle name="超連結" xfId="3542" builtinId="8" hidden="1"/>
    <cellStyle name="超連結" xfId="3544" builtinId="8" hidden="1"/>
    <cellStyle name="超連結" xfId="3546" builtinId="8" hidden="1"/>
    <cellStyle name="超連結" xfId="3548" builtinId="8" hidden="1"/>
    <cellStyle name="超連結" xfId="3550" builtinId="8" hidden="1"/>
    <cellStyle name="超連結" xfId="3552" builtinId="8" hidden="1"/>
    <cellStyle name="超連結" xfId="3554" builtinId="8" hidden="1"/>
    <cellStyle name="超連結" xfId="3556" builtinId="8" hidden="1"/>
    <cellStyle name="超連結" xfId="3558" builtinId="8" hidden="1"/>
    <cellStyle name="超連結" xfId="3560" builtinId="8" hidden="1"/>
    <cellStyle name="超連結" xfId="3562" builtinId="8" hidden="1"/>
    <cellStyle name="超連結" xfId="3564" builtinId="8" hidden="1"/>
    <cellStyle name="超連結" xfId="3566" builtinId="8" hidden="1"/>
    <cellStyle name="超連結" xfId="3568" builtinId="8" hidden="1"/>
    <cellStyle name="超連結" xfId="3570" builtinId="8" hidden="1"/>
    <cellStyle name="超連結" xfId="3572" builtinId="8" hidden="1"/>
    <cellStyle name="超連結" xfId="3574" builtinId="8" hidden="1"/>
    <cellStyle name="超連結" xfId="3576" builtinId="8" hidden="1"/>
    <cellStyle name="超連結" xfId="3578" builtinId="8" hidden="1"/>
    <cellStyle name="超連結" xfId="3580" builtinId="8" hidden="1"/>
    <cellStyle name="超連結" xfId="3582" builtinId="8" hidden="1"/>
    <cellStyle name="超連結" xfId="3584" builtinId="8" hidden="1"/>
    <cellStyle name="超連結" xfId="3586" builtinId="8" hidden="1"/>
    <cellStyle name="超連結" xfId="3588" builtinId="8" hidden="1"/>
    <cellStyle name="超連結" xfId="3590" builtinId="8" hidden="1"/>
    <cellStyle name="超連結" xfId="3592" builtinId="8" hidden="1"/>
    <cellStyle name="超連結" xfId="3594" builtinId="8" hidden="1"/>
    <cellStyle name="超連結" xfId="3596" builtinId="8" hidden="1"/>
    <cellStyle name="超連結" xfId="3598" builtinId="8" hidden="1"/>
    <cellStyle name="超連結" xfId="3600" builtinId="8" hidden="1"/>
    <cellStyle name="超連結" xfId="3602" builtinId="8" hidden="1"/>
    <cellStyle name="超連結" xfId="3604" builtinId="8" hidden="1"/>
    <cellStyle name="超連結" xfId="3606" builtinId="8" hidden="1"/>
    <cellStyle name="超連結" xfId="3608" builtinId="8" hidden="1"/>
    <cellStyle name="超連結" xfId="3610" builtinId="8" hidden="1"/>
    <cellStyle name="超連結" xfId="3612" builtinId="8" hidden="1"/>
    <cellStyle name="超連結" xfId="3614" builtinId="8" hidden="1"/>
    <cellStyle name="超連結" xfId="3616" builtinId="8" hidden="1"/>
    <cellStyle name="超連結" xfId="3618" builtinId="8" hidden="1"/>
    <cellStyle name="超連結" xfId="3620" builtinId="8" hidden="1"/>
    <cellStyle name="超連結" xfId="3622" builtinId="8" hidden="1"/>
    <cellStyle name="超連結" xfId="3624" builtinId="8" hidden="1"/>
    <cellStyle name="超連結" xfId="3626" builtinId="8" hidden="1"/>
    <cellStyle name="超連結" xfId="3628" builtinId="8" hidden="1"/>
    <cellStyle name="超連結" xfId="3630" builtinId="8" hidden="1"/>
    <cellStyle name="超連結" xfId="3632" builtinId="8" hidden="1"/>
    <cellStyle name="超連結" xfId="3634" builtinId="8" hidden="1"/>
    <cellStyle name="超連結" xfId="3636" builtinId="8" hidden="1"/>
    <cellStyle name="超連結" xfId="3638" builtinId="8" hidden="1"/>
    <cellStyle name="超連結" xfId="3640" builtinId="8" hidden="1"/>
    <cellStyle name="超連結" xfId="3642" builtinId="8" hidden="1"/>
    <cellStyle name="超連結" xfId="3644" builtinId="8" hidden="1"/>
    <cellStyle name="超連結" xfId="3646" builtinId="8" hidden="1"/>
    <cellStyle name="超連結" xfId="3648" builtinId="8" hidden="1"/>
    <cellStyle name="超連結" xfId="3650" builtinId="8" hidden="1"/>
    <cellStyle name="超連結" xfId="3652" builtinId="8" hidden="1"/>
    <cellStyle name="超連結" xfId="3654" builtinId="8" hidden="1"/>
    <cellStyle name="超連結" xfId="3656" builtinId="8" hidden="1"/>
    <cellStyle name="超連結" xfId="3658" builtinId="8" hidden="1"/>
    <cellStyle name="超連結" xfId="3660" builtinId="8" hidden="1"/>
    <cellStyle name="超連結" xfId="3662" builtinId="8" hidden="1"/>
    <cellStyle name="超連結" xfId="3664" builtinId="8" hidden="1"/>
    <cellStyle name="超連結" xfId="3666" builtinId="8" hidden="1"/>
    <cellStyle name="超連結" xfId="3668" builtinId="8" hidden="1"/>
    <cellStyle name="超連結" xfId="3670" builtinId="8" hidden="1"/>
    <cellStyle name="超連結" xfId="3672" builtinId="8" hidden="1"/>
    <cellStyle name="超連結" xfId="3674" builtinId="8" hidden="1"/>
    <cellStyle name="超連結" xfId="3676" builtinId="8" hidden="1"/>
    <cellStyle name="超連結" xfId="3678" builtinId="8" hidden="1"/>
    <cellStyle name="超連結" xfId="3680" builtinId="8" hidden="1"/>
    <cellStyle name="超連結" xfId="3682" builtinId="8" hidden="1"/>
    <cellStyle name="超連結" xfId="3684" builtinId="8" hidden="1"/>
    <cellStyle name="超連結" xfId="3686" builtinId="8" hidden="1"/>
    <cellStyle name="超連結" xfId="3688" builtinId="8" hidden="1"/>
    <cellStyle name="超連結" xfId="3690" builtinId="8" hidden="1"/>
    <cellStyle name="超連結" xfId="3692" builtinId="8" hidden="1"/>
    <cellStyle name="超連結" xfId="3694" builtinId="8" hidden="1"/>
    <cellStyle name="超連結" xfId="3696" builtinId="8" hidden="1"/>
    <cellStyle name="超連結" xfId="3698" builtinId="8" hidden="1"/>
    <cellStyle name="超連結" xfId="3700" builtinId="8" hidden="1"/>
    <cellStyle name="超連結" xfId="3702" builtinId="8" hidden="1"/>
    <cellStyle name="超連結" xfId="3704" builtinId="8" hidden="1"/>
    <cellStyle name="超連結" xfId="3706" builtinId="8" hidden="1"/>
    <cellStyle name="超連結" xfId="3708" builtinId="8" hidden="1"/>
    <cellStyle name="超連結" xfId="3710" builtinId="8" hidden="1"/>
    <cellStyle name="超連結" xfId="3712" builtinId="8" hidden="1"/>
    <cellStyle name="超連結" xfId="3714" builtinId="8" hidden="1"/>
    <cellStyle name="超連結" xfId="3716" builtinId="8" hidden="1"/>
    <cellStyle name="超連結" xfId="3718" builtinId="8" hidden="1"/>
    <cellStyle name="超連結" xfId="3720" builtinId="8" hidden="1"/>
    <cellStyle name="超連結" xfId="3722" builtinId="8" hidden="1"/>
    <cellStyle name="超連結" xfId="3724" builtinId="8" hidden="1"/>
    <cellStyle name="超連結" xfId="3726" builtinId="8" hidden="1"/>
    <cellStyle name="超連結" xfId="3728" builtinId="8" hidden="1"/>
    <cellStyle name="超連結" xfId="3730" builtinId="8" hidden="1"/>
    <cellStyle name="超連結" xfId="3732" builtinId="8" hidden="1"/>
    <cellStyle name="超連結" xfId="3734" builtinId="8" hidden="1"/>
    <cellStyle name="超連結" xfId="3736" builtinId="8" hidden="1"/>
    <cellStyle name="超連結" xfId="3738" builtinId="8" hidden="1"/>
    <cellStyle name="超連結" xfId="3740" builtinId="8" hidden="1"/>
    <cellStyle name="超連結" xfId="3742" builtinId="8" hidden="1"/>
    <cellStyle name="超連結" xfId="3744" builtinId="8" hidden="1"/>
    <cellStyle name="超連結" xfId="3746" builtinId="8" hidden="1"/>
    <cellStyle name="超連結" xfId="3748" builtinId="8" hidden="1"/>
    <cellStyle name="超連結" xfId="3750" builtinId="8" hidden="1"/>
    <cellStyle name="超連結" xfId="3752" builtinId="8" hidden="1"/>
    <cellStyle name="超連結" xfId="3754" builtinId="8" hidden="1"/>
    <cellStyle name="超連結" xfId="3756" builtinId="8" hidden="1"/>
    <cellStyle name="超連結" xfId="3758" builtinId="8" hidden="1"/>
    <cellStyle name="超連結" xfId="3760" builtinId="8" hidden="1"/>
    <cellStyle name="超連結" xfId="3762" builtinId="8" hidden="1"/>
    <cellStyle name="超連結" xfId="3764" builtinId="8" hidden="1"/>
    <cellStyle name="超連結" xfId="3766" builtinId="8" hidden="1"/>
    <cellStyle name="超連結" xfId="3768" builtinId="8" hidden="1"/>
    <cellStyle name="超連結" xfId="3770" builtinId="8" hidden="1"/>
    <cellStyle name="超連結" xfId="3772" builtinId="8" hidden="1"/>
    <cellStyle name="超連結" xfId="3774" builtinId="8" hidden="1"/>
    <cellStyle name="超連結" xfId="3776" builtinId="8" hidden="1"/>
    <cellStyle name="超連結" xfId="3778" builtinId="8" hidden="1"/>
    <cellStyle name="超連結" xfId="3780" builtinId="8" hidden="1"/>
    <cellStyle name="超連結" xfId="3782" builtinId="8" hidden="1"/>
    <cellStyle name="超連結" xfId="3784" builtinId="8" hidden="1"/>
    <cellStyle name="超連結" xfId="3786" builtinId="8" hidden="1"/>
    <cellStyle name="超連結" xfId="3788" builtinId="8" hidden="1"/>
    <cellStyle name="超連結" xfId="3790" builtinId="8" hidden="1"/>
    <cellStyle name="超連結" xfId="3792" builtinId="8" hidden="1"/>
    <cellStyle name="超連結" xfId="3794" builtinId="8" hidden="1"/>
    <cellStyle name="超連結" xfId="3796" builtinId="8" hidden="1"/>
    <cellStyle name="超連結" xfId="3798" builtinId="8" hidden="1"/>
    <cellStyle name="超連結" xfId="3800" builtinId="8" hidden="1"/>
    <cellStyle name="超連結" xfId="3802" builtinId="8" hidden="1"/>
    <cellStyle name="超連結" xfId="3804" builtinId="8" hidden="1"/>
    <cellStyle name="超連結" xfId="3806" builtinId="8" hidden="1"/>
    <cellStyle name="超連結" xfId="3808" builtinId="8" hidden="1"/>
    <cellStyle name="超連結" xfId="3810" builtinId="8" hidden="1"/>
    <cellStyle name="超連結" xfId="3812" builtinId="8" hidden="1"/>
    <cellStyle name="超連結" xfId="3814" builtinId="8" hidden="1"/>
    <cellStyle name="超連結" xfId="3816" builtinId="8" hidden="1"/>
    <cellStyle name="超連結" xfId="3818" builtinId="8" hidden="1"/>
    <cellStyle name="超連結" xfId="3820" builtinId="8" hidden="1"/>
    <cellStyle name="超連結" xfId="3822" builtinId="8" hidden="1"/>
    <cellStyle name="超連結" xfId="3824" builtinId="8" hidden="1"/>
    <cellStyle name="超連結" xfId="3826" builtinId="8" hidden="1"/>
    <cellStyle name="超連結" xfId="3828" builtinId="8" hidden="1"/>
    <cellStyle name="超連結" xfId="3830" builtinId="8" hidden="1"/>
    <cellStyle name="超連結" xfId="3832" builtinId="8" hidden="1"/>
    <cellStyle name="超連結" xfId="3834" builtinId="8" hidden="1"/>
    <cellStyle name="超連結" xfId="3836" builtinId="8" hidden="1"/>
    <cellStyle name="超連結" xfId="3838" builtinId="8" hidden="1"/>
    <cellStyle name="超連結" xfId="3840" builtinId="8" hidden="1"/>
    <cellStyle name="超連結" xfId="3842" builtinId="8" hidden="1"/>
    <cellStyle name="超連結" xfId="3844" builtinId="8" hidden="1"/>
    <cellStyle name="超連結" xfId="3846" builtinId="8" hidden="1"/>
    <cellStyle name="超連結" xfId="3848" builtinId="8" hidden="1"/>
    <cellStyle name="超連結" xfId="3850" builtinId="8" hidden="1"/>
    <cellStyle name="超連結" xfId="3852" builtinId="8" hidden="1"/>
    <cellStyle name="超連結" xfId="3854" builtinId="8" hidden="1"/>
    <cellStyle name="超連結" xfId="3856" builtinId="8" hidden="1"/>
    <cellStyle name="超連結" xfId="3858" builtinId="8" hidden="1"/>
    <cellStyle name="超連結" xfId="3860" builtinId="8" hidden="1"/>
    <cellStyle name="超連結" xfId="3862" builtinId="8" hidden="1"/>
    <cellStyle name="超連結" xfId="3864" builtinId="8" hidden="1"/>
    <cellStyle name="超連結" xfId="3866" builtinId="8" hidden="1"/>
    <cellStyle name="超連結" xfId="3868" builtinId="8" hidden="1"/>
    <cellStyle name="超連結" xfId="3870" builtinId="8" hidden="1"/>
    <cellStyle name="超連結" xfId="3872" builtinId="8" hidden="1"/>
    <cellStyle name="超連結" xfId="3874" builtinId="8" hidden="1"/>
    <cellStyle name="超連結" xfId="3876" builtinId="8" hidden="1"/>
    <cellStyle name="超連結" xfId="3878" builtinId="8" hidden="1"/>
    <cellStyle name="超連結" xfId="3880" builtinId="8" hidden="1"/>
    <cellStyle name="超連結" xfId="3882" builtinId="8" hidden="1"/>
    <cellStyle name="超連結" xfId="3884" builtinId="8" hidden="1"/>
    <cellStyle name="超連結" xfId="3886" builtinId="8" hidden="1"/>
    <cellStyle name="超連結" xfId="3888" builtinId="8" hidden="1"/>
    <cellStyle name="超連結" xfId="3890" builtinId="8" hidden="1"/>
    <cellStyle name="超連結" xfId="3892" builtinId="8" hidden="1"/>
    <cellStyle name="超連結" xfId="3894" builtinId="8" hidden="1"/>
    <cellStyle name="超連結" xfId="3896" builtinId="8" hidden="1"/>
    <cellStyle name="超連結" xfId="3898" builtinId="8" hidden="1"/>
    <cellStyle name="超連結" xfId="3900" builtinId="8" hidden="1"/>
    <cellStyle name="超連結" xfId="3902" builtinId="8" hidden="1"/>
    <cellStyle name="超連結" xfId="3904" builtinId="8" hidden="1"/>
    <cellStyle name="超連結" xfId="3906" builtinId="8" hidden="1"/>
    <cellStyle name="超連結" xfId="3908" builtinId="8" hidden="1"/>
    <cellStyle name="超連結" xfId="3910" builtinId="8" hidden="1"/>
    <cellStyle name="超連結" xfId="3912" builtinId="8" hidden="1"/>
    <cellStyle name="超連結" xfId="3914" builtinId="8" hidden="1"/>
    <cellStyle name="超連結" xfId="3916" builtinId="8" hidden="1"/>
    <cellStyle name="超連結" xfId="3918" builtinId="8" hidden="1"/>
    <cellStyle name="超連結" xfId="3920" builtinId="8" hidden="1"/>
    <cellStyle name="超連結" xfId="3922" builtinId="8" hidden="1"/>
    <cellStyle name="超連結" xfId="3924" builtinId="8" hidden="1"/>
    <cellStyle name="超連結" xfId="3926" builtinId="8" hidden="1"/>
    <cellStyle name="超連結" xfId="3928" builtinId="8" hidden="1"/>
    <cellStyle name="超連結" xfId="3930" builtinId="8" hidden="1"/>
    <cellStyle name="超連結" xfId="3932" builtinId="8" hidden="1"/>
    <cellStyle name="超連結" xfId="3934" builtinId="8" hidden="1"/>
    <cellStyle name="超連結" xfId="3936" builtinId="8" hidden="1"/>
    <cellStyle name="超連結" xfId="3938" builtinId="8" hidden="1"/>
    <cellStyle name="超連結" xfId="3940" builtinId="8" hidden="1"/>
    <cellStyle name="超連結" xfId="3942" builtinId="8" hidden="1"/>
    <cellStyle name="超連結" xfId="3944" builtinId="8" hidden="1"/>
    <cellStyle name="超連結" xfId="3946" builtinId="8" hidden="1"/>
    <cellStyle name="超連結" xfId="3948" builtinId="8" hidden="1"/>
    <cellStyle name="超連結" xfId="3950" builtinId="8" hidden="1"/>
    <cellStyle name="超連結" xfId="3952" builtinId="8" hidden="1"/>
    <cellStyle name="超連結" xfId="3954" builtinId="8" hidden="1"/>
    <cellStyle name="超連結" xfId="3956" builtinId="8" hidden="1"/>
    <cellStyle name="超連結" xfId="3958" builtinId="8" hidden="1"/>
    <cellStyle name="超連結" xfId="3960" builtinId="8" hidden="1"/>
    <cellStyle name="超連結" xfId="3962" builtinId="8" hidden="1"/>
    <cellStyle name="超連結" xfId="3964" builtinId="8" hidden="1"/>
    <cellStyle name="超連結" xfId="3966" builtinId="8" hidden="1"/>
    <cellStyle name="超連結" xfId="3968" builtinId="8" hidden="1"/>
    <cellStyle name="超連結" xfId="3970" builtinId="8" hidden="1"/>
    <cellStyle name="超連結" xfId="3972" builtinId="8" hidden="1"/>
    <cellStyle name="超連結" xfId="3974" builtinId="8" hidden="1"/>
    <cellStyle name="超連結" xfId="3976" builtinId="8" hidden="1"/>
    <cellStyle name="超連結" xfId="3978" builtinId="8" hidden="1"/>
    <cellStyle name="超連結" xfId="3980" builtinId="8" hidden="1"/>
    <cellStyle name="超連結" xfId="3982" builtinId="8" hidden="1"/>
    <cellStyle name="超連結" xfId="3984" builtinId="8" hidden="1"/>
    <cellStyle name="超連結" xfId="3986" builtinId="8" hidden="1"/>
    <cellStyle name="超連結" xfId="3988" builtinId="8" hidden="1"/>
    <cellStyle name="超連結" xfId="3990" builtinId="8" hidden="1"/>
    <cellStyle name="超連結" xfId="3992" builtinId="8" hidden="1"/>
    <cellStyle name="超連結" xfId="3994" builtinId="8" hidden="1"/>
    <cellStyle name="超連結" xfId="3996" builtinId="8" hidden="1"/>
    <cellStyle name="超連結" xfId="3998" builtinId="8" hidden="1"/>
    <cellStyle name="超連結" xfId="4000" builtinId="8" hidden="1"/>
    <cellStyle name="超連結" xfId="4002" builtinId="8" hidden="1"/>
    <cellStyle name="超連結" xfId="4004" builtinId="8" hidden="1"/>
    <cellStyle name="超連結" xfId="4006" builtinId="8" hidden="1"/>
    <cellStyle name="超連結" xfId="4008" builtinId="8" hidden="1"/>
    <cellStyle name="超連結" xfId="4010" builtinId="8" hidden="1"/>
    <cellStyle name="超連結" xfId="4012" builtinId="8" hidden="1"/>
    <cellStyle name="超連結" xfId="4014" builtinId="8" hidden="1"/>
    <cellStyle name="超連結" xfId="4016" builtinId="8" hidden="1"/>
    <cellStyle name="超連結" xfId="4018" builtinId="8" hidden="1"/>
    <cellStyle name="超連結" xfId="4020" builtinId="8" hidden="1"/>
    <cellStyle name="超連結" xfId="4022" builtinId="8" hidden="1"/>
    <cellStyle name="超連結" xfId="4024" builtinId="8" hidden="1"/>
    <cellStyle name="超連結" xfId="4026" builtinId="8" hidden="1"/>
    <cellStyle name="超連結" xfId="4028" builtinId="8" hidden="1"/>
    <cellStyle name="超連結" xfId="4030" builtinId="8" hidden="1"/>
    <cellStyle name="超連結" xfId="4032" builtinId="8" hidden="1"/>
    <cellStyle name="超連結" xfId="4034" builtinId="8" hidden="1"/>
    <cellStyle name="超連結" xfId="4036" builtinId="8" hidden="1"/>
    <cellStyle name="超連結" xfId="4038" builtinId="8" hidden="1"/>
    <cellStyle name="超連結" xfId="4040" builtinId="8" hidden="1"/>
    <cellStyle name="超連結" xfId="4042" builtinId="8" hidden="1"/>
    <cellStyle name="超連結" xfId="4044" builtinId="8" hidden="1"/>
    <cellStyle name="超連結" xfId="4046" builtinId="8" hidden="1"/>
    <cellStyle name="超連結" xfId="4048" builtinId="8" hidden="1"/>
    <cellStyle name="超連結" xfId="4050" builtinId="8" hidden="1"/>
    <cellStyle name="超連結" xfId="4052" builtinId="8" hidden="1"/>
    <cellStyle name="超連結" xfId="4054" builtinId="8" hidden="1"/>
    <cellStyle name="超連結" xfId="4056" builtinId="8" hidden="1"/>
    <cellStyle name="超連結" xfId="4058" builtinId="8" hidden="1"/>
    <cellStyle name="超連結" xfId="4060" builtinId="8" hidden="1"/>
    <cellStyle name="超連結" xfId="4062" builtinId="8" hidden="1"/>
    <cellStyle name="超連結" xfId="4064" builtinId="8" hidden="1"/>
    <cellStyle name="超連結" xfId="4066" builtinId="8" hidden="1"/>
    <cellStyle name="超連結" xfId="4068" builtinId="8" hidden="1"/>
    <cellStyle name="超連結" xfId="4070" builtinId="8" hidden="1"/>
    <cellStyle name="超連結" xfId="4072" builtinId="8" hidden="1"/>
    <cellStyle name="超連結" xfId="4074" builtinId="8" hidden="1"/>
    <cellStyle name="超連結" xfId="4076" builtinId="8" hidden="1"/>
    <cellStyle name="超連結" xfId="4078" builtinId="8" hidden="1"/>
    <cellStyle name="超連結" xfId="4080" builtinId="8" hidden="1"/>
    <cellStyle name="超連結" xfId="4082" builtinId="8" hidden="1"/>
    <cellStyle name="超連結" xfId="4084" builtinId="8" hidden="1"/>
    <cellStyle name="超連結" xfId="4086" builtinId="8" hidden="1"/>
    <cellStyle name="超連結" xfId="4088" builtinId="8" hidden="1"/>
    <cellStyle name="超連結" xfId="4090" builtinId="8" hidden="1"/>
    <cellStyle name="超連結" xfId="4092" builtinId="8" hidden="1"/>
    <cellStyle name="超連結" xfId="4094" builtinId="8" hidden="1"/>
    <cellStyle name="超連結" xfId="4096" builtinId="8" hidden="1"/>
    <cellStyle name="超連結" xfId="4098" builtinId="8" hidden="1"/>
    <cellStyle name="超連結" xfId="4100" builtinId="8" hidden="1"/>
    <cellStyle name="超連結" xfId="4102" builtinId="8" hidden="1"/>
    <cellStyle name="超連結" xfId="4104" builtinId="8" hidden="1"/>
    <cellStyle name="超連結" xfId="4106" builtinId="8" hidden="1"/>
    <cellStyle name="超連結" xfId="4108" builtinId="8" hidden="1"/>
    <cellStyle name="超連結" xfId="4110" builtinId="8" hidden="1"/>
    <cellStyle name="超連結" xfId="4112" builtinId="8" hidden="1"/>
    <cellStyle name="超連結" xfId="4114" builtinId="8" hidden="1"/>
    <cellStyle name="超連結" xfId="4116" builtinId="8" hidden="1"/>
    <cellStyle name="超連結" xfId="4118" builtinId="8" hidden="1"/>
    <cellStyle name="超連結" xfId="4120" builtinId="8" hidden="1"/>
    <cellStyle name="超連結" xfId="4122" builtinId="8" hidden="1"/>
    <cellStyle name="超連結" xfId="4124" builtinId="8" hidden="1"/>
    <cellStyle name="超連結" xfId="4126" builtinId="8" hidden="1"/>
    <cellStyle name="超連結" xfId="4128" builtinId="8" hidden="1"/>
    <cellStyle name="超連結" xfId="4130" builtinId="8" hidden="1"/>
    <cellStyle name="超連結" xfId="4132" builtinId="8" hidden="1"/>
    <cellStyle name="超連結" xfId="4134" builtinId="8" hidden="1"/>
    <cellStyle name="超連結" xfId="4136" builtinId="8" hidden="1"/>
    <cellStyle name="超連結" xfId="4138" builtinId="8" hidden="1"/>
    <cellStyle name="超連結" xfId="4140" builtinId="8" hidden="1"/>
    <cellStyle name="超連結" xfId="4142" builtinId="8" hidden="1"/>
    <cellStyle name="超連結" xfId="4144" builtinId="8" hidden="1"/>
    <cellStyle name="超連結" xfId="4146" builtinId="8" hidden="1"/>
    <cellStyle name="超連結" xfId="4148" builtinId="8" hidden="1"/>
    <cellStyle name="超連結" xfId="4150" builtinId="8" hidden="1"/>
    <cellStyle name="超連結" xfId="4152" builtinId="8" hidden="1"/>
    <cellStyle name="超連結" xfId="4154" builtinId="8" hidden="1"/>
    <cellStyle name="超連結" xfId="4156" builtinId="8" hidden="1"/>
    <cellStyle name="超連結" xfId="4158" builtinId="8" hidden="1"/>
    <cellStyle name="超連結" xfId="4160" builtinId="8" hidden="1"/>
    <cellStyle name="超連結" xfId="4162" builtinId="8" hidden="1"/>
    <cellStyle name="超連結" xfId="4164" builtinId="8" hidden="1"/>
    <cellStyle name="超連結" xfId="4166" builtinId="8" hidden="1"/>
    <cellStyle name="超連結" xfId="4168" builtinId="8" hidden="1"/>
    <cellStyle name="超連結" xfId="4170" builtinId="8" hidden="1"/>
    <cellStyle name="超連結" xfId="4172" builtinId="8" hidden="1"/>
    <cellStyle name="超連結" xfId="4174" builtinId="8" hidden="1"/>
    <cellStyle name="超連結" xfId="4176" builtinId="8" hidden="1"/>
    <cellStyle name="超連結" xfId="4178" builtinId="8" hidden="1"/>
    <cellStyle name="超連結" xfId="4180" builtinId="8" hidden="1"/>
    <cellStyle name="超連結" xfId="4182" builtinId="8" hidden="1"/>
    <cellStyle name="超連結" xfId="4184" builtinId="8" hidden="1"/>
    <cellStyle name="超連結" xfId="4186" builtinId="8" hidden="1"/>
    <cellStyle name="超連結" xfId="4188" builtinId="8" hidden="1"/>
    <cellStyle name="超連結" xfId="4190" builtinId="8" hidden="1"/>
    <cellStyle name="超連結" xfId="4192" builtinId="8" hidden="1"/>
    <cellStyle name="超連結" xfId="4194" builtinId="8" hidden="1"/>
    <cellStyle name="超連結" xfId="4196" builtinId="8" hidden="1"/>
    <cellStyle name="超連結" xfId="4198" builtinId="8" hidden="1"/>
    <cellStyle name="超連結" xfId="4200" builtinId="8" hidden="1"/>
    <cellStyle name="超連結" xfId="4202" builtinId="8" hidden="1"/>
    <cellStyle name="超連結" xfId="4204" builtinId="8" hidden="1"/>
    <cellStyle name="超連結" xfId="4206" builtinId="8" hidden="1"/>
    <cellStyle name="超連結" xfId="4208" builtinId="8" hidden="1"/>
    <cellStyle name="超連結" xfId="4210" builtinId="8" hidden="1"/>
    <cellStyle name="超連結" xfId="4212" builtinId="8" hidden="1"/>
    <cellStyle name="超連結" xfId="4214" builtinId="8" hidden="1"/>
    <cellStyle name="超連結" xfId="4216" builtinId="8" hidden="1"/>
    <cellStyle name="超連結" xfId="4218" builtinId="8" hidden="1"/>
    <cellStyle name="超連結" xfId="4220" builtinId="8" hidden="1"/>
    <cellStyle name="超連結" xfId="4222" builtinId="8" hidden="1"/>
    <cellStyle name="超連結" xfId="4224" builtinId="8" hidden="1"/>
    <cellStyle name="超連結" xfId="4226" builtinId="8" hidden="1"/>
    <cellStyle name="超連結" xfId="4228" builtinId="8" hidden="1"/>
    <cellStyle name="超連結" xfId="4230" builtinId="8" hidden="1"/>
    <cellStyle name="超連結" xfId="4232" builtinId="8" hidden="1"/>
    <cellStyle name="超連結" xfId="4234" builtinId="8" hidden="1"/>
    <cellStyle name="超連結" xfId="4236" builtinId="8" hidden="1"/>
    <cellStyle name="超連結" xfId="4238" builtinId="8" hidden="1"/>
    <cellStyle name="超連結" xfId="4240" builtinId="8" hidden="1"/>
    <cellStyle name="超連結" xfId="4242" builtinId="8" hidden="1"/>
    <cellStyle name="超連結" xfId="4244" builtinId="8" hidden="1"/>
    <cellStyle name="超連結" xfId="4246" builtinId="8" hidden="1"/>
    <cellStyle name="超連結" xfId="4248" builtinId="8" hidden="1"/>
    <cellStyle name="超連結" xfId="4250" builtinId="8" hidden="1"/>
    <cellStyle name="超連結" xfId="4252" builtinId="8" hidden="1"/>
    <cellStyle name="超連結" xfId="4254" builtinId="8" hidden="1"/>
    <cellStyle name="超連結" xfId="4256" builtinId="8" hidden="1"/>
    <cellStyle name="超連結" xfId="4258" builtinId="8" hidden="1"/>
    <cellStyle name="超連結" xfId="4260" builtinId="8" hidden="1"/>
    <cellStyle name="超連結" xfId="4262" builtinId="8" hidden="1"/>
    <cellStyle name="超連結" xfId="4264" builtinId="8" hidden="1"/>
    <cellStyle name="超連結" xfId="4266" builtinId="8" hidden="1"/>
    <cellStyle name="超連結" xfId="4268" builtinId="8" hidden="1"/>
    <cellStyle name="超連結" xfId="4270" builtinId="8" hidden="1"/>
    <cellStyle name="超連結" xfId="4272" builtinId="8" hidden="1"/>
    <cellStyle name="超連結" xfId="4274" builtinId="8" hidden="1"/>
    <cellStyle name="超連結" xfId="4276" builtinId="8" hidden="1"/>
    <cellStyle name="超連結" xfId="4278" builtinId="8" hidden="1"/>
    <cellStyle name="超連結" xfId="4280" builtinId="8" hidden="1"/>
    <cellStyle name="超連結" xfId="4282" builtinId="8" hidden="1"/>
    <cellStyle name="超連結" xfId="4284" builtinId="8" hidden="1"/>
    <cellStyle name="超連結" xfId="4286" builtinId="8" hidden="1"/>
    <cellStyle name="超連結" xfId="4288" builtinId="8" hidden="1"/>
    <cellStyle name="超連結" xfId="4290" builtinId="8" hidden="1"/>
    <cellStyle name="超連結" xfId="4292" builtinId="8" hidden="1"/>
    <cellStyle name="超連結" xfId="4294" builtinId="8" hidden="1"/>
    <cellStyle name="超連結" xfId="4296" builtinId="8" hidden="1"/>
    <cellStyle name="超連結" xfId="4298" builtinId="8" hidden="1"/>
    <cellStyle name="超連結" xfId="4300" builtinId="8" hidden="1"/>
    <cellStyle name="超連結" xfId="4302" builtinId="8" hidden="1"/>
    <cellStyle name="超連結" xfId="4304" builtinId="8" hidden="1"/>
    <cellStyle name="超連結" xfId="4306" builtinId="8" hidden="1"/>
    <cellStyle name="超連結" xfId="4308" builtinId="8" hidden="1"/>
    <cellStyle name="超連結" xfId="4310" builtinId="8" hidden="1"/>
    <cellStyle name="超連結" xfId="4312" builtinId="8" hidden="1"/>
    <cellStyle name="超連結" xfId="4314" builtinId="8" hidden="1"/>
    <cellStyle name="超連結" xfId="4316" builtinId="8" hidden="1"/>
    <cellStyle name="超連結" xfId="4318" builtinId="8" hidden="1"/>
    <cellStyle name="超連結" xfId="4320" builtinId="8" hidden="1"/>
    <cellStyle name="超連結" xfId="4322" builtinId="8" hidden="1"/>
    <cellStyle name="超連結" xfId="4324" builtinId="8" hidden="1"/>
    <cellStyle name="超連結" xfId="4326" builtinId="8" hidden="1"/>
    <cellStyle name="超連結" xfId="4328" builtinId="8" hidden="1"/>
    <cellStyle name="超連結" xfId="4330" builtinId="8" hidden="1"/>
    <cellStyle name="超連結" xfId="4332" builtinId="8" hidden="1"/>
    <cellStyle name="超連結" xfId="4334" builtinId="8" hidden="1"/>
    <cellStyle name="超連結" xfId="4336" builtinId="8" hidden="1"/>
    <cellStyle name="超連結" xfId="4338" builtinId="8" hidden="1"/>
    <cellStyle name="超連結" xfId="4340" builtinId="8" hidden="1"/>
    <cellStyle name="超連結" xfId="4342" builtinId="8" hidden="1"/>
    <cellStyle name="超連結" xfId="4344" builtinId="8" hidden="1"/>
    <cellStyle name="超連結" xfId="4346" builtinId="8" hidden="1"/>
    <cellStyle name="超連結" xfId="4348" builtinId="8" hidden="1"/>
    <cellStyle name="超連結" xfId="4350" builtinId="8" hidden="1"/>
    <cellStyle name="超連結" xfId="4352" builtinId="8" hidden="1"/>
    <cellStyle name="超連結" xfId="4354" builtinId="8" hidden="1"/>
    <cellStyle name="超連結" xfId="4356" builtinId="8" hidden="1"/>
    <cellStyle name="超連結" xfId="4358" builtinId="8" hidden="1"/>
    <cellStyle name="超連結" xfId="4360" builtinId="8" hidden="1"/>
    <cellStyle name="超連結" xfId="4362" builtinId="8" hidden="1"/>
    <cellStyle name="超連結" xfId="4364" builtinId="8" hidden="1"/>
    <cellStyle name="超連結" xfId="4366" builtinId="8" hidden="1"/>
    <cellStyle name="超連結" xfId="4368" builtinId="8" hidden="1"/>
    <cellStyle name="超連結" xfId="4370" builtinId="8" hidden="1"/>
    <cellStyle name="超連結" xfId="4372" builtinId="8" hidden="1"/>
    <cellStyle name="超連結" xfId="4374" builtinId="8" hidden="1"/>
    <cellStyle name="超連結" xfId="4376" builtinId="8" hidden="1"/>
    <cellStyle name="超連結" xfId="4378" builtinId="8" hidden="1"/>
    <cellStyle name="超連結" xfId="4380" builtinId="8" hidden="1"/>
    <cellStyle name="超連結" xfId="4382" builtinId="8" hidden="1"/>
    <cellStyle name="超連結" xfId="4384" builtinId="8" hidden="1"/>
    <cellStyle name="超連結" xfId="4386" builtinId="8" hidden="1"/>
    <cellStyle name="超連結" xfId="4388" builtinId="8" hidden="1"/>
    <cellStyle name="超連結" xfId="4390" builtinId="8" hidden="1"/>
    <cellStyle name="超連結" xfId="4392" builtinId="8" hidden="1"/>
    <cellStyle name="超連結" xfId="4394" builtinId="8" hidden="1"/>
    <cellStyle name="超連結" xfId="4396" builtinId="8" hidden="1"/>
    <cellStyle name="超連結" xfId="4398" builtinId="8" hidden="1"/>
    <cellStyle name="超連結" xfId="4400" builtinId="8" hidden="1"/>
    <cellStyle name="超連結" xfId="4402" builtinId="8" hidden="1"/>
    <cellStyle name="超連結" xfId="4404" builtinId="8" hidden="1"/>
    <cellStyle name="超連結" xfId="4406" builtinId="8" hidden="1"/>
    <cellStyle name="超連結" xfId="4408" builtinId="8" hidden="1"/>
    <cellStyle name="超連結" xfId="4410" builtinId="8" hidden="1"/>
    <cellStyle name="超連結" xfId="4412" builtinId="8" hidden="1"/>
    <cellStyle name="超連結" xfId="4414" builtinId="8" hidden="1"/>
    <cellStyle name="超連結" xfId="4416" builtinId="8" hidden="1"/>
    <cellStyle name="超連結" xfId="4418" builtinId="8" hidden="1"/>
    <cellStyle name="超連結" xfId="4420" builtinId="8" hidden="1"/>
    <cellStyle name="超連結" xfId="4422" builtinId="8" hidden="1"/>
    <cellStyle name="超連結" xfId="4424" builtinId="8" hidden="1"/>
    <cellStyle name="超連結" xfId="4426" builtinId="8" hidden="1"/>
    <cellStyle name="超連結" xfId="4428" builtinId="8" hidden="1"/>
    <cellStyle name="超連結" xfId="4430" builtinId="8" hidden="1"/>
    <cellStyle name="超連結" xfId="4432" builtinId="8" hidden="1"/>
    <cellStyle name="超連結" xfId="4434" builtinId="8" hidden="1"/>
    <cellStyle name="超連結" xfId="4436" builtinId="8" hidden="1"/>
    <cellStyle name="超連結" xfId="4438" builtinId="8" hidden="1"/>
    <cellStyle name="超連結" xfId="4440" builtinId="8" hidden="1"/>
    <cellStyle name="超連結" xfId="4442" builtinId="8" hidden="1"/>
    <cellStyle name="超連結" xfId="4444" builtinId="8" hidden="1"/>
    <cellStyle name="超連結" xfId="4446" builtinId="8" hidden="1"/>
    <cellStyle name="超連結" xfId="4448" builtinId="8" hidden="1"/>
    <cellStyle name="超連結" xfId="4450" builtinId="8" hidden="1"/>
    <cellStyle name="超連結" xfId="4452" builtinId="8" hidden="1"/>
    <cellStyle name="超連結" xfId="4454" builtinId="8" hidden="1"/>
    <cellStyle name="超連結" xfId="4456" builtinId="8" hidden="1"/>
    <cellStyle name="超連結" xfId="4458" builtinId="8" hidden="1"/>
    <cellStyle name="超連結" xfId="4460" builtinId="8" hidden="1"/>
    <cellStyle name="超連結" xfId="4462" builtinId="8" hidden="1"/>
    <cellStyle name="超連結" xfId="4464" builtinId="8" hidden="1"/>
    <cellStyle name="超連結" xfId="4466" builtinId="8" hidden="1"/>
    <cellStyle name="超連結" xfId="4468" builtinId="8" hidden="1"/>
    <cellStyle name="超連結" xfId="4470" builtinId="8" hidden="1"/>
    <cellStyle name="超連結" xfId="4472" builtinId="8" hidden="1"/>
    <cellStyle name="超連結" xfId="4474" builtinId="8" hidden="1"/>
    <cellStyle name="超連結" xfId="4476" builtinId="8" hidden="1"/>
    <cellStyle name="超連結" xfId="4478" builtinId="8" hidden="1"/>
    <cellStyle name="超連結" xfId="4480" builtinId="8" hidden="1"/>
    <cellStyle name="超連結" xfId="4482" builtinId="8" hidden="1"/>
    <cellStyle name="超連結" xfId="4484" builtinId="8" hidden="1"/>
    <cellStyle name="超連結" xfId="4486" builtinId="8" hidden="1"/>
    <cellStyle name="超連結" xfId="4488" builtinId="8" hidden="1"/>
    <cellStyle name="超連結" xfId="4490" builtinId="8" hidden="1"/>
    <cellStyle name="超連結" xfId="4492" builtinId="8" hidden="1"/>
    <cellStyle name="超連結" xfId="4494" builtinId="8" hidden="1"/>
    <cellStyle name="超連結" xfId="4496" builtinId="8" hidden="1"/>
    <cellStyle name="超連結" xfId="4498" builtinId="8" hidden="1"/>
    <cellStyle name="超連結" xfId="4500" builtinId="8" hidden="1"/>
    <cellStyle name="超連結" xfId="4502" builtinId="8" hidden="1"/>
    <cellStyle name="超連結" xfId="4504" builtinId="8" hidden="1"/>
    <cellStyle name="超連結" xfId="4506" builtinId="8" hidden="1"/>
    <cellStyle name="超連結" xfId="4508" builtinId="8" hidden="1"/>
    <cellStyle name="超連結" xfId="4510" builtinId="8" hidden="1"/>
    <cellStyle name="超連結" xfId="4512" builtinId="8" hidden="1"/>
    <cellStyle name="超連結" xfId="4514" builtinId="8" hidden="1"/>
    <cellStyle name="超連結" xfId="4516" builtinId="8" hidden="1"/>
    <cellStyle name="超連結" xfId="4518" builtinId="8" hidden="1"/>
    <cellStyle name="超連結" xfId="4520" builtinId="8" hidden="1"/>
    <cellStyle name="超連結" xfId="4522" builtinId="8" hidden="1"/>
    <cellStyle name="超連結" xfId="4524" builtinId="8" hidden="1"/>
    <cellStyle name="超連結" xfId="4526" builtinId="8" hidden="1"/>
    <cellStyle name="超連結" xfId="4528" builtinId="8" hidden="1"/>
    <cellStyle name="超連結" xfId="4530" builtinId="8" hidden="1"/>
    <cellStyle name="超連結" xfId="4532" builtinId="8" hidden="1"/>
    <cellStyle name="超連結" xfId="4534" builtinId="8" hidden="1"/>
    <cellStyle name="超連結" xfId="4536" builtinId="8" hidden="1"/>
    <cellStyle name="超連結" xfId="4538" builtinId="8" hidden="1"/>
    <cellStyle name="超連結" xfId="4540" builtinId="8" hidden="1"/>
    <cellStyle name="超連結" xfId="4542" builtinId="8" hidden="1"/>
    <cellStyle name="超連結" xfId="4544" builtinId="8" hidden="1"/>
    <cellStyle name="超連結" xfId="4546" builtinId="8" hidden="1"/>
    <cellStyle name="超連結" xfId="4548" builtinId="8" hidden="1"/>
    <cellStyle name="超連結" xfId="4550" builtinId="8" hidden="1"/>
    <cellStyle name="超連結" xfId="4552" builtinId="8" hidden="1"/>
    <cellStyle name="超連結" xfId="4554" builtinId="8" hidden="1"/>
    <cellStyle name="超連結" xfId="4556" builtinId="8" hidden="1"/>
    <cellStyle name="超連結" xfId="4558" builtinId="8" hidden="1"/>
    <cellStyle name="超連結" xfId="4560" builtinId="8" hidden="1"/>
    <cellStyle name="超連結" xfId="4562" builtinId="8" hidden="1"/>
    <cellStyle name="超連結" xfId="4564" builtinId="8" hidden="1"/>
    <cellStyle name="超連結" xfId="4566" builtinId="8" hidden="1"/>
    <cellStyle name="超連結" xfId="4568" builtinId="8" hidden="1"/>
    <cellStyle name="超連結" xfId="4570" builtinId="8" hidden="1"/>
    <cellStyle name="超連結" xfId="4572" builtinId="8" hidden="1"/>
    <cellStyle name="超連結" xfId="4574" builtinId="8" hidden="1"/>
    <cellStyle name="超連結" xfId="4576" builtinId="8" hidden="1"/>
    <cellStyle name="超連結" xfId="4578" builtinId="8" hidden="1"/>
    <cellStyle name="超連結" xfId="4580" builtinId="8" hidden="1"/>
    <cellStyle name="超連結" xfId="4582" builtinId="8" hidden="1"/>
    <cellStyle name="超連結" xfId="4584" builtinId="8" hidden="1"/>
    <cellStyle name="超連結" xfId="4586" builtinId="8" hidden="1"/>
    <cellStyle name="超連結" xfId="4588" builtinId="8" hidden="1"/>
    <cellStyle name="超連結" xfId="4590" builtinId="8" hidden="1"/>
    <cellStyle name="超連結" xfId="4592" builtinId="8" hidden="1"/>
    <cellStyle name="超連結" xfId="4594" builtinId="8" hidden="1"/>
    <cellStyle name="超連結" xfId="4596" builtinId="8" hidden="1"/>
    <cellStyle name="超連結" xfId="4598" builtinId="8" hidden="1"/>
    <cellStyle name="超連結" xfId="4600" builtinId="8" hidden="1"/>
    <cellStyle name="超連結" xfId="4602" builtinId="8" hidden="1"/>
    <cellStyle name="超連結" xfId="4604" builtinId="8" hidden="1"/>
    <cellStyle name="超連結" xfId="4606" builtinId="8" hidden="1"/>
    <cellStyle name="超連結" xfId="4608" builtinId="8" hidden="1"/>
    <cellStyle name="超連結" xfId="4610" builtinId="8" hidden="1"/>
    <cellStyle name="超連結" xfId="4612" builtinId="8" hidden="1"/>
    <cellStyle name="超連結" xfId="4614" builtinId="8" hidden="1"/>
    <cellStyle name="超連結" xfId="4616" builtinId="8" hidden="1"/>
    <cellStyle name="超連結" xfId="4618" builtinId="8" hidden="1"/>
    <cellStyle name="超連結" xfId="4620" builtinId="8" hidden="1"/>
    <cellStyle name="超連結" xfId="4622" builtinId="8" hidden="1"/>
    <cellStyle name="超連結" xfId="4624" builtinId="8" hidden="1"/>
    <cellStyle name="超連結" xfId="4626" builtinId="8" hidden="1"/>
    <cellStyle name="超連結" xfId="4628" builtinId="8" hidden="1"/>
    <cellStyle name="超連結" xfId="4630" builtinId="8" hidden="1"/>
    <cellStyle name="超連結" xfId="4632" builtinId="8" hidden="1"/>
    <cellStyle name="超連結" xfId="4634" builtinId="8" hidden="1"/>
    <cellStyle name="超連結" xfId="4636" builtinId="8" hidden="1"/>
    <cellStyle name="超連結" xfId="4638" builtinId="8" hidden="1"/>
    <cellStyle name="超連結" xfId="4640" builtinId="8" hidden="1"/>
    <cellStyle name="超連結" xfId="4642" builtinId="8" hidden="1"/>
    <cellStyle name="超連結" xfId="4644" builtinId="8" hidden="1"/>
    <cellStyle name="超連結" xfId="4646" builtinId="8" hidden="1"/>
    <cellStyle name="超連結" xfId="4648" builtinId="8" hidden="1"/>
    <cellStyle name="超連結" xfId="4650" builtinId="8" hidden="1"/>
    <cellStyle name="超連結" xfId="4652" builtinId="8" hidden="1"/>
    <cellStyle name="超連結" xfId="4654" builtinId="8" hidden="1"/>
    <cellStyle name="超連結" xfId="4656" builtinId="8" hidden="1"/>
    <cellStyle name="超連結" xfId="4658" builtinId="8" hidden="1"/>
    <cellStyle name="超連結" xfId="4660" builtinId="8" hidden="1"/>
    <cellStyle name="超連結" xfId="4662" builtinId="8" hidden="1"/>
    <cellStyle name="超連結" xfId="4664" builtinId="8" hidden="1"/>
    <cellStyle name="超連結" xfId="4666" builtinId="8" hidden="1"/>
    <cellStyle name="超連結" xfId="4668" builtinId="8" hidden="1"/>
    <cellStyle name="超連結" xfId="4670" builtinId="8" hidden="1"/>
    <cellStyle name="超連結" xfId="4672" builtinId="8" hidden="1"/>
    <cellStyle name="超連結" xfId="4674" builtinId="8" hidden="1"/>
    <cellStyle name="超連結" xfId="4676" builtinId="8" hidden="1"/>
    <cellStyle name="超連結" xfId="4678" builtinId="8" hidden="1"/>
    <cellStyle name="超連結" xfId="4680" builtinId="8" hidden="1"/>
    <cellStyle name="超連結" xfId="4682" builtinId="8" hidden="1"/>
    <cellStyle name="超連結" xfId="4684" builtinId="8" hidden="1"/>
    <cellStyle name="超連結" xfId="4686" builtinId="8" hidden="1"/>
    <cellStyle name="超連結" xfId="4688" builtinId="8" hidden="1"/>
    <cellStyle name="超連結" xfId="4690" builtinId="8" hidden="1"/>
    <cellStyle name="超連結" xfId="4692" builtinId="8" hidden="1"/>
    <cellStyle name="超連結" xfId="4694" builtinId="8" hidden="1"/>
    <cellStyle name="超連結" xfId="4696" builtinId="8" hidden="1"/>
    <cellStyle name="超連結" xfId="4698" builtinId="8" hidden="1"/>
    <cellStyle name="超連結" xfId="4700" builtinId="8" hidden="1"/>
    <cellStyle name="超連結" xfId="4702" builtinId="8" hidden="1"/>
    <cellStyle name="超連結" xfId="4704" builtinId="8" hidden="1"/>
    <cellStyle name="超連結" xfId="4706" builtinId="8" hidden="1"/>
    <cellStyle name="超連結" xfId="4708" builtinId="8" hidden="1"/>
    <cellStyle name="超連結" xfId="4710" builtinId="8" hidden="1"/>
    <cellStyle name="超連結" xfId="4712" builtinId="8" hidden="1"/>
    <cellStyle name="超連結" xfId="4714" builtinId="8" hidden="1"/>
    <cellStyle name="超連結" xfId="4716" builtinId="8" hidden="1"/>
    <cellStyle name="超連結" xfId="4718" builtinId="8" hidden="1"/>
    <cellStyle name="超連結" xfId="4720" builtinId="8" hidden="1"/>
    <cellStyle name="超連結" xfId="4722" builtinId="8" hidden="1"/>
    <cellStyle name="超連結" xfId="4724" builtinId="8" hidden="1"/>
    <cellStyle name="超連結" xfId="4726" builtinId="8" hidden="1"/>
    <cellStyle name="超連結" xfId="4728" builtinId="8" hidden="1"/>
    <cellStyle name="超連結" xfId="4730" builtinId="8" hidden="1"/>
    <cellStyle name="超連結" xfId="4732" builtinId="8" hidden="1"/>
    <cellStyle name="超連結" xfId="4734" builtinId="8" hidden="1"/>
    <cellStyle name="超連結" xfId="4736" builtinId="8" hidden="1"/>
    <cellStyle name="超連結" xfId="4738" builtinId="8" hidden="1"/>
    <cellStyle name="超連結" xfId="4740" builtinId="8" hidden="1"/>
    <cellStyle name="超連結" xfId="4742" builtinId="8" hidden="1"/>
    <cellStyle name="超連結" xfId="4744" builtinId="8" hidden="1"/>
    <cellStyle name="超連結" xfId="4746" builtinId="8" hidden="1"/>
    <cellStyle name="超連結" xfId="4748" builtinId="8" hidden="1"/>
    <cellStyle name="超連結" xfId="4750" builtinId="8" hidden="1"/>
    <cellStyle name="超連結" xfId="4752" builtinId="8" hidden="1"/>
    <cellStyle name="超連結" xfId="4754" builtinId="8" hidden="1"/>
    <cellStyle name="超連結" xfId="4756" builtinId="8" hidden="1"/>
    <cellStyle name="超連結" xfId="4758" builtinId="8" hidden="1"/>
    <cellStyle name="超連結" xfId="4760" builtinId="8" hidden="1"/>
    <cellStyle name="超連結" xfId="4762" builtinId="8" hidden="1"/>
    <cellStyle name="超連結" xfId="4764" builtinId="8" hidden="1"/>
    <cellStyle name="超連結" xfId="4766" builtinId="8" hidden="1"/>
    <cellStyle name="超連結" xfId="4768" builtinId="8" hidden="1"/>
    <cellStyle name="超連結" xfId="4770" builtinId="8" hidden="1"/>
    <cellStyle name="超連結" xfId="4772" builtinId="8" hidden="1"/>
    <cellStyle name="超連結" xfId="4774" builtinId="8" hidden="1"/>
    <cellStyle name="超連結" xfId="4776" builtinId="8" hidden="1"/>
    <cellStyle name="超連結" xfId="4778" builtinId="8" hidden="1"/>
    <cellStyle name="超連結" xfId="4780" builtinId="8" hidden="1"/>
    <cellStyle name="超連結" xfId="4782" builtinId="8" hidden="1"/>
    <cellStyle name="超連結" xfId="4784" builtinId="8" hidden="1"/>
    <cellStyle name="超連結" xfId="4786" builtinId="8" hidden="1"/>
    <cellStyle name="超連結" xfId="4788" builtinId="8" hidden="1"/>
    <cellStyle name="超連結" xfId="4790" builtinId="8" hidden="1"/>
    <cellStyle name="超連結" xfId="4792" builtinId="8" hidden="1"/>
    <cellStyle name="超連結" xfId="4794" builtinId="8" hidden="1"/>
    <cellStyle name="超連結" xfId="4796" builtinId="8" hidden="1"/>
    <cellStyle name="超連結" xfId="4798" builtinId="8" hidden="1"/>
    <cellStyle name="超連結" xfId="4800" builtinId="8" hidden="1"/>
    <cellStyle name="超連結" xfId="4802" builtinId="8" hidden="1"/>
    <cellStyle name="超連結" xfId="4804" builtinId="8" hidden="1"/>
    <cellStyle name="超連結" xfId="4806" builtinId="8" hidden="1"/>
    <cellStyle name="超連結" xfId="4808" builtinId="8" hidden="1"/>
    <cellStyle name="超連結" xfId="4810" builtinId="8" hidden="1"/>
    <cellStyle name="超連結" xfId="4812" builtinId="8" hidden="1"/>
    <cellStyle name="超連結" xfId="4814" builtinId="8" hidden="1"/>
    <cellStyle name="超連結" xfId="4816" builtinId="8" hidden="1"/>
    <cellStyle name="超連結" xfId="4818" builtinId="8" hidden="1"/>
    <cellStyle name="超連結" xfId="4820" builtinId="8" hidden="1"/>
    <cellStyle name="超連結" xfId="4822" builtinId="8" hidden="1"/>
    <cellStyle name="超連結" xfId="4824" builtinId="8" hidden="1"/>
    <cellStyle name="超連結" xfId="4826" builtinId="8" hidden="1"/>
    <cellStyle name="超連結" xfId="4828" builtinId="8" hidden="1"/>
    <cellStyle name="超連結" xfId="4830" builtinId="8" hidden="1"/>
    <cellStyle name="超連結" xfId="4832" builtinId="8" hidden="1"/>
    <cellStyle name="超連結" xfId="4834" builtinId="8" hidden="1"/>
    <cellStyle name="超連結" xfId="4836" builtinId="8" hidden="1"/>
    <cellStyle name="超連結" xfId="4838" builtinId="8" hidden="1"/>
    <cellStyle name="超連結" xfId="4840" builtinId="8" hidden="1"/>
    <cellStyle name="超連結" xfId="4842" builtinId="8" hidden="1"/>
    <cellStyle name="超連結" xfId="4844" builtinId="8" hidden="1"/>
    <cellStyle name="超連結" xfId="4846" builtinId="8" hidden="1"/>
    <cellStyle name="超連結" xfId="4848" builtinId="8" hidden="1"/>
    <cellStyle name="超連結" xfId="4850" builtinId="8" hidden="1"/>
    <cellStyle name="超連結" xfId="4852" builtinId="8" hidden="1"/>
    <cellStyle name="超連結" xfId="4854" builtinId="8" hidden="1"/>
    <cellStyle name="超連結" xfId="4856" builtinId="8" hidden="1"/>
    <cellStyle name="超連結" xfId="4858" builtinId="8" hidden="1"/>
    <cellStyle name="超連結" xfId="4860" builtinId="8" hidden="1"/>
    <cellStyle name="超連結" xfId="4862" builtinId="8" hidden="1"/>
    <cellStyle name="超連結" xfId="4864" builtinId="8" hidden="1"/>
    <cellStyle name="超連結" xfId="4866" builtinId="8" hidden="1"/>
    <cellStyle name="超連結" xfId="4868" builtinId="8" hidden="1"/>
    <cellStyle name="超連結" xfId="4870" builtinId="8" hidden="1"/>
    <cellStyle name="超連結" xfId="4872" builtinId="8" hidden="1"/>
    <cellStyle name="超連結" xfId="4874" builtinId="8" hidden="1"/>
    <cellStyle name="超連結" xfId="4876" builtinId="8" hidden="1"/>
    <cellStyle name="超連結" xfId="4878" builtinId="8" hidden="1"/>
    <cellStyle name="超連結" xfId="4880" builtinId="8" hidden="1"/>
    <cellStyle name="超連結" xfId="4882" builtinId="8" hidden="1"/>
    <cellStyle name="超連結" xfId="4884" builtinId="8" hidden="1"/>
    <cellStyle name="超連結" xfId="4886" builtinId="8" hidden="1"/>
    <cellStyle name="超連結" xfId="4888" builtinId="8" hidden="1"/>
    <cellStyle name="超連結" xfId="4890" builtinId="8" hidden="1"/>
    <cellStyle name="超連結" xfId="4892" builtinId="8" hidden="1"/>
    <cellStyle name="超連結" xfId="4894" builtinId="8" hidden="1"/>
    <cellStyle name="超連結" xfId="4896" builtinId="8" hidden="1"/>
    <cellStyle name="超連結" xfId="4898" builtinId="8" hidden="1"/>
    <cellStyle name="超連結" xfId="4900" builtinId="8" hidden="1"/>
    <cellStyle name="超連結" xfId="4902" builtinId="8" hidden="1"/>
    <cellStyle name="超連結" xfId="4904" builtinId="8" hidden="1"/>
    <cellStyle name="超連結" xfId="4906" builtinId="8" hidden="1"/>
    <cellStyle name="超連結" xfId="4908" builtinId="8" hidden="1"/>
    <cellStyle name="超連結" xfId="4910" builtinId="8" hidden="1"/>
    <cellStyle name="超連結" xfId="4912" builtinId="8" hidden="1"/>
    <cellStyle name="超連結" xfId="4914" builtinId="8" hidden="1"/>
    <cellStyle name="超連結" xfId="4916" builtinId="8" hidden="1"/>
    <cellStyle name="超連結" xfId="4918" builtinId="8" hidden="1"/>
    <cellStyle name="超連結" xfId="4920" builtinId="8" hidden="1"/>
    <cellStyle name="超連結" xfId="4922" builtinId="8" hidden="1"/>
    <cellStyle name="超連結" xfId="4924" builtinId="8" hidden="1"/>
    <cellStyle name="超連結" xfId="4926" builtinId="8" hidden="1"/>
    <cellStyle name="超連結" xfId="4928" builtinId="8" hidden="1"/>
    <cellStyle name="超連結" xfId="4930" builtinId="8" hidden="1"/>
    <cellStyle name="超連結" xfId="4932" builtinId="8" hidden="1"/>
    <cellStyle name="超連結" xfId="4934" builtinId="8" hidden="1"/>
    <cellStyle name="超連結" xfId="4936" builtinId="8" hidden="1"/>
    <cellStyle name="超連結" xfId="4938" builtinId="8" hidden="1"/>
    <cellStyle name="超連結" xfId="4940" builtinId="8" hidden="1"/>
    <cellStyle name="超連結" xfId="4942" builtinId="8" hidden="1"/>
    <cellStyle name="超連結" xfId="4944" builtinId="8" hidden="1"/>
    <cellStyle name="超連結" xfId="4946" builtinId="8" hidden="1"/>
    <cellStyle name="超連結" xfId="4948" builtinId="8" hidden="1"/>
    <cellStyle name="超連結" xfId="4950" builtinId="8" hidden="1"/>
    <cellStyle name="超連結" xfId="4952" builtinId="8" hidden="1"/>
    <cellStyle name="超連結" xfId="4954" builtinId="8" hidden="1"/>
    <cellStyle name="超連結" xfId="4956" builtinId="8" hidden="1"/>
    <cellStyle name="超連結" xfId="4958" builtinId="8" hidden="1"/>
    <cellStyle name="超連結" xfId="4960" builtinId="8" hidden="1"/>
    <cellStyle name="超連結" xfId="4962" builtinId="8" hidden="1"/>
    <cellStyle name="超連結" xfId="4964" builtinId="8" hidden="1"/>
    <cellStyle name="超連結" xfId="4966" builtinId="8" hidden="1"/>
    <cellStyle name="超連結" xfId="4968" builtinId="8" hidden="1"/>
    <cellStyle name="超連結" xfId="4970" builtinId="8" hidden="1"/>
    <cellStyle name="超連結" xfId="4972" builtinId="8" hidden="1"/>
    <cellStyle name="超連結" xfId="4974" builtinId="8" hidden="1"/>
    <cellStyle name="超連結" xfId="4976" builtinId="8" hidden="1"/>
    <cellStyle name="超連結" xfId="4978" builtinId="8" hidden="1"/>
    <cellStyle name="超連結" xfId="4980" builtinId="8" hidden="1"/>
    <cellStyle name="超連結" xfId="4982" builtinId="8" hidden="1"/>
    <cellStyle name="超連結" xfId="4984" builtinId="8" hidden="1"/>
    <cellStyle name="超連結" xfId="4986" builtinId="8" hidden="1"/>
    <cellStyle name="超連結" xfId="4988" builtinId="8" hidden="1"/>
    <cellStyle name="超連結" xfId="4990" builtinId="8" hidden="1"/>
    <cellStyle name="超連結" xfId="4992" builtinId="8" hidden="1"/>
    <cellStyle name="超連結" xfId="4994" builtinId="8" hidden="1"/>
    <cellStyle name="超連結" xfId="4996" builtinId="8" hidden="1"/>
    <cellStyle name="超連結" xfId="4998" builtinId="8" hidden="1"/>
    <cellStyle name="超連結" xfId="5000" builtinId="8" hidden="1"/>
    <cellStyle name="超連結" xfId="5002" builtinId="8" hidden="1"/>
    <cellStyle name="超連結" xfId="5004" builtinId="8" hidden="1"/>
    <cellStyle name="超連結" xfId="5006" builtinId="8" hidden="1"/>
    <cellStyle name="超連結" xfId="5008" builtinId="8" hidden="1"/>
    <cellStyle name="超連結" xfId="5010" builtinId="8" hidden="1"/>
    <cellStyle name="超連結" xfId="5012" builtinId="8" hidden="1"/>
    <cellStyle name="超連結" xfId="5014" builtinId="8" hidden="1"/>
    <cellStyle name="超連結" xfId="5016" builtinId="8" hidden="1"/>
    <cellStyle name="超連結" xfId="5018" builtinId="8" hidden="1"/>
    <cellStyle name="超連結" xfId="5020" builtinId="8" hidden="1"/>
    <cellStyle name="超連結" xfId="5022" builtinId="8" hidden="1"/>
    <cellStyle name="超連結" xfId="5024" builtinId="8" hidden="1"/>
    <cellStyle name="超連結" xfId="5026" builtinId="8" hidden="1"/>
    <cellStyle name="超連結" xfId="5028" builtinId="8" hidden="1"/>
    <cellStyle name="超連結" xfId="5030" builtinId="8" hidden="1"/>
    <cellStyle name="超連結" xfId="5032" builtinId="8" hidden="1"/>
    <cellStyle name="超連結" xfId="5034" builtinId="8" hidden="1"/>
    <cellStyle name="超連結" xfId="5036" builtinId="8" hidden="1"/>
    <cellStyle name="超連結" xfId="5038" builtinId="8" hidden="1"/>
    <cellStyle name="超連結" xfId="5040" builtinId="8" hidden="1"/>
    <cellStyle name="超連結" xfId="5042" builtinId="8" hidden="1"/>
    <cellStyle name="超連結" xfId="5044" builtinId="8" hidden="1"/>
    <cellStyle name="超連結" xfId="5046" builtinId="8" hidden="1"/>
    <cellStyle name="超連結" xfId="5048" builtinId="8" hidden="1"/>
    <cellStyle name="超連結" xfId="5050" builtinId="8" hidden="1"/>
    <cellStyle name="超連結" xfId="5052" builtinId="8" hidden="1"/>
    <cellStyle name="超連結" xfId="5054" builtinId="8" hidden="1"/>
    <cellStyle name="超連結" xfId="5056" builtinId="8" hidden="1"/>
    <cellStyle name="超連結" xfId="5058" builtinId="8" hidden="1"/>
    <cellStyle name="超連結" xfId="5060" builtinId="8" hidden="1"/>
    <cellStyle name="超連結" xfId="5062" builtinId="8" hidden="1"/>
    <cellStyle name="超連結" xfId="5064" builtinId="8" hidden="1"/>
    <cellStyle name="超連結" xfId="5066" builtinId="8" hidden="1"/>
    <cellStyle name="超連結" xfId="5068" builtinId="8" hidden="1"/>
    <cellStyle name="超連結" xfId="5070" builtinId="8" hidden="1"/>
    <cellStyle name="超連結" xfId="5072" builtinId="8" hidden="1"/>
    <cellStyle name="超連結" xfId="5074" builtinId="8" hidden="1"/>
    <cellStyle name="超連結" xfId="5076" builtinId="8" hidden="1"/>
    <cellStyle name="超連結" xfId="5078" builtinId="8" hidden="1"/>
    <cellStyle name="超連結" xfId="5080" builtinId="8" hidden="1"/>
    <cellStyle name="超連結" xfId="5082" builtinId="8" hidden="1"/>
    <cellStyle name="超連結" xfId="5084" builtinId="8" hidden="1"/>
    <cellStyle name="超連結" xfId="5086" builtinId="8" hidden="1"/>
    <cellStyle name="超連結" xfId="5088" builtinId="8" hidden="1"/>
    <cellStyle name="超連結" xfId="5090" builtinId="8" hidden="1"/>
    <cellStyle name="超連結" xfId="5092" builtinId="8" hidden="1"/>
    <cellStyle name="超連結" xfId="5094" builtinId="8" hidden="1"/>
    <cellStyle name="超連結" xfId="5096" builtinId="8" hidden="1"/>
    <cellStyle name="超連結" xfId="5098" builtinId="8" hidden="1"/>
    <cellStyle name="超連結" xfId="5100" builtinId="8" hidden="1"/>
    <cellStyle name="超連結" xfId="5102" builtinId="8" hidden="1"/>
    <cellStyle name="超連結" xfId="5104" builtinId="8" hidden="1"/>
    <cellStyle name="超連結" xfId="5106" builtinId="8" hidden="1"/>
    <cellStyle name="超連結" xfId="5108" builtinId="8" hidden="1"/>
    <cellStyle name="超連結" xfId="5110" builtinId="8" hidden="1"/>
    <cellStyle name="超連結" xfId="5112" builtinId="8" hidden="1"/>
    <cellStyle name="超連結" xfId="5114" builtinId="8" hidden="1"/>
    <cellStyle name="超連結" xfId="5116" builtinId="8" hidden="1"/>
    <cellStyle name="超連結" xfId="5118" builtinId="8" hidden="1"/>
    <cellStyle name="超連結" xfId="5120" builtinId="8" hidden="1"/>
    <cellStyle name="超連結" xfId="5122" builtinId="8" hidden="1"/>
    <cellStyle name="超連結" xfId="5124" builtinId="8" hidden="1"/>
    <cellStyle name="超連結" xfId="5126" builtinId="8" hidden="1"/>
    <cellStyle name="超連結" xfId="5128" builtinId="8" hidden="1"/>
    <cellStyle name="超連結" xfId="5130" builtinId="8" hidden="1"/>
    <cellStyle name="超連結" xfId="5132" builtinId="8" hidden="1"/>
    <cellStyle name="超連結" xfId="5134" builtinId="8" hidden="1"/>
    <cellStyle name="超連結" xfId="5136" builtinId="8" hidden="1"/>
    <cellStyle name="超連結" xfId="5138" builtinId="8" hidden="1"/>
    <cellStyle name="超連結" xfId="5140" builtinId="8" hidden="1"/>
    <cellStyle name="超連結" xfId="5142" builtinId="8" hidden="1"/>
    <cellStyle name="超連結" xfId="5144" builtinId="8" hidden="1"/>
    <cellStyle name="超連結" xfId="5146" builtinId="8" hidden="1"/>
    <cellStyle name="超連結" xfId="5148" builtinId="8" hidden="1"/>
    <cellStyle name="超連結" xfId="5150" builtinId="8" hidden="1"/>
    <cellStyle name="超連結" xfId="5152" builtinId="8" hidden="1"/>
    <cellStyle name="超連結" xfId="5154" builtinId="8" hidden="1"/>
    <cellStyle name="超連結" xfId="5156" builtinId="8" hidden="1"/>
    <cellStyle name="超連結" xfId="5158" builtinId="8" hidden="1"/>
    <cellStyle name="超連結" xfId="5160" builtinId="8" hidden="1"/>
    <cellStyle name="超連結" xfId="5162" builtinId="8" hidden="1"/>
    <cellStyle name="超連結" xfId="5164" builtinId="8" hidden="1"/>
    <cellStyle name="超連結" xfId="5166" builtinId="8" hidden="1"/>
    <cellStyle name="超連結" xfId="5168" builtinId="8" hidden="1"/>
    <cellStyle name="超連結" xfId="5170" builtinId="8" hidden="1"/>
    <cellStyle name="超連結" xfId="5172" builtinId="8" hidden="1"/>
    <cellStyle name="超連結" xfId="5174" builtinId="8" hidden="1"/>
    <cellStyle name="超連結" xfId="5176" builtinId="8" hidden="1"/>
    <cellStyle name="超連結" xfId="5178" builtinId="8" hidden="1"/>
    <cellStyle name="超連結" xfId="5180" builtinId="8" hidden="1"/>
    <cellStyle name="超連結" xfId="5182" builtinId="8" hidden="1"/>
    <cellStyle name="超連結" xfId="5184" builtinId="8" hidden="1"/>
    <cellStyle name="超連結" xfId="5186" builtinId="8" hidden="1"/>
    <cellStyle name="超連結" xfId="5188" builtinId="8" hidden="1"/>
    <cellStyle name="超連結" xfId="5190" builtinId="8" hidden="1"/>
    <cellStyle name="超連結" xfId="5192" builtinId="8" hidden="1"/>
    <cellStyle name="超連結" xfId="5194" builtinId="8" hidden="1"/>
    <cellStyle name="超連結" xfId="5196" builtinId="8" hidden="1"/>
    <cellStyle name="超連結" xfId="5198" builtinId="8" hidden="1"/>
    <cellStyle name="超連結" xfId="5200" builtinId="8" hidden="1"/>
    <cellStyle name="超連結" xfId="5202" builtinId="8" hidden="1"/>
    <cellStyle name="超連結" xfId="5204" builtinId="8" hidden="1"/>
    <cellStyle name="超連結" xfId="5206" builtinId="8" hidden="1"/>
    <cellStyle name="超連結" xfId="5208" builtinId="8" hidden="1"/>
    <cellStyle name="超連結" xfId="5210" builtinId="8" hidden="1"/>
    <cellStyle name="超連結" xfId="5212" builtinId="8" hidden="1"/>
    <cellStyle name="超連結" xfId="5214" builtinId="8" hidden="1"/>
    <cellStyle name="超連結" xfId="5216" builtinId="8" hidden="1"/>
    <cellStyle name="超連結" xfId="5218" builtinId="8" hidden="1"/>
    <cellStyle name="超連結" xfId="5220" builtinId="8" hidden="1"/>
    <cellStyle name="超連結" xfId="5222" builtinId="8" hidden="1"/>
    <cellStyle name="超連結" xfId="5224" builtinId="8" hidden="1"/>
    <cellStyle name="超連結" xfId="5226" builtinId="8" hidden="1"/>
    <cellStyle name="超連結" xfId="5228" builtinId="8" hidden="1"/>
    <cellStyle name="超連結" xfId="5230" builtinId="8" hidden="1"/>
    <cellStyle name="超連結" xfId="5232" builtinId="8" hidden="1"/>
    <cellStyle name="超連結" xfId="5234" builtinId="8" hidden="1"/>
    <cellStyle name="超連結" xfId="5236" builtinId="8" hidden="1"/>
    <cellStyle name="超連結" xfId="5238" builtinId="8" hidden="1"/>
    <cellStyle name="超連結" xfId="5240" builtinId="8" hidden="1"/>
    <cellStyle name="超連結" xfId="5242" builtinId="8" hidden="1"/>
    <cellStyle name="超連結" xfId="5244" builtinId="8" hidden="1"/>
    <cellStyle name="超連結" xfId="5246" builtinId="8" hidden="1"/>
    <cellStyle name="超連結" xfId="5248" builtinId="8" hidden="1"/>
    <cellStyle name="超連結" xfId="5250" builtinId="8" hidden="1"/>
    <cellStyle name="超連結" xfId="5252" builtinId="8" hidden="1"/>
    <cellStyle name="超連結" xfId="5254" builtinId="8" hidden="1"/>
    <cellStyle name="超連結" xfId="5256" builtinId="8" hidden="1"/>
    <cellStyle name="超連結" xfId="5258" builtinId="8" hidden="1"/>
    <cellStyle name="超連結" xfId="5260" builtinId="8" hidden="1"/>
    <cellStyle name="超連結" xfId="5262" builtinId="8" hidden="1"/>
    <cellStyle name="超連結" xfId="5264" builtinId="8" hidden="1"/>
    <cellStyle name="超連結" xfId="5266" builtinId="8" hidden="1"/>
    <cellStyle name="超連結" xfId="5268" builtinId="8" hidden="1"/>
    <cellStyle name="超連結" xfId="5270" builtinId="8" hidden="1"/>
    <cellStyle name="超連結" xfId="5272" builtinId="8" hidden="1"/>
    <cellStyle name="超連結" xfId="5274" builtinId="8" hidden="1"/>
    <cellStyle name="超連結" xfId="5276" builtinId="8" hidden="1"/>
    <cellStyle name="超連結" xfId="5278" builtinId="8" hidden="1"/>
    <cellStyle name="超連結" xfId="5280" builtinId="8" hidden="1"/>
    <cellStyle name="超連結" xfId="5282" builtinId="8" hidden="1"/>
    <cellStyle name="超連結" xfId="5284" builtinId="8" hidden="1"/>
    <cellStyle name="超連結" xfId="5286" builtinId="8" hidden="1"/>
    <cellStyle name="超連結" xfId="5288" builtinId="8" hidden="1"/>
    <cellStyle name="超連結" xfId="5290" builtinId="8" hidden="1"/>
    <cellStyle name="超連結" xfId="5292" builtinId="8" hidden="1"/>
    <cellStyle name="超連結" xfId="5294" builtinId="8" hidden="1"/>
    <cellStyle name="超連結" xfId="5296" builtinId="8" hidden="1"/>
    <cellStyle name="超連結" xfId="5298" builtinId="8" hidden="1"/>
    <cellStyle name="超連結" xfId="5300" builtinId="8" hidden="1"/>
    <cellStyle name="超連結" xfId="5302" builtinId="8" hidden="1"/>
    <cellStyle name="超連結" xfId="5304" builtinId="8" hidden="1"/>
    <cellStyle name="超連結" xfId="5306" builtinId="8" hidden="1"/>
    <cellStyle name="超連結" xfId="5308" builtinId="8" hidden="1"/>
    <cellStyle name="超連結" xfId="5310" builtinId="8" hidden="1"/>
    <cellStyle name="超連結" xfId="5312" builtinId="8" hidden="1"/>
    <cellStyle name="超連結" xfId="5314" builtinId="8" hidden="1"/>
    <cellStyle name="超連結" xfId="5316" builtinId="8" hidden="1"/>
    <cellStyle name="超連結" xfId="5318" builtinId="8" hidden="1"/>
    <cellStyle name="超連結" xfId="5320" builtinId="8" hidden="1"/>
    <cellStyle name="超連結" xfId="5322" builtinId="8" hidden="1"/>
    <cellStyle name="超連結" xfId="5324" builtinId="8" hidden="1"/>
    <cellStyle name="超連結" xfId="5326" builtinId="8" hidden="1"/>
    <cellStyle name="超連結" xfId="5328" builtinId="8" hidden="1"/>
    <cellStyle name="超連結" xfId="5330" builtinId="8" hidden="1"/>
    <cellStyle name="超連結" xfId="5332" builtinId="8" hidden="1"/>
    <cellStyle name="超連結" xfId="5334" builtinId="8" hidden="1"/>
    <cellStyle name="超連結" xfId="5336" builtinId="8" hidden="1"/>
    <cellStyle name="超連結" xfId="5338" builtinId="8" hidden="1"/>
    <cellStyle name="超連結" xfId="5340" builtinId="8" hidden="1"/>
    <cellStyle name="超連結" xfId="5342" builtinId="8" hidden="1"/>
    <cellStyle name="超連結" xfId="5344" builtinId="8" hidden="1"/>
    <cellStyle name="超連結" xfId="5346" builtinId="8" hidden="1"/>
    <cellStyle name="超連結" xfId="5348" builtinId="8" hidden="1"/>
    <cellStyle name="超連結" xfId="5350" builtinId="8" hidden="1"/>
    <cellStyle name="超連結" xfId="5352" builtinId="8" hidden="1"/>
    <cellStyle name="超連結" xfId="5354" builtinId="8" hidden="1"/>
    <cellStyle name="超連結" xfId="5356" builtinId="8" hidden="1"/>
    <cellStyle name="超連結" xfId="5358" builtinId="8" hidden="1"/>
    <cellStyle name="超連結" xfId="5360" builtinId="8" hidden="1"/>
    <cellStyle name="超連結" xfId="5362" builtinId="8" hidden="1"/>
    <cellStyle name="超連結" xfId="5364" builtinId="8" hidden="1"/>
    <cellStyle name="超連結" xfId="5366" builtinId="8" hidden="1"/>
    <cellStyle name="超連結" xfId="5368" builtinId="8" hidden="1"/>
    <cellStyle name="超連結" xfId="5370" builtinId="8" hidden="1"/>
    <cellStyle name="超連結" xfId="5372" builtinId="8" hidden="1"/>
    <cellStyle name="超連結" xfId="5374" builtinId="8" hidden="1"/>
    <cellStyle name="超連結" xfId="5376" builtinId="8" hidden="1"/>
    <cellStyle name="超連結" xfId="5378" builtinId="8" hidden="1"/>
    <cellStyle name="超連結" xfId="5380" builtinId="8" hidden="1"/>
    <cellStyle name="超連結" xfId="5382" builtinId="8" hidden="1"/>
    <cellStyle name="超連結" xfId="5384" builtinId="8" hidden="1"/>
    <cellStyle name="超連結" xfId="5386" builtinId="8" hidden="1"/>
    <cellStyle name="超連結" xfId="5388" builtinId="8" hidden="1"/>
    <cellStyle name="超連結" xfId="5390" builtinId="8" hidden="1"/>
    <cellStyle name="超連結" xfId="5392" builtinId="8" hidden="1"/>
    <cellStyle name="超連結" xfId="5394" builtinId="8" hidden="1"/>
    <cellStyle name="超連結" xfId="5396" builtinId="8" hidden="1"/>
    <cellStyle name="超連結" xfId="5398" builtinId="8" hidden="1"/>
    <cellStyle name="超連結" xfId="5400" builtinId="8" hidden="1"/>
    <cellStyle name="超連結" xfId="5402" builtinId="8" hidden="1"/>
    <cellStyle name="超連結" xfId="5404" builtinId="8" hidden="1"/>
    <cellStyle name="超連結" xfId="5406" builtinId="8" hidden="1"/>
    <cellStyle name="超連結" xfId="5408" builtinId="8" hidden="1"/>
    <cellStyle name="超連結" xfId="5410" builtinId="8" hidden="1"/>
    <cellStyle name="超連結" xfId="5412" builtinId="8" hidden="1"/>
    <cellStyle name="超連結" xfId="5414" builtinId="8" hidden="1"/>
    <cellStyle name="超連結" xfId="5416" builtinId="8" hidden="1"/>
    <cellStyle name="超連結" xfId="5418" builtinId="8" hidden="1"/>
    <cellStyle name="超連結" xfId="5420" builtinId="8" hidden="1"/>
    <cellStyle name="超連結" xfId="5422" builtinId="8" hidden="1"/>
    <cellStyle name="超連結" xfId="5424" builtinId="8" hidden="1"/>
    <cellStyle name="超連結" xfId="5426" builtinId="8" hidden="1"/>
    <cellStyle name="超連結" xfId="5428" builtinId="8" hidden="1"/>
    <cellStyle name="超連結" xfId="5430" builtinId="8" hidden="1"/>
    <cellStyle name="超連結" xfId="5432" builtinId="8" hidden="1"/>
    <cellStyle name="超連結" xfId="5434" builtinId="8" hidden="1"/>
    <cellStyle name="超連結" xfId="5436" builtinId="8" hidden="1"/>
    <cellStyle name="超連結" xfId="5438" builtinId="8" hidden="1"/>
    <cellStyle name="超連結" xfId="5440" builtinId="8" hidden="1"/>
    <cellStyle name="超連結" xfId="5442" builtinId="8" hidden="1"/>
    <cellStyle name="超連結" xfId="5444" builtinId="8" hidden="1"/>
    <cellStyle name="超連結" xfId="5446" builtinId="8" hidden="1"/>
    <cellStyle name="超連結" xfId="5448" builtinId="8" hidden="1"/>
    <cellStyle name="超連結" xfId="5450" builtinId="8" hidden="1"/>
    <cellStyle name="超連結" xfId="5452" builtinId="8" hidden="1"/>
    <cellStyle name="超連結" xfId="5454" builtinId="8" hidden="1"/>
    <cellStyle name="超連結" xfId="5456" builtinId="8" hidden="1"/>
    <cellStyle name="超連結" xfId="5458" builtinId="8" hidden="1"/>
    <cellStyle name="超連結" xfId="5460" builtinId="8" hidden="1"/>
    <cellStyle name="超連結" xfId="5462" builtinId="8" hidden="1"/>
    <cellStyle name="超連結" xfId="5464" builtinId="8" hidden="1"/>
    <cellStyle name="超連結" xfId="5466" builtinId="8" hidden="1"/>
    <cellStyle name="超連結" xfId="5468" builtinId="8" hidden="1"/>
    <cellStyle name="超連結" xfId="5470" builtinId="8" hidden="1"/>
    <cellStyle name="超連結" xfId="5472" builtinId="8" hidden="1"/>
    <cellStyle name="超連結" xfId="5474" builtinId="8" hidden="1"/>
    <cellStyle name="超連結" xfId="5476" builtinId="8" hidden="1"/>
    <cellStyle name="超連結" xfId="5478" builtinId="8" hidden="1"/>
    <cellStyle name="超連結" xfId="5480" builtinId="8" hidden="1"/>
    <cellStyle name="超連結" xfId="5482" builtinId="8" hidden="1"/>
    <cellStyle name="超連結" xfId="5484" builtinId="8" hidden="1"/>
    <cellStyle name="超連結" xfId="5486" builtinId="8" hidden="1"/>
    <cellStyle name="超連結" xfId="5488" builtinId="8" hidden="1"/>
    <cellStyle name="超連結" xfId="5490" builtinId="8" hidden="1"/>
    <cellStyle name="超連結" xfId="5492" builtinId="8" hidden="1"/>
    <cellStyle name="超連結" xfId="5494" builtinId="8" hidden="1"/>
    <cellStyle name="超連結" xfId="5496" builtinId="8" hidden="1"/>
    <cellStyle name="超連結" xfId="5498" builtinId="8" hidden="1"/>
    <cellStyle name="超連結" xfId="5500" builtinId="8" hidden="1"/>
    <cellStyle name="超連結" xfId="5502" builtinId="8" hidden="1"/>
    <cellStyle name="超連結" xfId="5504" builtinId="8" hidden="1"/>
    <cellStyle name="超連結" xfId="5506" builtinId="8" hidden="1"/>
    <cellStyle name="超連結" xfId="5508" builtinId="8" hidden="1"/>
    <cellStyle name="超連結" xfId="5510" builtinId="8" hidden="1"/>
    <cellStyle name="超連結" xfId="5512" builtinId="8" hidden="1"/>
    <cellStyle name="超連結" xfId="5514" builtinId="8" hidden="1"/>
    <cellStyle name="超連結" xfId="5516" builtinId="8" hidden="1"/>
    <cellStyle name="超連結" xfId="5518" builtinId="8" hidden="1"/>
    <cellStyle name="超連結" xfId="5520" builtinId="8" hidden="1"/>
    <cellStyle name="超連結" xfId="5522" builtinId="8" hidden="1"/>
    <cellStyle name="超連結" xfId="5524" builtinId="8" hidden="1"/>
    <cellStyle name="超連結" xfId="5526" builtinId="8" hidden="1"/>
    <cellStyle name="超連結" xfId="5528" builtinId="8" hidden="1"/>
    <cellStyle name="超連結" xfId="5530" builtinId="8" hidden="1"/>
    <cellStyle name="超連結" xfId="5532" builtinId="8" hidden="1"/>
    <cellStyle name="超連結" xfId="5534" builtinId="8" hidden="1"/>
    <cellStyle name="超連結" xfId="5536" builtinId="8" hidden="1"/>
    <cellStyle name="超連結" xfId="5538" builtinId="8" hidden="1"/>
    <cellStyle name="超連結" xfId="5540" builtinId="8" hidden="1"/>
    <cellStyle name="超連結" xfId="5542" builtinId="8" hidden="1"/>
    <cellStyle name="超連結" xfId="5544" builtinId="8" hidden="1"/>
    <cellStyle name="超連結" xfId="5546" builtinId="8" hidden="1"/>
    <cellStyle name="超連結" xfId="5548" builtinId="8" hidden="1"/>
    <cellStyle name="超連結" xfId="5550" builtinId="8" hidden="1"/>
    <cellStyle name="超連結" xfId="5552" builtinId="8" hidden="1"/>
    <cellStyle name="超連結" xfId="5554" builtinId="8" hidden="1"/>
    <cellStyle name="超連結" xfId="5556" builtinId="8" hidden="1"/>
    <cellStyle name="超連結" xfId="5558" builtinId="8" hidden="1"/>
    <cellStyle name="超連結" xfId="5560" builtinId="8" hidden="1"/>
    <cellStyle name="超連結" xfId="5562" builtinId="8" hidden="1"/>
    <cellStyle name="超連結" xfId="5564" builtinId="8" hidden="1"/>
    <cellStyle name="超連結" xfId="5566" builtinId="8" hidden="1"/>
    <cellStyle name="超連結" xfId="5568" builtinId="8" hidden="1"/>
    <cellStyle name="超連結" xfId="5570" builtinId="8" hidden="1"/>
    <cellStyle name="超連結" xfId="5572" builtinId="8" hidden="1"/>
    <cellStyle name="超連結" xfId="5574" builtinId="8" hidden="1"/>
    <cellStyle name="超連結" xfId="5576" builtinId="8" hidden="1"/>
    <cellStyle name="超連結" xfId="5578" builtinId="8" hidden="1"/>
    <cellStyle name="超連結" xfId="5580" builtinId="8" hidden="1"/>
    <cellStyle name="超連結" xfId="5582" builtinId="8" hidden="1"/>
    <cellStyle name="超連結" xfId="5584" builtinId="8" hidden="1"/>
    <cellStyle name="超連結" xfId="5586" builtinId="8" hidden="1"/>
    <cellStyle name="超連結" xfId="5588" builtinId="8" hidden="1"/>
    <cellStyle name="超連結" xfId="5590" builtinId="8" hidden="1"/>
    <cellStyle name="超連結" xfId="5592" builtinId="8" hidden="1"/>
    <cellStyle name="超連結" xfId="5594" builtinId="8" hidden="1"/>
    <cellStyle name="超連結" xfId="5596" builtinId="8" hidden="1"/>
    <cellStyle name="超連結" xfId="5598" builtinId="8" hidden="1"/>
    <cellStyle name="超連結" xfId="5600" builtinId="8" hidden="1"/>
    <cellStyle name="超連結" xfId="5602" builtinId="8" hidden="1"/>
    <cellStyle name="超連結" xfId="5604" builtinId="8" hidden="1"/>
    <cellStyle name="超連結" xfId="5606" builtinId="8" hidden="1"/>
    <cellStyle name="超連結" xfId="5608" builtinId="8" hidden="1"/>
    <cellStyle name="超連結" xfId="5610" builtinId="8" hidden="1"/>
    <cellStyle name="超連結" xfId="5612" builtinId="8" hidden="1"/>
    <cellStyle name="超連結" xfId="5614" builtinId="8" hidden="1"/>
    <cellStyle name="超連結" xfId="5616" builtinId="8" hidden="1"/>
    <cellStyle name="超連結" xfId="5618" builtinId="8" hidden="1"/>
    <cellStyle name="超連結" xfId="5620" builtinId="8" hidden="1"/>
    <cellStyle name="超連結" xfId="5622" builtinId="8" hidden="1"/>
    <cellStyle name="超連結" xfId="5624" builtinId="8" hidden="1"/>
    <cellStyle name="超連結" xfId="5626" builtinId="8" hidden="1"/>
    <cellStyle name="超連結" xfId="5628" builtinId="8" hidden="1"/>
    <cellStyle name="超連結" xfId="5630" builtinId="8" hidden="1"/>
    <cellStyle name="超連結" xfId="5632" builtinId="8" hidden="1"/>
    <cellStyle name="超連結" xfId="5634" builtinId="8" hidden="1"/>
    <cellStyle name="超連結" xfId="5636" builtinId="8" hidden="1"/>
    <cellStyle name="超連結" xfId="5638" builtinId="8" hidden="1"/>
    <cellStyle name="超連結" xfId="5640" builtinId="8" hidden="1"/>
    <cellStyle name="超連結" xfId="5642" builtinId="8" hidden="1"/>
    <cellStyle name="超連結" xfId="5644" builtinId="8" hidden="1"/>
    <cellStyle name="超連結" xfId="5646" builtinId="8" hidden="1"/>
    <cellStyle name="超連結" xfId="5648" builtinId="8" hidden="1"/>
    <cellStyle name="超連結" xfId="5650" builtinId="8" hidden="1"/>
    <cellStyle name="超連結" xfId="5652" builtinId="8" hidden="1"/>
    <cellStyle name="超連結" xfId="5654" builtinId="8" hidden="1"/>
    <cellStyle name="超連結" xfId="5656" builtinId="8" hidden="1"/>
    <cellStyle name="超連結" xfId="5658" builtinId="8" hidden="1"/>
    <cellStyle name="超連結" xfId="5660" builtinId="8" hidden="1"/>
    <cellStyle name="超連結" xfId="5662" builtinId="8" hidden="1"/>
    <cellStyle name="超連結" xfId="5664" builtinId="8" hidden="1"/>
    <cellStyle name="超連結" xfId="5666" builtinId="8" hidden="1"/>
    <cellStyle name="超連結" xfId="5668" builtinId="8" hidden="1"/>
    <cellStyle name="超連結" xfId="5670" builtinId="8" hidden="1"/>
    <cellStyle name="超連結" xfId="5672" builtinId="8" hidden="1"/>
    <cellStyle name="超連結" xfId="5674" builtinId="8" hidden="1"/>
    <cellStyle name="超連結" xfId="5676" builtinId="8" hidden="1"/>
    <cellStyle name="超連結" xfId="5678" builtinId="8" hidden="1"/>
    <cellStyle name="超連結" xfId="5680" builtinId="8" hidden="1"/>
    <cellStyle name="超連結" xfId="5682" builtinId="8" hidden="1"/>
    <cellStyle name="超連結" xfId="5684" builtinId="8" hidden="1"/>
    <cellStyle name="超連結" xfId="5686" builtinId="8" hidden="1"/>
    <cellStyle name="超連結" xfId="5688" builtinId="8" hidden="1"/>
    <cellStyle name="超連結" xfId="5690" builtinId="8" hidden="1"/>
    <cellStyle name="超連結" xfId="5692" builtinId="8" hidden="1"/>
    <cellStyle name="超連結" xfId="5694" builtinId="8" hidden="1"/>
    <cellStyle name="超連結" xfId="5696" builtinId="8" hidden="1"/>
    <cellStyle name="超連結" xfId="5698" builtinId="8" hidden="1"/>
    <cellStyle name="超連結" xfId="5700" builtinId="8" hidden="1"/>
    <cellStyle name="超連結" xfId="5702" builtinId="8" hidden="1"/>
    <cellStyle name="超連結" xfId="5704" builtinId="8" hidden="1"/>
    <cellStyle name="超連結" xfId="5706" builtinId="8" hidden="1"/>
    <cellStyle name="超連結" xfId="5708" builtinId="8" hidden="1"/>
    <cellStyle name="超連結" xfId="5710" builtinId="8" hidden="1"/>
    <cellStyle name="超連結" xfId="5712" builtinId="8" hidden="1"/>
    <cellStyle name="超連結" xfId="5714" builtinId="8" hidden="1"/>
    <cellStyle name="超連結" xfId="5716" builtinId="8" hidden="1"/>
    <cellStyle name="超連結" xfId="5718" builtinId="8" hidden="1"/>
    <cellStyle name="超連結" xfId="5720" builtinId="8" hidden="1"/>
    <cellStyle name="超連結" xfId="5722" builtinId="8" hidden="1"/>
    <cellStyle name="超連結" xfId="5724" builtinId="8" hidden="1"/>
    <cellStyle name="超連結" xfId="5726" builtinId="8" hidden="1"/>
    <cellStyle name="超連結" xfId="5728" builtinId="8" hidden="1"/>
    <cellStyle name="超連結" xfId="5730" builtinId="8" hidden="1"/>
    <cellStyle name="超連結" xfId="5732" builtinId="8" hidden="1"/>
    <cellStyle name="超連結" xfId="5734" builtinId="8" hidden="1"/>
    <cellStyle name="超連結" xfId="5736" builtinId="8" hidden="1"/>
    <cellStyle name="超連結" xfId="5738" builtinId="8" hidden="1"/>
    <cellStyle name="超連結" xfId="5740" builtinId="8" hidden="1"/>
    <cellStyle name="超連結" xfId="5742" builtinId="8" hidden="1"/>
    <cellStyle name="超連結" xfId="5744" builtinId="8" hidden="1"/>
    <cellStyle name="超連結" xfId="5746" builtinId="8" hidden="1"/>
    <cellStyle name="超連結" xfId="5748" builtinId="8" hidden="1"/>
    <cellStyle name="超連結" xfId="5750" builtinId="8" hidden="1"/>
    <cellStyle name="超連結" xfId="5752" builtinId="8" hidden="1"/>
    <cellStyle name="超連結" xfId="5754" builtinId="8" hidden="1"/>
    <cellStyle name="超連結" xfId="5756" builtinId="8" hidden="1"/>
    <cellStyle name="超連結" xfId="5758" builtinId="8" hidden="1"/>
    <cellStyle name="超連結" xfId="5760" builtinId="8" hidden="1"/>
    <cellStyle name="超連結" xfId="5762" builtinId="8" hidden="1"/>
    <cellStyle name="超連結" xfId="5764" builtinId="8" hidden="1"/>
    <cellStyle name="超連結" xfId="5766" builtinId="8" hidden="1"/>
    <cellStyle name="超連結" xfId="5768" builtinId="8" hidden="1"/>
    <cellStyle name="超連結" xfId="5770" builtinId="8" hidden="1"/>
    <cellStyle name="超連結" xfId="5772" builtinId="8" hidden="1"/>
    <cellStyle name="超連結" xfId="5774" builtinId="8" hidden="1"/>
    <cellStyle name="超連結" xfId="5776" builtinId="8" hidden="1"/>
    <cellStyle name="超連結" xfId="5778" builtinId="8" hidden="1"/>
    <cellStyle name="超連結" xfId="5780" builtinId="8" hidden="1"/>
    <cellStyle name="超連結" xfId="5782" builtinId="8" hidden="1"/>
    <cellStyle name="超連結" xfId="5784" builtinId="8" hidden="1"/>
    <cellStyle name="超連結" xfId="5786" builtinId="8" hidden="1"/>
    <cellStyle name="超連結" xfId="5788" builtinId="8" hidden="1"/>
    <cellStyle name="超連結" xfId="5790" builtinId="8" hidden="1"/>
    <cellStyle name="超連結" xfId="5792" builtinId="8" hidden="1"/>
    <cellStyle name="超連結" xfId="5794" builtinId="8" hidden="1"/>
    <cellStyle name="超連結" xfId="5796" builtinId="8" hidden="1"/>
    <cellStyle name="超連結" xfId="5798" builtinId="8" hidden="1"/>
    <cellStyle name="超連結" xfId="5800" builtinId="8" hidden="1"/>
    <cellStyle name="超連結" xfId="5802" builtinId="8" hidden="1"/>
    <cellStyle name="超連結" xfId="5804" builtinId="8" hidden="1"/>
    <cellStyle name="超連結" xfId="5806" builtinId="8" hidden="1"/>
    <cellStyle name="超連結" xfId="5808" builtinId="8" hidden="1"/>
    <cellStyle name="超連結" xfId="5810" builtinId="8" hidden="1"/>
    <cellStyle name="超連結" xfId="5812" builtinId="8" hidden="1"/>
    <cellStyle name="超連結" xfId="5814" builtinId="8" hidden="1"/>
    <cellStyle name="超連結" xfId="5816" builtinId="8" hidden="1"/>
    <cellStyle name="超連結" xfId="5818" builtinId="8" hidden="1"/>
    <cellStyle name="超連結" xfId="5820" builtinId="8" hidden="1"/>
    <cellStyle name="超連結" xfId="5822" builtinId="8" hidden="1"/>
    <cellStyle name="超連結" xfId="5824" builtinId="8" hidden="1"/>
    <cellStyle name="超連結" xfId="5826" builtinId="8" hidden="1"/>
    <cellStyle name="超連結" xfId="5828" builtinId="8" hidden="1"/>
    <cellStyle name="超連結" xfId="5830" builtinId="8" hidden="1"/>
    <cellStyle name="超連結" xfId="5832" builtinId="8" hidden="1"/>
    <cellStyle name="超連結" xfId="5834" builtinId="8" hidden="1"/>
    <cellStyle name="超連結" xfId="5836" builtinId="8" hidden="1"/>
    <cellStyle name="超連結" xfId="5838" builtinId="8" hidden="1"/>
    <cellStyle name="超連結" xfId="5840" builtinId="8" hidden="1"/>
    <cellStyle name="超連結" xfId="5842" builtinId="8" hidden="1"/>
    <cellStyle name="超連結" xfId="5844" builtinId="8" hidden="1"/>
    <cellStyle name="超連結" xfId="5846" builtinId="8" hidden="1"/>
    <cellStyle name="超連結" xfId="5848" builtinId="8" hidden="1"/>
    <cellStyle name="超連結" xfId="5850" builtinId="8" hidden="1"/>
    <cellStyle name="超連結" xfId="5852" builtinId="8" hidden="1"/>
    <cellStyle name="超連結" xfId="5854" builtinId="8" hidden="1"/>
    <cellStyle name="超連結" xfId="5856" builtinId="8" hidden="1"/>
    <cellStyle name="超連結" xfId="5858" builtinId="8" hidden="1"/>
    <cellStyle name="超連結" xfId="5860" builtinId="8" hidden="1"/>
    <cellStyle name="超連結" xfId="5862" builtinId="8" hidden="1"/>
    <cellStyle name="超連結" xfId="5864" builtinId="8" hidden="1"/>
    <cellStyle name="超連結" xfId="5866" builtinId="8" hidden="1"/>
    <cellStyle name="超連結" xfId="5868" builtinId="8" hidden="1"/>
    <cellStyle name="超連結" xfId="5870" builtinId="8" hidden="1"/>
    <cellStyle name="超連結" xfId="5872" builtinId="8" hidden="1"/>
    <cellStyle name="超連結" xfId="5874" builtinId="8" hidden="1"/>
    <cellStyle name="超連結" xfId="5876" builtinId="8" hidden="1"/>
    <cellStyle name="超連結" xfId="5878" builtinId="8" hidden="1"/>
    <cellStyle name="超連結" xfId="5880" builtinId="8" hidden="1"/>
    <cellStyle name="超連結" xfId="5882" builtinId="8" hidden="1"/>
    <cellStyle name="超連結" xfId="5884" builtinId="8" hidden="1"/>
    <cellStyle name="超連結" xfId="5886" builtinId="8" hidden="1"/>
    <cellStyle name="超連結" xfId="5888" builtinId="8" hidden="1"/>
    <cellStyle name="超連結" xfId="5890" builtinId="8" hidden="1"/>
    <cellStyle name="超連結" xfId="5892" builtinId="8" hidden="1"/>
    <cellStyle name="超連結" xfId="5894" builtinId="8" hidden="1"/>
    <cellStyle name="超連結" xfId="5896" builtinId="8" hidden="1"/>
    <cellStyle name="超連結" xfId="5898" builtinId="8" hidden="1"/>
    <cellStyle name="超連結" xfId="5900" builtinId="8" hidden="1"/>
    <cellStyle name="超連結" xfId="5902" builtinId="8" hidden="1"/>
    <cellStyle name="超連結" xfId="5904" builtinId="8" hidden="1"/>
    <cellStyle name="超連結" xfId="5906" builtinId="8" hidden="1"/>
    <cellStyle name="超連結" xfId="5908" builtinId="8" hidden="1"/>
    <cellStyle name="超連結" xfId="5910" builtinId="8" hidden="1"/>
    <cellStyle name="超連結" xfId="5912" builtinId="8" hidden="1"/>
    <cellStyle name="超連結" xfId="5914" builtinId="8" hidden="1"/>
    <cellStyle name="超連結" xfId="5916" builtinId="8" hidden="1"/>
    <cellStyle name="超連結" xfId="5918" builtinId="8" hidden="1"/>
    <cellStyle name="超連結" xfId="5920" builtinId="8" hidden="1"/>
    <cellStyle name="超連結" xfId="5922" builtinId="8" hidden="1"/>
    <cellStyle name="超連結" xfId="5924" builtinId="8" hidden="1"/>
    <cellStyle name="超連結" xfId="5926" builtinId="8" hidden="1"/>
    <cellStyle name="超連結" xfId="5928" builtinId="8" hidden="1"/>
    <cellStyle name="超連結" xfId="5930" builtinId="8" hidden="1"/>
    <cellStyle name="超連結" xfId="5932" builtinId="8" hidden="1"/>
    <cellStyle name="超連結" xfId="5934" builtinId="8" hidden="1"/>
    <cellStyle name="超連結" xfId="5936" builtinId="8" hidden="1"/>
    <cellStyle name="超連結" xfId="5938" builtinId="8" hidden="1"/>
    <cellStyle name="超連結" xfId="5940" builtinId="8" hidden="1"/>
    <cellStyle name="超連結" xfId="5942" builtinId="8" hidden="1"/>
    <cellStyle name="超連結" xfId="5944" builtinId="8" hidden="1"/>
    <cellStyle name="超連結" xfId="5946" builtinId="8" hidden="1"/>
    <cellStyle name="超連結" xfId="5948" builtinId="8" hidden="1"/>
    <cellStyle name="超連結" xfId="5950" builtinId="8" hidden="1"/>
    <cellStyle name="超連結" xfId="5952" builtinId="8" hidden="1"/>
    <cellStyle name="超連結" xfId="5954" builtinId="8" hidden="1"/>
    <cellStyle name="超連結" xfId="5956" builtinId="8" hidden="1"/>
    <cellStyle name="超連結" xfId="5958" builtinId="8" hidden="1"/>
    <cellStyle name="超連結" xfId="5960" builtinId="8" hidden="1"/>
    <cellStyle name="超連結" xfId="5962" builtinId="8" hidden="1"/>
    <cellStyle name="超連結" xfId="5964" builtinId="8" hidden="1"/>
    <cellStyle name="超連結" xfId="5966" builtinId="8" hidden="1"/>
    <cellStyle name="超連結" xfId="5968" builtinId="8" hidden="1"/>
    <cellStyle name="超連結" xfId="5970" builtinId="8" hidden="1"/>
    <cellStyle name="超連結" xfId="5972" builtinId="8" hidden="1"/>
    <cellStyle name="超連結" xfId="5974" builtinId="8" hidden="1"/>
    <cellStyle name="超連結" xfId="5976" builtinId="8" hidden="1"/>
    <cellStyle name="超連結" xfId="5978" builtinId="8" hidden="1"/>
    <cellStyle name="超連結" xfId="5980" builtinId="8" hidden="1"/>
    <cellStyle name="超連結" xfId="5982" builtinId="8" hidden="1"/>
    <cellStyle name="超連結" xfId="5984" builtinId="8" hidden="1"/>
    <cellStyle name="超連結" xfId="5986" builtinId="8" hidden="1"/>
    <cellStyle name="超連結" xfId="5988" builtinId="8" hidden="1"/>
    <cellStyle name="超連結" xfId="5990" builtinId="8" hidden="1"/>
    <cellStyle name="超連結" xfId="5992" builtinId="8" hidden="1"/>
    <cellStyle name="超連結" xfId="5994" builtinId="8" hidden="1"/>
    <cellStyle name="超連結" xfId="5996" builtinId="8" hidden="1"/>
    <cellStyle name="超連結" xfId="5998" builtinId="8" hidden="1"/>
    <cellStyle name="超連結" xfId="6000" builtinId="8" hidden="1"/>
    <cellStyle name="超連結" xfId="6002" builtinId="8" hidden="1"/>
    <cellStyle name="超連結" xfId="6004" builtinId="8" hidden="1"/>
    <cellStyle name="超連結" xfId="6006" builtinId="8" hidden="1"/>
    <cellStyle name="超連結" xfId="6008" builtinId="8" hidden="1"/>
    <cellStyle name="超連結" xfId="6010" builtinId="8" hidden="1"/>
    <cellStyle name="超連結" xfId="6012" builtinId="8" hidden="1"/>
    <cellStyle name="超連結" xfId="6014" builtinId="8" hidden="1"/>
    <cellStyle name="超連結" xfId="6016" builtinId="8" hidden="1"/>
    <cellStyle name="超連結" xfId="6018" builtinId="8" hidden="1"/>
    <cellStyle name="超連結" xfId="6020" builtinId="8" hidden="1"/>
    <cellStyle name="超連結" xfId="6022" builtinId="8" hidden="1"/>
    <cellStyle name="超連結" xfId="6024" builtinId="8" hidden="1"/>
    <cellStyle name="超連結" xfId="6026" builtinId="8" hidden="1"/>
    <cellStyle name="超連結" xfId="6028" builtinId="8" hidden="1"/>
    <cellStyle name="超連結" xfId="6030" builtinId="8" hidden="1"/>
    <cellStyle name="超連結" xfId="6032" builtinId="8" hidden="1"/>
    <cellStyle name="超連結" xfId="6034" builtinId="8" hidden="1"/>
    <cellStyle name="超連結" xfId="6036" builtinId="8" hidden="1"/>
    <cellStyle name="超連結" xfId="6038" builtinId="8" hidden="1"/>
    <cellStyle name="超連結" xfId="6040" builtinId="8" hidden="1"/>
    <cellStyle name="超連結" xfId="6042" builtinId="8" hidden="1"/>
    <cellStyle name="超連結" xfId="6044" builtinId="8" hidden="1"/>
    <cellStyle name="超連結" xfId="6046" builtinId="8" hidden="1"/>
    <cellStyle name="超連結" xfId="6048" builtinId="8" hidden="1"/>
    <cellStyle name="超連結" xfId="6050" builtinId="8" hidden="1"/>
    <cellStyle name="超連結" xfId="6052" builtinId="8" hidden="1"/>
    <cellStyle name="超連結" xfId="6054" builtinId="8" hidden="1"/>
    <cellStyle name="超連結" xfId="6056" builtinId="8" hidden="1"/>
    <cellStyle name="超連結" xfId="6058" builtinId="8" hidden="1"/>
    <cellStyle name="超連結" xfId="6060" builtinId="8" hidden="1"/>
    <cellStyle name="超連結" xfId="6062" builtinId="8" hidden="1"/>
    <cellStyle name="超連結" xfId="6064" builtinId="8" hidden="1"/>
    <cellStyle name="超連結" xfId="6066" builtinId="8" hidden="1"/>
    <cellStyle name="超連結" xfId="6068" builtinId="8" hidden="1"/>
    <cellStyle name="超連結" xfId="6070" builtinId="8" hidden="1"/>
    <cellStyle name="超連結" xfId="6072" builtinId="8" hidden="1"/>
    <cellStyle name="超連結" xfId="6074" builtinId="8" hidden="1"/>
    <cellStyle name="超連結" xfId="6076" builtinId="8" hidden="1"/>
    <cellStyle name="超連結" xfId="6078" builtinId="8" hidden="1"/>
    <cellStyle name="超連結" xfId="6080" builtinId="8" hidden="1"/>
    <cellStyle name="超連結" xfId="6082" builtinId="8" hidden="1"/>
    <cellStyle name="超連結" xfId="6084" builtinId="8" hidden="1"/>
    <cellStyle name="超連結" xfId="6086" builtinId="8" hidden="1"/>
    <cellStyle name="超連結" xfId="6088" builtinId="8" hidden="1"/>
    <cellStyle name="超連結" xfId="6090" builtinId="8" hidden="1"/>
    <cellStyle name="超連結" xfId="6092" builtinId="8" hidden="1"/>
    <cellStyle name="超連結" xfId="6094" builtinId="8" hidden="1"/>
    <cellStyle name="超連結" xfId="6096" builtinId="8" hidden="1"/>
    <cellStyle name="超連結" xfId="6098" builtinId="8" hidden="1"/>
    <cellStyle name="超連結" xfId="6100" builtinId="8" hidden="1"/>
    <cellStyle name="超連結" xfId="6102" builtinId="8" hidden="1"/>
    <cellStyle name="超連結" xfId="6104" builtinId="8" hidden="1"/>
    <cellStyle name="超連結" xfId="6106" builtinId="8" hidden="1"/>
    <cellStyle name="超連結" xfId="6108" builtinId="8" hidden="1"/>
    <cellStyle name="超連結" xfId="6110" builtinId="8" hidden="1"/>
    <cellStyle name="超連結" xfId="6112" builtinId="8" hidden="1"/>
    <cellStyle name="超連結" xfId="6114" builtinId="8" hidden="1"/>
    <cellStyle name="超連結" xfId="6116" builtinId="8" hidden="1"/>
    <cellStyle name="超連結" xfId="6118" builtinId="8" hidden="1"/>
    <cellStyle name="超連結" xfId="6120" builtinId="8" hidden="1"/>
    <cellStyle name="超連結" xfId="6122" builtinId="8" hidden="1"/>
    <cellStyle name="超連結" xfId="6124" builtinId="8" hidden="1"/>
    <cellStyle name="超連結" xfId="6126" builtinId="8" hidden="1"/>
    <cellStyle name="超連結" xfId="6128" builtinId="8" hidden="1"/>
    <cellStyle name="超連結" xfId="6130" builtinId="8" hidden="1"/>
    <cellStyle name="超連結" xfId="6132" builtinId="8" hidden="1"/>
    <cellStyle name="超連結" xfId="6134" builtinId="8" hidden="1"/>
    <cellStyle name="超連結" xfId="6136" builtinId="8" hidden="1"/>
    <cellStyle name="超連結" xfId="6138" builtinId="8" hidden="1"/>
    <cellStyle name="超連結" xfId="6140" builtinId="8" hidden="1"/>
    <cellStyle name="超連結" xfId="6142" builtinId="8" hidden="1"/>
    <cellStyle name="超連結" xfId="6144" builtinId="8" hidden="1"/>
    <cellStyle name="超連結" xfId="6146" builtinId="8" hidden="1"/>
    <cellStyle name="超連結" xfId="6148" builtinId="8" hidden="1"/>
    <cellStyle name="超連結" xfId="6150" builtinId="8" hidden="1"/>
    <cellStyle name="超連結" xfId="6152" builtinId="8" hidden="1"/>
    <cellStyle name="超連結" xfId="6154" builtinId="8" hidden="1"/>
    <cellStyle name="超連結" xfId="6156" builtinId="8" hidden="1"/>
    <cellStyle name="超連結" xfId="6158" builtinId="8" hidden="1"/>
    <cellStyle name="超連結" xfId="6160" builtinId="8" hidden="1"/>
    <cellStyle name="超連結" xfId="6162" builtinId="8" hidden="1"/>
    <cellStyle name="超連結" xfId="6164" builtinId="8" hidden="1"/>
    <cellStyle name="超連結" xfId="6166" builtinId="8" hidden="1"/>
    <cellStyle name="超連結" xfId="6168" builtinId="8" hidden="1"/>
    <cellStyle name="超連結" xfId="6170" builtinId="8" hidden="1"/>
    <cellStyle name="超連結" xfId="6172" builtinId="8" hidden="1"/>
    <cellStyle name="超連結" xfId="6174" builtinId="8" hidden="1"/>
    <cellStyle name="超連結" xfId="6176" builtinId="8" hidden="1"/>
    <cellStyle name="超連結" xfId="6178" builtinId="8" hidden="1"/>
    <cellStyle name="超連結" xfId="6180" builtinId="8" hidden="1"/>
    <cellStyle name="超連結" xfId="6182" builtinId="8" hidden="1"/>
    <cellStyle name="超連結" xfId="6184" builtinId="8" hidden="1"/>
    <cellStyle name="超連結" xfId="6186" builtinId="8" hidden="1"/>
    <cellStyle name="超連結" xfId="6188" builtinId="8" hidden="1"/>
    <cellStyle name="超連結" xfId="6190" builtinId="8" hidden="1"/>
    <cellStyle name="超連結" xfId="6192" builtinId="8" hidden="1"/>
    <cellStyle name="超連結" xfId="6194" builtinId="8" hidden="1"/>
    <cellStyle name="超連結" xfId="6196" builtinId="8" hidden="1"/>
    <cellStyle name="超連結" xfId="6198" builtinId="8" hidden="1"/>
    <cellStyle name="超連結" xfId="6200" builtinId="8" hidden="1"/>
    <cellStyle name="超連結" xfId="6202" builtinId="8" hidden="1"/>
    <cellStyle name="超連結" xfId="6204" builtinId="8" hidden="1"/>
    <cellStyle name="超連結" xfId="6206" builtinId="8" hidden="1"/>
    <cellStyle name="超連結" xfId="6208" builtinId="8" hidden="1"/>
    <cellStyle name="超連結" xfId="6210" builtinId="8" hidden="1"/>
    <cellStyle name="超連結" xfId="6212" builtinId="8" hidden="1"/>
    <cellStyle name="超連結" xfId="6214" builtinId="8" hidden="1"/>
    <cellStyle name="超連結" xfId="6216" builtinId="8" hidden="1"/>
    <cellStyle name="超連結" xfId="6218" builtinId="8" hidden="1"/>
    <cellStyle name="超連結" xfId="6220" builtinId="8" hidden="1"/>
    <cellStyle name="超連結" xfId="6222" builtinId="8" hidden="1"/>
    <cellStyle name="超連結" xfId="6224" builtinId="8" hidden="1"/>
    <cellStyle name="超連結" xfId="6226" builtinId="8" hidden="1"/>
    <cellStyle name="超連結" xfId="6228" builtinId="8" hidden="1"/>
    <cellStyle name="超連結" xfId="6230" builtinId="8" hidden="1"/>
    <cellStyle name="超連結" xfId="6232" builtinId="8" hidden="1"/>
    <cellStyle name="超連結" xfId="6234" builtinId="8" hidden="1"/>
    <cellStyle name="超連結" xfId="6236" builtinId="8" hidden="1"/>
    <cellStyle name="超連結" xfId="6238" builtinId="8" hidden="1"/>
    <cellStyle name="超連結" xfId="6240" builtinId="8" hidden="1"/>
    <cellStyle name="超連結" xfId="6242" builtinId="8" hidden="1"/>
    <cellStyle name="超連結" xfId="6244" builtinId="8" hidden="1"/>
    <cellStyle name="超連結" xfId="6246" builtinId="8" hidden="1"/>
    <cellStyle name="超連結" xfId="6248" builtinId="8" hidden="1"/>
    <cellStyle name="超連結" xfId="6250" builtinId="8" hidden="1"/>
    <cellStyle name="超連結" xfId="6252" builtinId="8" hidden="1"/>
    <cellStyle name="超連結" xfId="6254" builtinId="8" hidden="1"/>
    <cellStyle name="超連結" xfId="6256" builtinId="8" hidden="1"/>
    <cellStyle name="超連結" xfId="6258" builtinId="8" hidden="1"/>
    <cellStyle name="超連結" xfId="6260" builtinId="8" hidden="1"/>
    <cellStyle name="超連結" xfId="6262" builtinId="8" hidden="1"/>
    <cellStyle name="超連結" xfId="6264" builtinId="8" hidden="1"/>
    <cellStyle name="超連結" xfId="6266" builtinId="8" hidden="1"/>
    <cellStyle name="超連結" xfId="6268" builtinId="8" hidden="1"/>
    <cellStyle name="超連結" xfId="6270" builtinId="8" hidden="1"/>
    <cellStyle name="超連結" xfId="6272" builtinId="8" hidden="1"/>
    <cellStyle name="超連結" xfId="6274" builtinId="8" hidden="1"/>
    <cellStyle name="超連結" xfId="6276" builtinId="8" hidden="1"/>
    <cellStyle name="超連結" xfId="6278" builtinId="8" hidden="1"/>
    <cellStyle name="超連結" xfId="6280" builtinId="8" hidden="1"/>
    <cellStyle name="超連結" xfId="6282" builtinId="8" hidden="1"/>
    <cellStyle name="超連結" xfId="6284" builtinId="8" hidden="1"/>
    <cellStyle name="超連結" xfId="6286" builtinId="8" hidden="1"/>
    <cellStyle name="超連結" xfId="6288" builtinId="8" hidden="1"/>
    <cellStyle name="超連結" xfId="6290" builtinId="8" hidden="1"/>
    <cellStyle name="超連結" xfId="6292" builtinId="8" hidden="1"/>
    <cellStyle name="超連結" xfId="6294" builtinId="8" hidden="1"/>
    <cellStyle name="超連結" xfId="6296" builtinId="8" hidden="1"/>
    <cellStyle name="超連結" xfId="6298" builtinId="8" hidden="1"/>
    <cellStyle name="超連結" xfId="6300" builtinId="8" hidden="1"/>
    <cellStyle name="超連結" xfId="6302" builtinId="8" hidden="1"/>
    <cellStyle name="超連結" xfId="6304" builtinId="8" hidden="1"/>
    <cellStyle name="超連結" xfId="6306" builtinId="8" hidden="1"/>
    <cellStyle name="超連結" xfId="6308" builtinId="8" hidden="1"/>
    <cellStyle name="超連結" xfId="6310" builtinId="8" hidden="1"/>
    <cellStyle name="超連結" xfId="6312" builtinId="8" hidden="1"/>
    <cellStyle name="超連結" xfId="6314" builtinId="8" hidden="1"/>
    <cellStyle name="超連結" xfId="6316" builtinId="8" hidden="1"/>
    <cellStyle name="超連結" xfId="6318" builtinId="8" hidden="1"/>
    <cellStyle name="超連結" xfId="6320" builtinId="8" hidden="1"/>
    <cellStyle name="超連結" xfId="6322" builtinId="8" hidden="1"/>
    <cellStyle name="超連結" xfId="6324" builtinId="8" hidden="1"/>
    <cellStyle name="超連結" xfId="6326" builtinId="8" hidden="1"/>
    <cellStyle name="超連結" xfId="6328" builtinId="8" hidden="1"/>
    <cellStyle name="超連結" xfId="6330" builtinId="8" hidden="1"/>
    <cellStyle name="超連結" xfId="6332" builtinId="8" hidden="1"/>
    <cellStyle name="超連結" xfId="6334" builtinId="8" hidden="1"/>
    <cellStyle name="超連結" xfId="6336" builtinId="8" hidden="1"/>
    <cellStyle name="超連結" xfId="6338" builtinId="8" hidden="1"/>
    <cellStyle name="超連結" xfId="6340" builtinId="8" hidden="1"/>
    <cellStyle name="超連結" xfId="6342" builtinId="8" hidden="1"/>
    <cellStyle name="超連結" xfId="6344" builtinId="8" hidden="1"/>
    <cellStyle name="超連結" xfId="6346" builtinId="8" hidden="1"/>
    <cellStyle name="超連結" xfId="6348" builtinId="8" hidden="1"/>
    <cellStyle name="超連結" xfId="6350" builtinId="8" hidden="1"/>
    <cellStyle name="超連結" xfId="6352" builtinId="8" hidden="1"/>
    <cellStyle name="超連結" xfId="6354" builtinId="8" hidden="1"/>
    <cellStyle name="超連結" xfId="6356" builtinId="8" hidden="1"/>
    <cellStyle name="超連結" xfId="6358" builtinId="8" hidden="1"/>
    <cellStyle name="超連結" xfId="6360" builtinId="8" hidden="1"/>
    <cellStyle name="超連結" xfId="6362" builtinId="8" hidden="1"/>
    <cellStyle name="超連結" xfId="6364" builtinId="8" hidden="1"/>
    <cellStyle name="超連結" xfId="6366" builtinId="8" hidden="1"/>
    <cellStyle name="超連結" xfId="6368" builtinId="8" hidden="1"/>
    <cellStyle name="超連結" xfId="6370" builtinId="8" hidden="1"/>
    <cellStyle name="超連結" xfId="6372" builtinId="8" hidden="1"/>
    <cellStyle name="超連結" xfId="6374" builtinId="8" hidden="1"/>
    <cellStyle name="超連結" xfId="6376" builtinId="8" hidden="1"/>
    <cellStyle name="超連結" xfId="6378" builtinId="8" hidden="1"/>
    <cellStyle name="超連結" xfId="6380" builtinId="8" hidden="1"/>
    <cellStyle name="超連結" xfId="6382" builtinId="8" hidden="1"/>
    <cellStyle name="超連結" xfId="6384" builtinId="8" hidden="1"/>
    <cellStyle name="超連結" xfId="6386" builtinId="8" hidden="1"/>
    <cellStyle name="超連結" xfId="6388" builtinId="8" hidden="1"/>
    <cellStyle name="超連結" xfId="6390" builtinId="8" hidden="1"/>
    <cellStyle name="超連結" xfId="6392" builtinId="8" hidden="1"/>
    <cellStyle name="超連結" xfId="6394" builtinId="8" hidden="1"/>
    <cellStyle name="超連結" xfId="6396" builtinId="8" hidden="1"/>
    <cellStyle name="超連結" xfId="6398" builtinId="8" hidden="1"/>
    <cellStyle name="超連結" xfId="6400" builtinId="8" hidden="1"/>
    <cellStyle name="超連結" xfId="6402" builtinId="8" hidden="1"/>
    <cellStyle name="超連結" xfId="6404" builtinId="8" hidden="1"/>
    <cellStyle name="超連結" xfId="6406" builtinId="8" hidden="1"/>
    <cellStyle name="超連結" xfId="6408" builtinId="8" hidden="1"/>
    <cellStyle name="超連結" xfId="6410" builtinId="8" hidden="1"/>
    <cellStyle name="超連結" xfId="6412" builtinId="8" hidden="1"/>
    <cellStyle name="超連結" xfId="6414" builtinId="8" hidden="1"/>
    <cellStyle name="超連結" xfId="6416" builtinId="8" hidden="1"/>
    <cellStyle name="超連結" xfId="6418" builtinId="8" hidden="1"/>
    <cellStyle name="超連結" xfId="6420" builtinId="8" hidden="1"/>
    <cellStyle name="超連結" xfId="6422" builtinId="8" hidden="1"/>
    <cellStyle name="超連結" xfId="6424" builtinId="8" hidden="1"/>
    <cellStyle name="超連結" xfId="6426" builtinId="8" hidden="1"/>
    <cellStyle name="超連結" xfId="6428" builtinId="8" hidden="1"/>
    <cellStyle name="超連結" xfId="6430" builtinId="8" hidden="1"/>
    <cellStyle name="超連結" xfId="6432" builtinId="8" hidden="1"/>
    <cellStyle name="超連結" xfId="6434" builtinId="8" hidden="1"/>
    <cellStyle name="超連結" xfId="6436" builtinId="8" hidden="1"/>
    <cellStyle name="超連結" xfId="6438" builtinId="8" hidden="1"/>
    <cellStyle name="超連結" xfId="6440" builtinId="8" hidden="1"/>
    <cellStyle name="超連結" xfId="6442" builtinId="8" hidden="1"/>
    <cellStyle name="超連結" xfId="6444" builtinId="8" hidden="1"/>
    <cellStyle name="超連結" xfId="6446" builtinId="8" hidden="1"/>
    <cellStyle name="超連結" xfId="6448" builtinId="8" hidden="1"/>
    <cellStyle name="超連結" xfId="6450" builtinId="8" hidden="1"/>
    <cellStyle name="超連結" xfId="6452" builtinId="8" hidden="1"/>
    <cellStyle name="超連結" xfId="6454" builtinId="8" hidden="1"/>
    <cellStyle name="超連結" xfId="6456" builtinId="8" hidden="1"/>
    <cellStyle name="超連結" xfId="6458" builtinId="8" hidden="1"/>
    <cellStyle name="超連結" xfId="6460" builtinId="8" hidden="1"/>
    <cellStyle name="超連結" xfId="6462" builtinId="8" hidden="1"/>
    <cellStyle name="超連結" xfId="6464" builtinId="8" hidden="1"/>
    <cellStyle name="超連結" xfId="6466" builtinId="8" hidden="1"/>
    <cellStyle name="超連結" xfId="6468" builtinId="8" hidden="1"/>
    <cellStyle name="超連結" xfId="6470" builtinId="8" hidden="1"/>
    <cellStyle name="超連結" xfId="6472" builtinId="8" hidden="1"/>
    <cellStyle name="超連結" xfId="6474" builtinId="8" hidden="1"/>
    <cellStyle name="超連結" xfId="6476" builtinId="8" hidden="1"/>
    <cellStyle name="超連結" xfId="6478" builtinId="8" hidden="1"/>
    <cellStyle name="超連結" xfId="6480" builtinId="8" hidden="1"/>
    <cellStyle name="超連結" xfId="6482" builtinId="8" hidden="1"/>
    <cellStyle name="超連結" xfId="6484" builtinId="8" hidden="1"/>
    <cellStyle name="超連結" xfId="6486" builtinId="8" hidden="1"/>
    <cellStyle name="超連結" xfId="6488" builtinId="8" hidden="1"/>
    <cellStyle name="超連結" xfId="6490" builtinId="8" hidden="1"/>
    <cellStyle name="超連結" xfId="6492" builtinId="8" hidden="1"/>
    <cellStyle name="超連結" xfId="6494" builtinId="8" hidden="1"/>
    <cellStyle name="超連結" xfId="6496" builtinId="8" hidden="1"/>
    <cellStyle name="超連結" xfId="6498" builtinId="8" hidden="1"/>
    <cellStyle name="超連結" xfId="6500" builtinId="8" hidden="1"/>
    <cellStyle name="超連結" xfId="6502" builtinId="8" hidden="1"/>
    <cellStyle name="超連結" xfId="6504" builtinId="8" hidden="1"/>
    <cellStyle name="超連結" xfId="6506" builtinId="8" hidden="1"/>
    <cellStyle name="超連結" xfId="6508" builtinId="8" hidden="1"/>
    <cellStyle name="超連結" xfId="6510" builtinId="8" hidden="1"/>
    <cellStyle name="超連結" xfId="6512" builtinId="8" hidden="1"/>
    <cellStyle name="超連結" xfId="6514" builtinId="8" hidden="1"/>
    <cellStyle name="超連結" xfId="6516" builtinId="8" hidden="1"/>
    <cellStyle name="超連結" xfId="6518" builtinId="8" hidden="1"/>
    <cellStyle name="超連結" xfId="6520" builtinId="8" hidden="1"/>
    <cellStyle name="超連結" xfId="6522" builtinId="8" hidden="1"/>
    <cellStyle name="超連結" xfId="6524" builtinId="8" hidden="1"/>
    <cellStyle name="超連結" xfId="6526" builtinId="8" hidden="1"/>
    <cellStyle name="超連結" xfId="6528" builtinId="8" hidden="1"/>
    <cellStyle name="超連結" xfId="6530" builtinId="8" hidden="1"/>
    <cellStyle name="超連結" xfId="6532" builtinId="8" hidden="1"/>
    <cellStyle name="超連結" xfId="6534" builtinId="8" hidden="1"/>
    <cellStyle name="超連結" xfId="6536" builtinId="8" hidden="1"/>
    <cellStyle name="超連結" xfId="6538" builtinId="8" hidden="1"/>
    <cellStyle name="超連結" xfId="6540" builtinId="8" hidden="1"/>
    <cellStyle name="超連結" xfId="6542" builtinId="8" hidden="1"/>
    <cellStyle name="超連結" xfId="6544" builtinId="8" hidden="1"/>
    <cellStyle name="超連結" xfId="6546" builtinId="8" hidden="1"/>
    <cellStyle name="超連結" xfId="6548" builtinId="8" hidden="1"/>
    <cellStyle name="超連結" xfId="6550" builtinId="8" hidden="1"/>
    <cellStyle name="超連結" xfId="6552" builtinId="8" hidden="1"/>
    <cellStyle name="超連結" xfId="6554" builtinId="8" hidden="1"/>
    <cellStyle name="超連結" xfId="6556" builtinId="8" hidden="1"/>
    <cellStyle name="超連結" xfId="6558" builtinId="8" hidden="1"/>
    <cellStyle name="超連結" xfId="6560" builtinId="8" hidden="1"/>
    <cellStyle name="超連結" xfId="6562" builtinId="8" hidden="1"/>
    <cellStyle name="超連結" xfId="6564" builtinId="8" hidden="1"/>
    <cellStyle name="超連結" xfId="6566" builtinId="8" hidden="1"/>
    <cellStyle name="超連結" xfId="6568" builtinId="8" hidden="1"/>
    <cellStyle name="超連結" xfId="6570" builtinId="8" hidden="1"/>
    <cellStyle name="超連結" xfId="6572" builtinId="8" hidden="1"/>
    <cellStyle name="超連結" xfId="6574" builtinId="8" hidden="1"/>
    <cellStyle name="超連結" xfId="6576" builtinId="8" hidden="1"/>
    <cellStyle name="超連結" xfId="6578" builtinId="8" hidden="1"/>
    <cellStyle name="超連結" xfId="6580" builtinId="8" hidden="1"/>
    <cellStyle name="超連結" xfId="6582" builtinId="8" hidden="1"/>
    <cellStyle name="超連結" xfId="6584" builtinId="8" hidden="1"/>
    <cellStyle name="超連結" xfId="6586" builtinId="8" hidden="1"/>
    <cellStyle name="超連結" xfId="6588" builtinId="8" hidden="1"/>
    <cellStyle name="超連結" xfId="6590" builtinId="8" hidden="1"/>
    <cellStyle name="超連結" xfId="6592" builtinId="8" hidden="1"/>
    <cellStyle name="超連結" xfId="6594" builtinId="8" hidden="1"/>
    <cellStyle name="超連結" xfId="6596" builtinId="8" hidden="1"/>
    <cellStyle name="超連結" xfId="6598" builtinId="8" hidden="1"/>
    <cellStyle name="超連結" xfId="6600" builtinId="8" hidden="1"/>
    <cellStyle name="超連結" xfId="6602" builtinId="8" hidden="1"/>
    <cellStyle name="超連結" xfId="6604" builtinId="8" hidden="1"/>
    <cellStyle name="超連結" xfId="6606" builtinId="8" hidden="1"/>
    <cellStyle name="超連結" xfId="6608" builtinId="8" hidden="1"/>
    <cellStyle name="超連結" xfId="6610" builtinId="8" hidden="1"/>
    <cellStyle name="超連結" xfId="6612" builtinId="8" hidden="1"/>
    <cellStyle name="超連結" xfId="6614" builtinId="8" hidden="1"/>
    <cellStyle name="超連結" xfId="6616" builtinId="8" hidden="1"/>
    <cellStyle name="超連結" xfId="6618" builtinId="8" hidden="1"/>
    <cellStyle name="超連結" xfId="6620" builtinId="8" hidden="1"/>
    <cellStyle name="超連結" xfId="6622" builtinId="8" hidden="1"/>
    <cellStyle name="超連結" xfId="6624" builtinId="8" hidden="1"/>
    <cellStyle name="超連結" xfId="6626" builtinId="8" hidden="1"/>
    <cellStyle name="超連結" xfId="6628" builtinId="8" hidden="1"/>
    <cellStyle name="超連結" xfId="6630" builtinId="8" hidden="1"/>
    <cellStyle name="超連結" xfId="6632" builtinId="8" hidden="1"/>
    <cellStyle name="超連結" xfId="6634" builtinId="8" hidden="1"/>
    <cellStyle name="超連結" xfId="6636" builtinId="8" hidden="1"/>
    <cellStyle name="超連結" xfId="6638" builtinId="8" hidden="1"/>
    <cellStyle name="超連結" xfId="6640" builtinId="8" hidden="1"/>
    <cellStyle name="超連結" xfId="6642" builtinId="8" hidden="1"/>
    <cellStyle name="超連結" xfId="6644" builtinId="8" hidden="1"/>
    <cellStyle name="超連結" xfId="6646" builtinId="8" hidden="1"/>
    <cellStyle name="超連結" xfId="6648" builtinId="8" hidden="1"/>
    <cellStyle name="超連結" xfId="6650" builtinId="8" hidden="1"/>
    <cellStyle name="超連結" xfId="6652" builtinId="8" hidden="1"/>
    <cellStyle name="超連結" xfId="6654" builtinId="8" hidden="1"/>
    <cellStyle name="超連結" xfId="6656" builtinId="8" hidden="1"/>
    <cellStyle name="超連結" xfId="6658" builtinId="8" hidden="1"/>
    <cellStyle name="超連結" xfId="6660" builtinId="8" hidden="1"/>
    <cellStyle name="超連結" xfId="6662" builtinId="8" hidden="1"/>
    <cellStyle name="超連結" xfId="6664" builtinId="8" hidden="1"/>
    <cellStyle name="超連結" xfId="6666" builtinId="8" hidden="1"/>
    <cellStyle name="超連結" xfId="6668" builtinId="8" hidden="1"/>
    <cellStyle name="超連結" xfId="6670" builtinId="8" hidden="1"/>
    <cellStyle name="超連結" xfId="6672" builtinId="8" hidden="1"/>
    <cellStyle name="超連結" xfId="6674" builtinId="8" hidden="1"/>
    <cellStyle name="超連結" xfId="6676" builtinId="8" hidden="1"/>
    <cellStyle name="超連結" xfId="6678" builtinId="8" hidden="1"/>
    <cellStyle name="超連結" xfId="6680" builtinId="8" hidden="1"/>
    <cellStyle name="超連結" xfId="6682" builtinId="8" hidden="1"/>
    <cellStyle name="超連結" xfId="6684" builtinId="8" hidden="1"/>
    <cellStyle name="超連結" xfId="6686" builtinId="8" hidden="1"/>
    <cellStyle name="超連結" xfId="6688" builtinId="8" hidden="1"/>
    <cellStyle name="超連結" xfId="6690" builtinId="8" hidden="1"/>
    <cellStyle name="超連結" xfId="6692" builtinId="8" hidden="1"/>
    <cellStyle name="超連結" xfId="6694" builtinId="8" hidden="1"/>
    <cellStyle name="超連結" xfId="6696" builtinId="8" hidden="1"/>
    <cellStyle name="超連結" xfId="6698" builtinId="8" hidden="1"/>
    <cellStyle name="超連結" xfId="6700" builtinId="8" hidden="1"/>
    <cellStyle name="超連結" xfId="6702" builtinId="8" hidden="1"/>
    <cellStyle name="超連結" xfId="6704" builtinId="8" hidden="1"/>
    <cellStyle name="超連結" xfId="6706" builtinId="8" hidden="1"/>
    <cellStyle name="超連結" xfId="6708" builtinId="8" hidden="1"/>
    <cellStyle name="超連結" xfId="6710" builtinId="8" hidden="1"/>
    <cellStyle name="超連結" xfId="6712" builtinId="8" hidden="1"/>
    <cellStyle name="超連結" xfId="6714" builtinId="8" hidden="1"/>
    <cellStyle name="超連結" xfId="6716" builtinId="8" hidden="1"/>
    <cellStyle name="超連結" xfId="6718" builtinId="8" hidden="1"/>
    <cellStyle name="超連結" xfId="6720" builtinId="8" hidden="1"/>
    <cellStyle name="超連結" xfId="6722" builtinId="8" hidden="1"/>
    <cellStyle name="超連結" xfId="6724" builtinId="8" hidden="1"/>
    <cellStyle name="超連結" xfId="6726" builtinId="8" hidden="1"/>
    <cellStyle name="超連結" xfId="6728" builtinId="8" hidden="1"/>
    <cellStyle name="超連結" xfId="6730" builtinId="8" hidden="1"/>
    <cellStyle name="超連結" xfId="6732" builtinId="8" hidden="1"/>
    <cellStyle name="超連結" xfId="6734" builtinId="8" hidden="1"/>
    <cellStyle name="超連結" xfId="6736" builtinId="8" hidden="1"/>
    <cellStyle name="超連結" xfId="6738" builtinId="8" hidden="1"/>
    <cellStyle name="超連結" xfId="6740" builtinId="8" hidden="1"/>
    <cellStyle name="超連結" xfId="6742" builtinId="8" hidden="1"/>
    <cellStyle name="超連結" xfId="6744" builtinId="8" hidden="1"/>
    <cellStyle name="超連結" xfId="6746" builtinId="8" hidden="1"/>
    <cellStyle name="超連結" xfId="6748" builtinId="8" hidden="1"/>
    <cellStyle name="超連結" xfId="6750" builtinId="8" hidden="1"/>
    <cellStyle name="超連結" xfId="6752" builtinId="8" hidden="1"/>
    <cellStyle name="超連結" xfId="6754" builtinId="8" hidden="1"/>
    <cellStyle name="超連結" xfId="6756" builtinId="8" hidden="1"/>
    <cellStyle name="超連結" xfId="6758" builtinId="8" hidden="1"/>
    <cellStyle name="超連結" xfId="6760" builtinId="8" hidden="1"/>
    <cellStyle name="超連結" xfId="6762" builtinId="8" hidden="1"/>
    <cellStyle name="超連結" xfId="6764" builtinId="8" hidden="1"/>
    <cellStyle name="超連結" xfId="6766" builtinId="8" hidden="1"/>
    <cellStyle name="超連結" xfId="6768" builtinId="8" hidden="1"/>
    <cellStyle name="超連結" xfId="6770" builtinId="8" hidden="1"/>
    <cellStyle name="超連結" xfId="6772" builtinId="8" hidden="1"/>
    <cellStyle name="超連結" xfId="6774" builtinId="8" hidden="1"/>
    <cellStyle name="超連結" xfId="6776" builtinId="8" hidden="1"/>
    <cellStyle name="超連結" xfId="6778" builtinId="8" hidden="1"/>
    <cellStyle name="超連結" xfId="6780" builtinId="8" hidden="1"/>
    <cellStyle name="超連結" xfId="6782" builtinId="8" hidden="1"/>
    <cellStyle name="超連結" xfId="6784" builtinId="8" hidden="1"/>
    <cellStyle name="超連結" xfId="6786" builtinId="8" hidden="1"/>
    <cellStyle name="超連結" xfId="6788" builtinId="8" hidden="1"/>
    <cellStyle name="超連結" xfId="6790" builtinId="8" hidden="1"/>
    <cellStyle name="超連結" xfId="6792" builtinId="8" hidden="1"/>
    <cellStyle name="超連結" xfId="6794" builtinId="8" hidden="1"/>
    <cellStyle name="超連結" xfId="6796" builtinId="8" hidden="1"/>
    <cellStyle name="超連結" xfId="6798" builtinId="8" hidden="1"/>
    <cellStyle name="超連結" xfId="6800" builtinId="8" hidden="1"/>
    <cellStyle name="超連結" xfId="6802" builtinId="8" hidden="1"/>
    <cellStyle name="超連結" xfId="6804" builtinId="8" hidden="1"/>
    <cellStyle name="超連結" xfId="6806" builtinId="8" hidden="1"/>
    <cellStyle name="超連結" xfId="6808" builtinId="8" hidden="1"/>
    <cellStyle name="超連結" xfId="6810" builtinId="8" hidden="1"/>
    <cellStyle name="超連結" xfId="6812" builtinId="8" hidden="1"/>
    <cellStyle name="超連結" xfId="6814" builtinId="8" hidden="1"/>
    <cellStyle name="超連結" xfId="6816" builtinId="8" hidden="1"/>
    <cellStyle name="超連結" xfId="6818" builtinId="8" hidden="1"/>
    <cellStyle name="超連結" xfId="6820" builtinId="8" hidden="1"/>
    <cellStyle name="超連結" xfId="6822" builtinId="8" hidden="1"/>
    <cellStyle name="超連結" xfId="6824" builtinId="8" hidden="1"/>
    <cellStyle name="超連結" xfId="6826" builtinId="8" hidden="1"/>
    <cellStyle name="超連結" xfId="6828" builtinId="8" hidden="1"/>
    <cellStyle name="超連結" xfId="6830" builtinId="8" hidden="1"/>
    <cellStyle name="超連結" xfId="6832" builtinId="8" hidden="1"/>
    <cellStyle name="超連結" xfId="6834" builtinId="8" hidden="1"/>
    <cellStyle name="超連結" xfId="6836" builtinId="8" hidden="1"/>
    <cellStyle name="超連結" xfId="6838" builtinId="8" hidden="1"/>
    <cellStyle name="超連結" xfId="6840" builtinId="8" hidden="1"/>
    <cellStyle name="超連結" xfId="6842" builtinId="8" hidden="1"/>
    <cellStyle name="超連結" xfId="6844" builtinId="8" hidden="1"/>
    <cellStyle name="超連結" xfId="6846" builtinId="8" hidden="1"/>
    <cellStyle name="超連結" xfId="6848" builtinId="8" hidden="1"/>
    <cellStyle name="超連結" xfId="6850" builtinId="8" hidden="1"/>
    <cellStyle name="超連結" xfId="6852" builtinId="8" hidden="1"/>
    <cellStyle name="超連結" xfId="6854" builtinId="8" hidden="1"/>
    <cellStyle name="超連結" xfId="6856" builtinId="8" hidden="1"/>
    <cellStyle name="超連結" xfId="6858" builtinId="8" hidden="1"/>
    <cellStyle name="超連結" xfId="6860" builtinId="8" hidden="1"/>
    <cellStyle name="超連結" xfId="6862" builtinId="8" hidden="1"/>
    <cellStyle name="超連結" xfId="6864" builtinId="8" hidden="1"/>
    <cellStyle name="超連結" xfId="6866" builtinId="8" hidden="1"/>
    <cellStyle name="超連結" xfId="6868" builtinId="8" hidden="1"/>
    <cellStyle name="超連結" xfId="6870" builtinId="8" hidden="1"/>
    <cellStyle name="超連結" xfId="6872" builtinId="8" hidden="1"/>
    <cellStyle name="超連結" xfId="6874" builtinId="8" hidden="1"/>
    <cellStyle name="超連結" xfId="6876" builtinId="8" hidden="1"/>
    <cellStyle name="超連結" xfId="6878" builtinId="8" hidden="1"/>
    <cellStyle name="超連結" xfId="6880" builtinId="8" hidden="1"/>
    <cellStyle name="超連結" xfId="6882" builtinId="8" hidden="1"/>
    <cellStyle name="超連結" xfId="6884" builtinId="8" hidden="1"/>
    <cellStyle name="超連結" xfId="6886" builtinId="8" hidden="1"/>
    <cellStyle name="超連結" xfId="6888" builtinId="8" hidden="1"/>
    <cellStyle name="超連結" xfId="6890" builtinId="8" hidden="1"/>
    <cellStyle name="超連結" xfId="6892" builtinId="8" hidden="1"/>
    <cellStyle name="超連結" xfId="6894" builtinId="8" hidden="1"/>
    <cellStyle name="超連結" xfId="6896" builtinId="8" hidden="1"/>
    <cellStyle name="超連結" xfId="6898" builtinId="8" hidden="1"/>
    <cellStyle name="超連結" xfId="6900" builtinId="8" hidden="1"/>
    <cellStyle name="超連結" xfId="6902" builtinId="8" hidden="1"/>
    <cellStyle name="超連結" xfId="6904" builtinId="8" hidden="1"/>
    <cellStyle name="超連結" xfId="6906" builtinId="8" hidden="1"/>
    <cellStyle name="超連結" xfId="6908" builtinId="8" hidden="1"/>
    <cellStyle name="超連結" xfId="6910" builtinId="8" hidden="1"/>
    <cellStyle name="超連結" xfId="6912" builtinId="8" hidden="1"/>
    <cellStyle name="超連結" xfId="6914" builtinId="8" hidden="1"/>
    <cellStyle name="超連結" xfId="6916" builtinId="8" hidden="1"/>
    <cellStyle name="超連結" xfId="6918" builtinId="8" hidden="1"/>
    <cellStyle name="超連結" xfId="6920" builtinId="8" hidden="1"/>
    <cellStyle name="超連結" xfId="6922" builtinId="8" hidden="1"/>
    <cellStyle name="超連結" xfId="6924" builtinId="8" hidden="1"/>
    <cellStyle name="超連結" xfId="6926" builtinId="8" hidden="1"/>
    <cellStyle name="超連結" xfId="6928" builtinId="8" hidden="1"/>
    <cellStyle name="超連結" xfId="6930" builtinId="8" hidden="1"/>
    <cellStyle name="超連結" xfId="6932" builtinId="8" hidden="1"/>
    <cellStyle name="超連結" xfId="6934" builtinId="8" hidden="1"/>
    <cellStyle name="超連結" xfId="6936" builtinId="8" hidden="1"/>
    <cellStyle name="超連結" xfId="6938" builtinId="8" hidden="1"/>
    <cellStyle name="超連結" xfId="6940" builtinId="8" hidden="1"/>
    <cellStyle name="超連結" xfId="6942" builtinId="8" hidden="1"/>
    <cellStyle name="超連結" xfId="6944" builtinId="8" hidden="1"/>
    <cellStyle name="超連結" xfId="6946" builtinId="8" hidden="1"/>
    <cellStyle name="超連結" xfId="6948" builtinId="8" hidden="1"/>
    <cellStyle name="超連結" xfId="6950" builtinId="8" hidden="1"/>
    <cellStyle name="超連結" xfId="6952" builtinId="8" hidden="1"/>
    <cellStyle name="超連結" xfId="6954" builtinId="8" hidden="1"/>
    <cellStyle name="超連結" xfId="6956" builtinId="8" hidden="1"/>
    <cellStyle name="超連結" xfId="6958" builtinId="8" hidden="1"/>
    <cellStyle name="超連結" xfId="6960" builtinId="8" hidden="1"/>
    <cellStyle name="超連結" xfId="6962" builtinId="8" hidden="1"/>
    <cellStyle name="超連結" xfId="6964" builtinId="8" hidden="1"/>
    <cellStyle name="超連結" xfId="6966" builtinId="8" hidden="1"/>
    <cellStyle name="超連結" xfId="6968" builtinId="8" hidden="1"/>
    <cellStyle name="超連結" xfId="6970" builtinId="8" hidden="1"/>
    <cellStyle name="超連結" xfId="6972" builtinId="8" hidden="1"/>
    <cellStyle name="超連結" xfId="6974" builtinId="8" hidden="1"/>
    <cellStyle name="超連結" xfId="6976" builtinId="8" hidden="1"/>
    <cellStyle name="超連結" xfId="6978" builtinId="8" hidden="1"/>
    <cellStyle name="超連結" xfId="6980" builtinId="8" hidden="1"/>
    <cellStyle name="超連結" xfId="6982" builtinId="8" hidden="1"/>
    <cellStyle name="超連結" xfId="6984" builtinId="8" hidden="1"/>
    <cellStyle name="超連結" xfId="6986" builtinId="8" hidden="1"/>
    <cellStyle name="超連結" xfId="6988" builtinId="8" hidden="1"/>
    <cellStyle name="超連結" xfId="6990" builtinId="8" hidden="1"/>
    <cellStyle name="超連結" xfId="6992" builtinId="8" hidden="1"/>
    <cellStyle name="超連結" xfId="6994" builtinId="8" hidden="1"/>
    <cellStyle name="超連結" xfId="6996" builtinId="8" hidden="1"/>
    <cellStyle name="超連結" xfId="6998" builtinId="8" hidden="1"/>
    <cellStyle name="超連結" xfId="7000" builtinId="8" hidden="1"/>
    <cellStyle name="超連結" xfId="7002" builtinId="8" hidden="1"/>
    <cellStyle name="超連結" xfId="7004" builtinId="8" hidden="1"/>
    <cellStyle name="超連結" xfId="7006" builtinId="8" hidden="1"/>
    <cellStyle name="超連結" xfId="7008" builtinId="8" hidden="1"/>
    <cellStyle name="超連結" xfId="7010" builtinId="8" hidden="1"/>
    <cellStyle name="超連結" xfId="7012" builtinId="8" hidden="1"/>
    <cellStyle name="超連結" xfId="7014" builtinId="8" hidden="1"/>
    <cellStyle name="超連結" xfId="7016" builtinId="8" hidden="1"/>
    <cellStyle name="超連結" xfId="7018" builtinId="8" hidden="1"/>
    <cellStyle name="超連結" xfId="7020" builtinId="8" hidden="1"/>
    <cellStyle name="超連結" xfId="7022" builtinId="8" hidden="1"/>
    <cellStyle name="超連結" xfId="7024" builtinId="8" hidden="1"/>
    <cellStyle name="超連結" xfId="7026" builtinId="8" hidden="1"/>
    <cellStyle name="超連結" xfId="7028" builtinId="8" hidden="1"/>
    <cellStyle name="超連結" xfId="7030" builtinId="8" hidden="1"/>
    <cellStyle name="超連結" xfId="7032" builtinId="8" hidden="1"/>
    <cellStyle name="超連結" xfId="7034" builtinId="8" hidden="1"/>
    <cellStyle name="超連結" xfId="7036" builtinId="8" hidden="1"/>
    <cellStyle name="超連結" xfId="7038" builtinId="8" hidden="1"/>
    <cellStyle name="超連結" xfId="7040" builtinId="8" hidden="1"/>
    <cellStyle name="超連結" xfId="7042" builtinId="8" hidden="1"/>
    <cellStyle name="超連結" xfId="7044" builtinId="8" hidden="1"/>
    <cellStyle name="超連結" xfId="7046" builtinId="8" hidden="1"/>
    <cellStyle name="超連結" xfId="7048" builtinId="8" hidden="1"/>
    <cellStyle name="超連結" xfId="7050" builtinId="8" hidden="1"/>
    <cellStyle name="超連結" xfId="7052" builtinId="8" hidden="1"/>
    <cellStyle name="超連結" xfId="7054" builtinId="8" hidden="1"/>
    <cellStyle name="超連結" xfId="7056" builtinId="8" hidden="1"/>
    <cellStyle name="超連結" xfId="7058" builtinId="8" hidden="1"/>
    <cellStyle name="超連結" xfId="7060" builtinId="8" hidden="1"/>
    <cellStyle name="超連結" xfId="7062" builtinId="8" hidden="1"/>
    <cellStyle name="超連結" xfId="7064" builtinId="8" hidden="1"/>
    <cellStyle name="超連結" xfId="7066" builtinId="8" hidden="1"/>
    <cellStyle name="超連結" xfId="7068" builtinId="8" hidden="1"/>
    <cellStyle name="超連結" xfId="7070" builtinId="8" hidden="1"/>
    <cellStyle name="超連結" xfId="7072" builtinId="8" hidden="1"/>
    <cellStyle name="超連結" xfId="7074" builtinId="8" hidden="1"/>
    <cellStyle name="超連結" xfId="7076" builtinId="8" hidden="1"/>
    <cellStyle name="超連結" xfId="7078" builtinId="8" hidden="1"/>
    <cellStyle name="超連結" xfId="7080" builtinId="8" hidden="1"/>
    <cellStyle name="超連結" xfId="7082" builtinId="8" hidden="1"/>
    <cellStyle name="超連結" xfId="7084" builtinId="8" hidden="1"/>
    <cellStyle name="超連結" xfId="7086" builtinId="8" hidden="1"/>
    <cellStyle name="超連結" xfId="7088" builtinId="8" hidden="1"/>
    <cellStyle name="超連結" xfId="7090" builtinId="8" hidden="1"/>
    <cellStyle name="超連結" xfId="7092" builtinId="8" hidden="1"/>
    <cellStyle name="超連結" xfId="7094" builtinId="8" hidden="1"/>
    <cellStyle name="超連結" xfId="7096" builtinId="8" hidden="1"/>
    <cellStyle name="超連結" xfId="7098" builtinId="8" hidden="1"/>
    <cellStyle name="超連結" xfId="7100" builtinId="8" hidden="1"/>
    <cellStyle name="超連結" xfId="7102" builtinId="8" hidden="1"/>
    <cellStyle name="超連結" xfId="7104" builtinId="8" hidden="1"/>
    <cellStyle name="超連結" xfId="7106" builtinId="8" hidden="1"/>
    <cellStyle name="超連結" xfId="7108" builtinId="8" hidden="1"/>
    <cellStyle name="超連結" xfId="7110" builtinId="8" hidden="1"/>
    <cellStyle name="超連結" xfId="7112" builtinId="8" hidden="1"/>
    <cellStyle name="超連結" xfId="7114" builtinId="8" hidden="1"/>
    <cellStyle name="超連結" xfId="7116" builtinId="8" hidden="1"/>
    <cellStyle name="超連結" xfId="7118" builtinId="8" hidden="1"/>
    <cellStyle name="超連結" xfId="7120" builtinId="8" hidden="1"/>
    <cellStyle name="超連結" xfId="7122" builtinId="8" hidden="1"/>
    <cellStyle name="超連結" xfId="7124" builtinId="8" hidden="1"/>
    <cellStyle name="超連結" xfId="7126" builtinId="8" hidden="1"/>
    <cellStyle name="超連結" xfId="7128" builtinId="8" hidden="1"/>
    <cellStyle name="超連結" xfId="7130" builtinId="8" hidden="1"/>
    <cellStyle name="超連結" xfId="7132" builtinId="8" hidden="1"/>
    <cellStyle name="超連結" xfId="7134" builtinId="8" hidden="1"/>
    <cellStyle name="超連結" xfId="7136" builtinId="8" hidden="1"/>
    <cellStyle name="超連結" xfId="7138" builtinId="8" hidden="1"/>
    <cellStyle name="超連結" xfId="7140" builtinId="8" hidden="1"/>
    <cellStyle name="超連結" xfId="7142" builtinId="8" hidden="1"/>
    <cellStyle name="超連結" xfId="7144" builtinId="8" hidden="1"/>
    <cellStyle name="超連結" xfId="7146" builtinId="8" hidden="1"/>
    <cellStyle name="超連結" xfId="7148" builtinId="8" hidden="1"/>
    <cellStyle name="超連結" xfId="7150" builtinId="8" hidden="1"/>
    <cellStyle name="超連結" xfId="7152" builtinId="8" hidden="1"/>
    <cellStyle name="超連結" xfId="7154" builtinId="8" hidden="1"/>
    <cellStyle name="超連結" xfId="7156" builtinId="8" hidden="1"/>
    <cellStyle name="超連結" xfId="7158" builtinId="8" hidden="1"/>
    <cellStyle name="超連結" xfId="7160" builtinId="8" hidden="1"/>
    <cellStyle name="超連結" xfId="7162" builtinId="8" hidden="1"/>
    <cellStyle name="超連結" xfId="7164" builtinId="8" hidden="1"/>
    <cellStyle name="超連結" xfId="7166" builtinId="8" hidden="1"/>
    <cellStyle name="超連結" xfId="7168" builtinId="8" hidden="1"/>
    <cellStyle name="超連結" xfId="7170" builtinId="8" hidden="1"/>
    <cellStyle name="超連結" xfId="7172" builtinId="8" hidden="1"/>
    <cellStyle name="超連結" xfId="7174" builtinId="8" hidden="1"/>
    <cellStyle name="超連結" xfId="7176" builtinId="8" hidden="1"/>
    <cellStyle name="超連結" xfId="7178" builtinId="8" hidden="1"/>
    <cellStyle name="超連結" xfId="7180" builtinId="8" hidden="1"/>
    <cellStyle name="超連結" xfId="7182" builtinId="8" hidden="1"/>
    <cellStyle name="超連結" xfId="7184" builtinId="8" hidden="1"/>
    <cellStyle name="超連結" xfId="7186" builtinId="8" hidden="1"/>
    <cellStyle name="超連結" xfId="7188" builtinId="8" hidden="1"/>
    <cellStyle name="超連結" xfId="7190" builtinId="8" hidden="1"/>
    <cellStyle name="超連結" xfId="7192" builtinId="8" hidden="1"/>
    <cellStyle name="超連結" xfId="7194" builtinId="8" hidden="1"/>
    <cellStyle name="超連結" xfId="7196" builtinId="8" hidden="1"/>
    <cellStyle name="超連結" xfId="7198" builtinId="8" hidden="1"/>
    <cellStyle name="超連結" xfId="7200" builtinId="8" hidden="1"/>
    <cellStyle name="超連結" xfId="7202" builtinId="8" hidden="1"/>
    <cellStyle name="超連結" xfId="7204" builtinId="8" hidden="1"/>
    <cellStyle name="超連結" xfId="7206" builtinId="8" hidden="1"/>
    <cellStyle name="超連結" xfId="7208" builtinId="8" hidden="1"/>
    <cellStyle name="超連結" xfId="7210" builtinId="8" hidden="1"/>
    <cellStyle name="超連結" xfId="7212" builtinId="8" hidden="1"/>
    <cellStyle name="超連結" xfId="7214" builtinId="8" hidden="1"/>
    <cellStyle name="超連結" xfId="7216" builtinId="8" hidden="1"/>
    <cellStyle name="超連結" xfId="7218" builtinId="8" hidden="1"/>
    <cellStyle name="超連結" xfId="7220" builtinId="8" hidden="1"/>
    <cellStyle name="超連結" xfId="7222" builtinId="8" hidden="1"/>
    <cellStyle name="超連結" xfId="7224" builtinId="8" hidden="1"/>
    <cellStyle name="超連結" xfId="7226" builtinId="8" hidden="1"/>
    <cellStyle name="超連結" xfId="7228" builtinId="8" hidden="1"/>
    <cellStyle name="超連結" xfId="7230" builtinId="8" hidden="1"/>
    <cellStyle name="超連結" xfId="7232" builtinId="8" hidden="1"/>
    <cellStyle name="超連結" xfId="7234" builtinId="8" hidden="1"/>
    <cellStyle name="超連結" xfId="7236" builtinId="8" hidden="1"/>
    <cellStyle name="超連結" xfId="7238" builtinId="8" hidden="1"/>
    <cellStyle name="超連結" xfId="7240" builtinId="8" hidden="1"/>
    <cellStyle name="超連結" xfId="7242" builtinId="8" hidden="1"/>
    <cellStyle name="超連結" xfId="7244" builtinId="8" hidden="1"/>
    <cellStyle name="超連結" xfId="7246" builtinId="8" hidden="1"/>
    <cellStyle name="超連結" xfId="7248" builtinId="8" hidden="1"/>
    <cellStyle name="超連結" xfId="7250" builtinId="8" hidden="1"/>
    <cellStyle name="超連結" xfId="7252" builtinId="8" hidden="1"/>
    <cellStyle name="超連結" xfId="7254" builtinId="8" hidden="1"/>
    <cellStyle name="超連結" xfId="7256" builtinId="8" hidden="1"/>
    <cellStyle name="超連結" xfId="7258" builtinId="8" hidden="1"/>
    <cellStyle name="超連結" xfId="7260" builtinId="8" hidden="1"/>
    <cellStyle name="超連結" xfId="7262" builtinId="8" hidden="1"/>
    <cellStyle name="超連結" xfId="7264" builtinId="8" hidden="1"/>
    <cellStyle name="超連結" xfId="7266" builtinId="8" hidden="1"/>
    <cellStyle name="超連結" xfId="7268" builtinId="8" hidden="1"/>
    <cellStyle name="超連結" xfId="7270" builtinId="8" hidden="1"/>
    <cellStyle name="超連結" xfId="7272" builtinId="8" hidden="1"/>
    <cellStyle name="超連結" xfId="7274" builtinId="8" hidden="1"/>
    <cellStyle name="超連結" xfId="7276" builtinId="8" hidden="1"/>
    <cellStyle name="超連結" xfId="7278" builtinId="8" hidden="1"/>
    <cellStyle name="超連結" xfId="7280" builtinId="8" hidden="1"/>
    <cellStyle name="超連結" xfId="7282" builtinId="8" hidden="1"/>
    <cellStyle name="超連結" xfId="7284" builtinId="8" hidden="1"/>
    <cellStyle name="超連結" xfId="7286" builtinId="8" hidden="1"/>
    <cellStyle name="超連結" xfId="7288" builtinId="8" hidden="1"/>
    <cellStyle name="超連結" xfId="7290" builtinId="8" hidden="1"/>
    <cellStyle name="超連結" xfId="7292" builtinId="8" hidden="1"/>
    <cellStyle name="超連結" xfId="7294" builtinId="8" hidden="1"/>
    <cellStyle name="超連結" xfId="7296" builtinId="8" hidden="1"/>
    <cellStyle name="超連結" xfId="7298" builtinId="8" hidden="1"/>
    <cellStyle name="超連結" xfId="7300" builtinId="8" hidden="1"/>
    <cellStyle name="超連結" xfId="7302" builtinId="8" hidden="1"/>
    <cellStyle name="超連結" xfId="7304" builtinId="8" hidden="1"/>
    <cellStyle name="超連結" xfId="7306" builtinId="8" hidden="1"/>
    <cellStyle name="超連結" xfId="7308" builtinId="8" hidden="1"/>
    <cellStyle name="超連結" xfId="7310" builtinId="8" hidden="1"/>
    <cellStyle name="超連結" xfId="7312" builtinId="8" hidden="1"/>
    <cellStyle name="超連結" xfId="7314" builtinId="8" hidden="1"/>
    <cellStyle name="超連結" xfId="7316" builtinId="8" hidden="1"/>
    <cellStyle name="超連結" xfId="7318" builtinId="8" hidden="1"/>
    <cellStyle name="超連結" xfId="7320" builtinId="8" hidden="1"/>
    <cellStyle name="超連結" xfId="7322" builtinId="8" hidden="1"/>
    <cellStyle name="超連結" xfId="7324" builtinId="8" hidden="1"/>
    <cellStyle name="超連結" xfId="7326" builtinId="8" hidden="1"/>
    <cellStyle name="超連結" xfId="7328" builtinId="8" hidden="1"/>
    <cellStyle name="超連結" xfId="7330" builtinId="8" hidden="1"/>
    <cellStyle name="超連結" xfId="7332" builtinId="8" hidden="1"/>
    <cellStyle name="超連結" xfId="7334" builtinId="8" hidden="1"/>
    <cellStyle name="超連結" xfId="7336" builtinId="8" hidden="1"/>
    <cellStyle name="超連結" xfId="7338" builtinId="8" hidden="1"/>
    <cellStyle name="超連結" xfId="7340" builtinId="8" hidden="1"/>
    <cellStyle name="超連結" xfId="7342" builtinId="8" hidden="1"/>
    <cellStyle name="超連結" xfId="7344" builtinId="8" hidden="1"/>
    <cellStyle name="超連結" xfId="7346" builtinId="8" hidden="1"/>
    <cellStyle name="超連結" xfId="7348" builtinId="8" hidden="1"/>
    <cellStyle name="超連結" xfId="7350" builtinId="8" hidden="1"/>
    <cellStyle name="超連結" xfId="7352" builtinId="8" hidden="1"/>
    <cellStyle name="超連結" xfId="7354" builtinId="8" hidden="1"/>
    <cellStyle name="超連結" xfId="7356" builtinId="8" hidden="1"/>
    <cellStyle name="超連結" xfId="7358" builtinId="8" hidden="1"/>
    <cellStyle name="超連結" xfId="7360" builtinId="8" hidden="1"/>
    <cellStyle name="超連結" xfId="7362" builtinId="8" hidden="1"/>
    <cellStyle name="超連結" xfId="7364" builtinId="8" hidden="1"/>
    <cellStyle name="超連結" xfId="7366" builtinId="8" hidden="1"/>
    <cellStyle name="超連結" xfId="7368" builtinId="8" hidden="1"/>
    <cellStyle name="超連結" xfId="7370" builtinId="8" hidden="1"/>
    <cellStyle name="超連結" xfId="7372" builtinId="8" hidden="1"/>
    <cellStyle name="超連結" xfId="7374" builtinId="8" hidden="1"/>
    <cellStyle name="超連結" xfId="7376" builtinId="8" hidden="1"/>
    <cellStyle name="超連結" xfId="7378" builtinId="8" hidden="1"/>
    <cellStyle name="超連結" xfId="7380" builtinId="8" hidden="1"/>
    <cellStyle name="超連結" xfId="7382" builtinId="8" hidden="1"/>
    <cellStyle name="超連結" xfId="7384" builtinId="8" hidden="1"/>
    <cellStyle name="超連結" xfId="7386" builtinId="8" hidden="1"/>
    <cellStyle name="超連結" xfId="7388" builtinId="8" hidden="1"/>
    <cellStyle name="超連結" xfId="7390" builtinId="8" hidden="1"/>
    <cellStyle name="超連結" xfId="7392" builtinId="8" hidden="1"/>
    <cellStyle name="超連結" xfId="7394" builtinId="8" hidden="1"/>
    <cellStyle name="超連結" xfId="7396" builtinId="8" hidden="1"/>
    <cellStyle name="超連結" xfId="7398" builtinId="8" hidden="1"/>
    <cellStyle name="超連結" xfId="7400" builtinId="8" hidden="1"/>
    <cellStyle name="超連結" xfId="7402" builtinId="8" hidden="1"/>
    <cellStyle name="超連結" xfId="7404" builtinId="8" hidden="1"/>
    <cellStyle name="超連結" xfId="7406" builtinId="8" hidden="1"/>
    <cellStyle name="超連結" xfId="7408" builtinId="8" hidden="1"/>
    <cellStyle name="超連結" xfId="7410" builtinId="8" hidden="1"/>
    <cellStyle name="超連結" xfId="7412" builtinId="8" hidden="1"/>
    <cellStyle name="超連結" xfId="7414" builtinId="8" hidden="1"/>
    <cellStyle name="超連結" xfId="7416" builtinId="8" hidden="1"/>
    <cellStyle name="超連結" xfId="7418" builtinId="8" hidden="1"/>
    <cellStyle name="超連結" xfId="7420" builtinId="8" hidden="1"/>
    <cellStyle name="超連結" xfId="7422" builtinId="8" hidden="1"/>
    <cellStyle name="超連結" xfId="7424" builtinId="8" hidden="1"/>
    <cellStyle name="超連結" xfId="7426" builtinId="8" hidden="1"/>
    <cellStyle name="超連結" xfId="7428" builtinId="8" hidden="1"/>
    <cellStyle name="超連結" xfId="7430" builtinId="8" hidden="1"/>
    <cellStyle name="超連結" xfId="7432" builtinId="8" hidden="1"/>
    <cellStyle name="超連結" xfId="7434" builtinId="8" hidden="1"/>
    <cellStyle name="超連結" xfId="7436" builtinId="8" hidden="1"/>
    <cellStyle name="超連結" xfId="7438" builtinId="8" hidden="1"/>
    <cellStyle name="超連結" xfId="7440" builtinId="8" hidden="1"/>
    <cellStyle name="超連結" xfId="7442" builtinId="8" hidden="1"/>
    <cellStyle name="超連結" xfId="7444" builtinId="8" hidden="1"/>
    <cellStyle name="超連結" xfId="7446" builtinId="8" hidden="1"/>
    <cellStyle name="超連結" xfId="7448" builtinId="8" hidden="1"/>
    <cellStyle name="超連結" xfId="7450" builtinId="8" hidden="1"/>
    <cellStyle name="超連結" xfId="7452" builtinId="8" hidden="1"/>
    <cellStyle name="超連結" xfId="7454" builtinId="8" hidden="1"/>
    <cellStyle name="超連結" xfId="7456" builtinId="8" hidden="1"/>
    <cellStyle name="超連結" xfId="7458" builtinId="8" hidden="1"/>
    <cellStyle name="超連結" xfId="7460" builtinId="8" hidden="1"/>
    <cellStyle name="超連結" xfId="7462" builtinId="8" hidden="1"/>
    <cellStyle name="超連結" xfId="7464" builtinId="8" hidden="1"/>
    <cellStyle name="超連結" xfId="7466" builtinId="8" hidden="1"/>
    <cellStyle name="超連結" xfId="7468" builtinId="8" hidden="1"/>
    <cellStyle name="超連結" xfId="7470" builtinId="8" hidden="1"/>
    <cellStyle name="超連結" xfId="7472" builtinId="8" hidden="1"/>
    <cellStyle name="超連結" xfId="7474" builtinId="8" hidden="1"/>
    <cellStyle name="超連結" xfId="7476" builtinId="8" hidden="1"/>
    <cellStyle name="超連結" xfId="7478" builtinId="8" hidden="1"/>
    <cellStyle name="超連結" xfId="7480" builtinId="8" hidden="1"/>
    <cellStyle name="超連結" xfId="7482" builtinId="8" hidden="1"/>
    <cellStyle name="超連結" xfId="7484" builtinId="8" hidden="1"/>
    <cellStyle name="超連結" xfId="7486" builtinId="8" hidden="1"/>
    <cellStyle name="超連結" xfId="7488" builtinId="8" hidden="1"/>
    <cellStyle name="超連結" xfId="7490" builtinId="8" hidden="1"/>
    <cellStyle name="超連結" xfId="7492" builtinId="8" hidden="1"/>
    <cellStyle name="超連結" xfId="7494" builtinId="8" hidden="1"/>
    <cellStyle name="超連結" xfId="7496" builtinId="8" hidden="1"/>
    <cellStyle name="超連結" xfId="7498" builtinId="8" hidden="1"/>
    <cellStyle name="超連結" xfId="7500" builtinId="8" hidden="1"/>
    <cellStyle name="超連結" xfId="7502" builtinId="8" hidden="1"/>
    <cellStyle name="超連結" xfId="7504" builtinId="8" hidden="1"/>
    <cellStyle name="超連結" xfId="7506" builtinId="8" hidden="1"/>
    <cellStyle name="超連結" xfId="7508" builtinId="8" hidden="1"/>
    <cellStyle name="超連結" xfId="7510" builtinId="8" hidden="1"/>
    <cellStyle name="超連結" xfId="7512" builtinId="8" hidden="1"/>
    <cellStyle name="超連結" xfId="7514" builtinId="8" hidden="1"/>
    <cellStyle name="超連結" xfId="7516" builtinId="8" hidden="1"/>
    <cellStyle name="超連結" xfId="7518" builtinId="8" hidden="1"/>
    <cellStyle name="超連結" xfId="7520" builtinId="8" hidden="1"/>
    <cellStyle name="超連結" xfId="7522" builtinId="8" hidden="1"/>
    <cellStyle name="超連結" xfId="7524" builtinId="8" hidden="1"/>
    <cellStyle name="超連結" xfId="7526" builtinId="8" hidden="1"/>
    <cellStyle name="超連結" xfId="7528" builtinId="8" hidden="1"/>
    <cellStyle name="超連結" xfId="7530" builtinId="8" hidden="1"/>
    <cellStyle name="超連結" xfId="7532" builtinId="8" hidden="1"/>
    <cellStyle name="超連結" xfId="7534" builtinId="8" hidden="1"/>
    <cellStyle name="超連結" xfId="7536" builtinId="8" hidden="1"/>
    <cellStyle name="超連結" xfId="7538" builtinId="8" hidden="1"/>
    <cellStyle name="超連結" xfId="7540" builtinId="8" hidden="1"/>
    <cellStyle name="超連結" xfId="7542" builtinId="8" hidden="1"/>
    <cellStyle name="超連結" xfId="7544" builtinId="8" hidden="1"/>
    <cellStyle name="超連結" xfId="7546" builtinId="8" hidden="1"/>
    <cellStyle name="超連結" xfId="7548" builtinId="8" hidden="1"/>
    <cellStyle name="超連結" xfId="7550" builtinId="8" hidden="1"/>
    <cellStyle name="超連結" xfId="7552" builtinId="8" hidden="1"/>
    <cellStyle name="超連結" xfId="7554" builtinId="8" hidden="1"/>
    <cellStyle name="超連結" xfId="7556" builtinId="8" hidden="1"/>
    <cellStyle name="超連結" xfId="7558" builtinId="8" hidden="1"/>
    <cellStyle name="超連結" xfId="7560" builtinId="8" hidden="1"/>
    <cellStyle name="超連結" xfId="7562" builtinId="8" hidden="1"/>
    <cellStyle name="超連結" xfId="7564" builtinId="8" hidden="1"/>
    <cellStyle name="超連結" xfId="7566" builtinId="8" hidden="1"/>
    <cellStyle name="超連結" xfId="7568" builtinId="8" hidden="1"/>
    <cellStyle name="超連結" xfId="7570" builtinId="8" hidden="1"/>
    <cellStyle name="超連結" xfId="7572" builtinId="8" hidden="1"/>
    <cellStyle name="超連結" xfId="7574" builtinId="8" hidden="1"/>
    <cellStyle name="超連結" xfId="7576" builtinId="8" hidden="1"/>
    <cellStyle name="超連結" xfId="7578" builtinId="8" hidden="1"/>
    <cellStyle name="超連結" xfId="7580" builtinId="8" hidden="1"/>
    <cellStyle name="超連結" xfId="7582" builtinId="8" hidden="1"/>
    <cellStyle name="超連結" xfId="7584" builtinId="8" hidden="1"/>
    <cellStyle name="超連結" xfId="7586" builtinId="8" hidden="1"/>
    <cellStyle name="超連結" xfId="7588" builtinId="8" hidden="1"/>
    <cellStyle name="超連結" xfId="7590" builtinId="8" hidden="1"/>
    <cellStyle name="超連結" xfId="7592" builtinId="8" hidden="1"/>
    <cellStyle name="超連結" xfId="7594" builtinId="8" hidden="1"/>
    <cellStyle name="超連結" xfId="7596" builtinId="8" hidden="1"/>
    <cellStyle name="超連結" xfId="7598" builtinId="8" hidden="1"/>
    <cellStyle name="超連結" xfId="7600" builtinId="8" hidden="1"/>
    <cellStyle name="超連結" xfId="7602" builtinId="8" hidden="1"/>
    <cellStyle name="超連結" xfId="7604" builtinId="8" hidden="1"/>
    <cellStyle name="超連結" xfId="7606" builtinId="8" hidden="1"/>
    <cellStyle name="超連結" xfId="7608" builtinId="8" hidden="1"/>
    <cellStyle name="超連結" xfId="7610" builtinId="8" hidden="1"/>
    <cellStyle name="超連結" xfId="7612" builtinId="8" hidden="1"/>
    <cellStyle name="超連結" xfId="7614" builtinId="8" hidden="1"/>
    <cellStyle name="超連結" xfId="7616" builtinId="8" hidden="1"/>
    <cellStyle name="超連結" xfId="7618" builtinId="8" hidden="1"/>
    <cellStyle name="超連結" xfId="7620" builtinId="8" hidden="1"/>
    <cellStyle name="超連結" xfId="7622" builtinId="8" hidden="1"/>
    <cellStyle name="超連結" xfId="7624" builtinId="8" hidden="1"/>
    <cellStyle name="超連結" xfId="7626" builtinId="8" hidden="1"/>
    <cellStyle name="超連結" xfId="7628" builtinId="8" hidden="1"/>
    <cellStyle name="超連結" xfId="7630" builtinId="8" hidden="1"/>
    <cellStyle name="超連結" xfId="7632" builtinId="8" hidden="1"/>
    <cellStyle name="超連結" xfId="7634" builtinId="8" hidden="1"/>
    <cellStyle name="超連結" xfId="7636" builtinId="8" hidden="1"/>
    <cellStyle name="超連結" xfId="7638" builtinId="8" hidden="1"/>
    <cellStyle name="超連結" xfId="7640" builtinId="8" hidden="1"/>
    <cellStyle name="超連結" xfId="7642" builtinId="8" hidden="1"/>
    <cellStyle name="超連結" xfId="7644" builtinId="8" hidden="1"/>
    <cellStyle name="超連結" xfId="7646" builtinId="8" hidden="1"/>
    <cellStyle name="超連結" xfId="7648" builtinId="8" hidden="1"/>
    <cellStyle name="超連結" xfId="7650" builtinId="8" hidden="1"/>
    <cellStyle name="超連結" xfId="7652" builtinId="8" hidden="1"/>
    <cellStyle name="超連結" xfId="7654" builtinId="8" hidden="1"/>
    <cellStyle name="超連結" xfId="7656" builtinId="8" hidden="1"/>
    <cellStyle name="超連結" xfId="7658" builtinId="8" hidden="1"/>
    <cellStyle name="超連結" xfId="7660" builtinId="8" hidden="1"/>
    <cellStyle name="超連結" xfId="7662" builtinId="8" hidden="1"/>
    <cellStyle name="超連結" xfId="7664" builtinId="8" hidden="1"/>
    <cellStyle name="超連結" xfId="7666" builtinId="8" hidden="1"/>
    <cellStyle name="超連結" xfId="7668" builtinId="8" hidden="1"/>
    <cellStyle name="超連結" xfId="7670" builtinId="8" hidden="1"/>
    <cellStyle name="超連結" xfId="7672" builtinId="8" hidden="1"/>
    <cellStyle name="超連結" xfId="7674" builtinId="8" hidden="1"/>
    <cellStyle name="超連結" xfId="7676" builtinId="8" hidden="1"/>
    <cellStyle name="超連結" xfId="7678" builtinId="8" hidden="1"/>
    <cellStyle name="超連結" xfId="7680" builtinId="8" hidden="1"/>
    <cellStyle name="超連結" xfId="7682" builtinId="8" hidden="1"/>
    <cellStyle name="超連結" xfId="7684" builtinId="8" hidden="1"/>
    <cellStyle name="超連結" xfId="7686" builtinId="8" hidden="1"/>
    <cellStyle name="超連結" xfId="7688" builtinId="8" hidden="1"/>
    <cellStyle name="超連結" xfId="7690" builtinId="8" hidden="1"/>
    <cellStyle name="超連結" xfId="7692" builtinId="8" hidden="1"/>
    <cellStyle name="超連結" xfId="7694" builtinId="8" hidden="1"/>
    <cellStyle name="超連結" xfId="7696" builtinId="8" hidden="1"/>
    <cellStyle name="超連結" xfId="7698" builtinId="8" hidden="1"/>
    <cellStyle name="超連結" xfId="7700" builtinId="8" hidden="1"/>
    <cellStyle name="超連結" xfId="7702" builtinId="8" hidden="1"/>
    <cellStyle name="超連結" xfId="7704" builtinId="8" hidden="1"/>
    <cellStyle name="超連結" xfId="7706" builtinId="8" hidden="1"/>
    <cellStyle name="超連結" xfId="7708" builtinId="8" hidden="1"/>
    <cellStyle name="超連結" xfId="7710" builtinId="8" hidden="1"/>
    <cellStyle name="超連結" xfId="7712" builtinId="8" hidden="1"/>
    <cellStyle name="超連結" xfId="7714" builtinId="8" hidden="1"/>
    <cellStyle name="超連結" xfId="7716" builtinId="8" hidden="1"/>
    <cellStyle name="超連結" xfId="7718" builtinId="8" hidden="1"/>
    <cellStyle name="超連結" xfId="7720" builtinId="8" hidden="1"/>
    <cellStyle name="超連結" xfId="7722" builtinId="8" hidden="1"/>
    <cellStyle name="超連結" xfId="7724" builtinId="8" hidden="1"/>
    <cellStyle name="超連結" xfId="7726" builtinId="8" hidden="1"/>
    <cellStyle name="超連結" xfId="7728" builtinId="8" hidden="1"/>
    <cellStyle name="超連結" xfId="7730" builtinId="8" hidden="1"/>
    <cellStyle name="超連結" xfId="7732" builtinId="8" hidden="1"/>
    <cellStyle name="超連結" xfId="7734" builtinId="8" hidden="1"/>
    <cellStyle name="超連結" xfId="7736" builtinId="8" hidden="1"/>
    <cellStyle name="超連結" xfId="7738" builtinId="8" hidden="1"/>
    <cellStyle name="超連結" xfId="7740" builtinId="8" hidden="1"/>
    <cellStyle name="超連結" xfId="7742" builtinId="8" hidden="1"/>
    <cellStyle name="超連結" xfId="7744" builtinId="8" hidden="1"/>
    <cellStyle name="超連結" xfId="7746" builtinId="8" hidden="1"/>
    <cellStyle name="超連結" xfId="7748" builtinId="8" hidden="1"/>
    <cellStyle name="超連結" xfId="7750" builtinId="8" hidden="1"/>
    <cellStyle name="超連結" xfId="7752" builtinId="8" hidden="1"/>
    <cellStyle name="超連結" xfId="7754" builtinId="8" hidden="1"/>
    <cellStyle name="超連結" xfId="7756" builtinId="8" hidden="1"/>
    <cellStyle name="超連結" xfId="7758" builtinId="8" hidden="1"/>
    <cellStyle name="超連結" xfId="7760" builtinId="8" hidden="1"/>
    <cellStyle name="超連結" xfId="7762" builtinId="8" hidden="1"/>
    <cellStyle name="超連結" xfId="7764" builtinId="8" hidden="1"/>
    <cellStyle name="超連結" xfId="7766" builtinId="8" hidden="1"/>
    <cellStyle name="超連結" xfId="7768" builtinId="8" hidden="1"/>
    <cellStyle name="超連結" xfId="7770" builtinId="8" hidden="1"/>
    <cellStyle name="超連結" xfId="7772" builtinId="8" hidden="1"/>
    <cellStyle name="超連結" xfId="7774" builtinId="8" hidden="1"/>
    <cellStyle name="超連結" xfId="7776" builtinId="8" hidden="1"/>
    <cellStyle name="超連結" xfId="7778" builtinId="8" hidden="1"/>
    <cellStyle name="超連結" xfId="7780" builtinId="8" hidden="1"/>
    <cellStyle name="超連結" xfId="7782" builtinId="8" hidden="1"/>
    <cellStyle name="超連結" xfId="7784" builtinId="8" hidden="1"/>
    <cellStyle name="超連結" xfId="7786" builtinId="8" hidden="1"/>
    <cellStyle name="超連結" xfId="7788" builtinId="8" hidden="1"/>
    <cellStyle name="超連結" xfId="7790" builtinId="8" hidden="1"/>
    <cellStyle name="超連結" xfId="7792" builtinId="8" hidden="1"/>
    <cellStyle name="超連結" xfId="7794" builtinId="8" hidden="1"/>
    <cellStyle name="超連結" xfId="7796" builtinId="8" hidden="1"/>
    <cellStyle name="超連結" xfId="7798" builtinId="8" hidden="1"/>
    <cellStyle name="超連結" xfId="7800" builtinId="8" hidden="1"/>
    <cellStyle name="超連結" xfId="7802" builtinId="8" hidden="1"/>
    <cellStyle name="超連結" xfId="7804" builtinId="8" hidden="1"/>
    <cellStyle name="超連結" xfId="7806" builtinId="8" hidden="1"/>
    <cellStyle name="超連結" xfId="7808" builtinId="8" hidden="1"/>
    <cellStyle name="超連結" xfId="7810" builtinId="8" hidden="1"/>
    <cellStyle name="超連結" xfId="7812" builtinId="8" hidden="1"/>
    <cellStyle name="超連結" xfId="7814" builtinId="8" hidden="1"/>
    <cellStyle name="超連結" xfId="7816" builtinId="8" hidden="1"/>
    <cellStyle name="超連結" xfId="7818" builtinId="8" hidden="1"/>
    <cellStyle name="超連結" xfId="7820" builtinId="8" hidden="1"/>
    <cellStyle name="超連結" xfId="7822" builtinId="8" hidden="1"/>
    <cellStyle name="超連結" xfId="7824" builtinId="8" hidden="1"/>
    <cellStyle name="超連結" xfId="7826" builtinId="8" hidden="1"/>
    <cellStyle name="超連結" xfId="7828" builtinId="8" hidden="1"/>
    <cellStyle name="超連結" xfId="7830" builtinId="8" hidden="1"/>
    <cellStyle name="超連結" xfId="7832" builtinId="8" hidden="1"/>
    <cellStyle name="超連結" xfId="7834" builtinId="8" hidden="1"/>
    <cellStyle name="超連結" xfId="7836" builtinId="8" hidden="1"/>
    <cellStyle name="超連結" xfId="7838" builtinId="8" hidden="1"/>
    <cellStyle name="超連結" xfId="7840" builtinId="8" hidden="1"/>
    <cellStyle name="超連結" xfId="7842" builtinId="8" hidden="1"/>
    <cellStyle name="超連結" xfId="7844" builtinId="8" hidden="1"/>
    <cellStyle name="超連結" xfId="7846" builtinId="8" hidden="1"/>
    <cellStyle name="超連結" xfId="7848" builtinId="8" hidden="1"/>
    <cellStyle name="超連結" xfId="7850" builtinId="8" hidden="1"/>
    <cellStyle name="超連結" xfId="7852" builtinId="8" hidden="1"/>
    <cellStyle name="超連結" xfId="7854" builtinId="8" hidden="1"/>
    <cellStyle name="超連結" xfId="7856" builtinId="8" hidden="1"/>
    <cellStyle name="超連結" xfId="7858" builtinId="8" hidden="1"/>
    <cellStyle name="超連結" xfId="7860" builtinId="8" hidden="1"/>
    <cellStyle name="超連結" xfId="7862" builtinId="8" hidden="1"/>
    <cellStyle name="超連結" xfId="7864" builtinId="8" hidden="1"/>
    <cellStyle name="超連結" xfId="7866" builtinId="8" hidden="1"/>
    <cellStyle name="超連結" xfId="7868" builtinId="8" hidden="1"/>
    <cellStyle name="超連結" xfId="7870" builtinId="8" hidden="1"/>
    <cellStyle name="超連結" xfId="7872" builtinId="8" hidden="1"/>
    <cellStyle name="超連結" xfId="7874" builtinId="8" hidden="1"/>
    <cellStyle name="超連結" xfId="7876" builtinId="8" hidden="1"/>
    <cellStyle name="超連結" xfId="7878" builtinId="8" hidden="1"/>
    <cellStyle name="超連結" xfId="7880" builtinId="8" hidden="1"/>
    <cellStyle name="超連結" xfId="7882" builtinId="8" hidden="1"/>
    <cellStyle name="超連結" xfId="7884" builtinId="8" hidden="1"/>
    <cellStyle name="超連結" xfId="7886" builtinId="8" hidden="1"/>
    <cellStyle name="超連結" xfId="7888" builtinId="8" hidden="1"/>
    <cellStyle name="超連結" xfId="7890" builtinId="8" hidden="1"/>
    <cellStyle name="超連結" xfId="7892" builtinId="8" hidden="1"/>
    <cellStyle name="超連結" xfId="7894" builtinId="8" hidden="1"/>
    <cellStyle name="超連結" xfId="7896" builtinId="8" hidden="1"/>
    <cellStyle name="超連結" xfId="7898" builtinId="8" hidden="1"/>
    <cellStyle name="超連結" xfId="7900" builtinId="8" hidden="1"/>
    <cellStyle name="超連結" xfId="7902" builtinId="8" hidden="1"/>
    <cellStyle name="超連結" xfId="7904" builtinId="8" hidden="1"/>
    <cellStyle name="超連結" xfId="7906" builtinId="8" hidden="1"/>
    <cellStyle name="超連結" xfId="7908" builtinId="8" hidden="1"/>
    <cellStyle name="超連結" xfId="7910" builtinId="8" hidden="1"/>
    <cellStyle name="超連結" xfId="7912" builtinId="8" hidden="1"/>
    <cellStyle name="超連結" xfId="7914" builtinId="8" hidden="1"/>
    <cellStyle name="超連結" xfId="7916" builtinId="8" hidden="1"/>
    <cellStyle name="超連結" xfId="7918" builtinId="8" hidden="1"/>
    <cellStyle name="超連結" xfId="7920" builtinId="8" hidden="1"/>
    <cellStyle name="超連結" xfId="7922" builtinId="8" hidden="1"/>
    <cellStyle name="超連結" xfId="7924" builtinId="8" hidden="1"/>
    <cellStyle name="超連結" xfId="7926" builtinId="8" hidden="1"/>
    <cellStyle name="超連結" xfId="7928" builtinId="8" hidden="1"/>
    <cellStyle name="超連結" xfId="7930" builtinId="8" hidden="1"/>
    <cellStyle name="超連結" xfId="7932" builtinId="8" hidden="1"/>
    <cellStyle name="超連結" xfId="7934" builtinId="8" hidden="1"/>
    <cellStyle name="超連結" xfId="7936" builtinId="8" hidden="1"/>
    <cellStyle name="超連結" xfId="7938" builtinId="8" hidden="1"/>
    <cellStyle name="超連結" xfId="7940" builtinId="8" hidden="1"/>
    <cellStyle name="超連結" xfId="7942" builtinId="8" hidden="1"/>
    <cellStyle name="超連結" xfId="7944" builtinId="8" hidden="1"/>
    <cellStyle name="超連結" xfId="7946" builtinId="8" hidden="1"/>
    <cellStyle name="超連結" xfId="7948" builtinId="8" hidden="1"/>
    <cellStyle name="超連結" xfId="7950" builtinId="8" hidden="1"/>
    <cellStyle name="超連結" xfId="7952" builtinId="8" hidden="1"/>
    <cellStyle name="超連結" xfId="7954" builtinId="8" hidden="1"/>
    <cellStyle name="超連結" xfId="7956" builtinId="8" hidden="1"/>
    <cellStyle name="超連結" xfId="7958" builtinId="8" hidden="1"/>
    <cellStyle name="超連結" xfId="7960" builtinId="8" hidden="1"/>
    <cellStyle name="超連結" xfId="7962" builtinId="8" hidden="1"/>
    <cellStyle name="超連結" xfId="7964" builtinId="8" hidden="1"/>
    <cellStyle name="超連結" xfId="7966" builtinId="8" hidden="1"/>
    <cellStyle name="超連結" xfId="7968" builtinId="8" hidden="1"/>
    <cellStyle name="超連結" xfId="7970" builtinId="8" hidden="1"/>
    <cellStyle name="超連結" xfId="7972" builtinId="8" hidden="1"/>
    <cellStyle name="超連結" xfId="7974" builtinId="8" hidden="1"/>
    <cellStyle name="超連結" xfId="7976" builtinId="8" hidden="1"/>
    <cellStyle name="超連結" xfId="7978" builtinId="8" hidden="1"/>
    <cellStyle name="超連結" xfId="7980" builtinId="8" hidden="1"/>
    <cellStyle name="超連結" xfId="7982" builtinId="8" hidden="1"/>
    <cellStyle name="超連結" xfId="7984" builtinId="8" hidden="1"/>
    <cellStyle name="超連結" xfId="7986" builtinId="8" hidden="1"/>
    <cellStyle name="超連結" xfId="7988" builtinId="8" hidden="1"/>
    <cellStyle name="超連結" xfId="7990" builtinId="8" hidden="1"/>
    <cellStyle name="超連結" xfId="7992" builtinId="8" hidden="1"/>
    <cellStyle name="超連結" xfId="7994" builtinId="8" hidden="1"/>
    <cellStyle name="超連結" xfId="7996" builtinId="8" hidden="1"/>
    <cellStyle name="超連結" xfId="7998" builtinId="8" hidden="1"/>
    <cellStyle name="超連結" xfId="8000" builtinId="8" hidden="1"/>
    <cellStyle name="超連結" xfId="8002" builtinId="8" hidden="1"/>
    <cellStyle name="超連結" xfId="8004" builtinId="8" hidden="1"/>
    <cellStyle name="超連結" xfId="8006" builtinId="8" hidden="1"/>
    <cellStyle name="超連結" xfId="8008" builtinId="8" hidden="1"/>
    <cellStyle name="超連結" xfId="8010" builtinId="8" hidden="1"/>
    <cellStyle name="超連結" xfId="8012" builtinId="8" hidden="1"/>
    <cellStyle name="超連結" xfId="8014" builtinId="8" hidden="1"/>
    <cellStyle name="超連結" xfId="8016" builtinId="8" hidden="1"/>
    <cellStyle name="超連結" xfId="8018" builtinId="8" hidden="1"/>
    <cellStyle name="超連結" xfId="8020" builtinId="8" hidden="1"/>
    <cellStyle name="超連結" xfId="8022" builtinId="8" hidden="1"/>
    <cellStyle name="超連結" xfId="8024" builtinId="8" hidden="1"/>
    <cellStyle name="超連結" xfId="8026" builtinId="8" hidden="1"/>
    <cellStyle name="超連結" xfId="8028" builtinId="8" hidden="1"/>
    <cellStyle name="超連結" xfId="8030" builtinId="8" hidden="1"/>
    <cellStyle name="超連結" xfId="8032" builtinId="8" hidden="1"/>
    <cellStyle name="超連結" xfId="8034" builtinId="8" hidden="1"/>
    <cellStyle name="超連結" xfId="8036" builtinId="8" hidden="1"/>
    <cellStyle name="超連結" xfId="8038" builtinId="8" hidden="1"/>
    <cellStyle name="超連結" xfId="8040" builtinId="8" hidden="1"/>
    <cellStyle name="超連結" xfId="8042" builtinId="8" hidden="1"/>
    <cellStyle name="超連結" xfId="8044" builtinId="8" hidden="1"/>
    <cellStyle name="超連結" xfId="8046" builtinId="8" hidden="1"/>
    <cellStyle name="超連結" xfId="8048" builtinId="8" hidden="1"/>
    <cellStyle name="超連結" xfId="8050" builtinId="8" hidden="1"/>
    <cellStyle name="超連結" xfId="8052" builtinId="8" hidden="1"/>
    <cellStyle name="超連結" xfId="8054" builtinId="8" hidden="1"/>
    <cellStyle name="超連結" xfId="8056" builtinId="8" hidden="1"/>
    <cellStyle name="超連結" xfId="8058" builtinId="8" hidden="1"/>
    <cellStyle name="超連結" xfId="8060" builtinId="8" hidden="1"/>
    <cellStyle name="超連結" xfId="8062" builtinId="8" hidden="1"/>
    <cellStyle name="超連結" xfId="8064" builtinId="8" hidden="1"/>
    <cellStyle name="超連結" xfId="8066" builtinId="8" hidden="1"/>
    <cellStyle name="超連結" xfId="8068" builtinId="8" hidden="1"/>
    <cellStyle name="超連結" xfId="8070" builtinId="8" hidden="1"/>
    <cellStyle name="超連結" xfId="8072" builtinId="8" hidden="1"/>
    <cellStyle name="超連結" xfId="8074" builtinId="8" hidden="1"/>
    <cellStyle name="超連結" xfId="8076" builtinId="8" hidden="1"/>
    <cellStyle name="超連結" xfId="8078" builtinId="8" hidden="1"/>
    <cellStyle name="超連結" xfId="8080" builtinId="8" hidden="1"/>
    <cellStyle name="超連結" xfId="8082" builtinId="8" hidden="1"/>
    <cellStyle name="超連結" xfId="8084" builtinId="8" hidden="1"/>
    <cellStyle name="超連結" xfId="8086" builtinId="8" hidden="1"/>
    <cellStyle name="超連結" xfId="8088" builtinId="8" hidden="1"/>
    <cellStyle name="超連結" xfId="8090" builtinId="8" hidden="1"/>
    <cellStyle name="超連結" xfId="8092" builtinId="8" hidden="1"/>
    <cellStyle name="超連結" xfId="8094" builtinId="8" hidden="1"/>
    <cellStyle name="超連結" xfId="8096" builtinId="8" hidden="1"/>
    <cellStyle name="超連結" xfId="8098" builtinId="8" hidden="1"/>
    <cellStyle name="超連結" xfId="8100" builtinId="8" hidden="1"/>
    <cellStyle name="超連結" xfId="8102" builtinId="8" hidden="1"/>
    <cellStyle name="超連結" xfId="8104" builtinId="8" hidden="1"/>
    <cellStyle name="超連結" xfId="8106" builtinId="8" hidden="1"/>
    <cellStyle name="超連結" xfId="8108" builtinId="8" hidden="1"/>
    <cellStyle name="超連結" xfId="8110" builtinId="8" hidden="1"/>
    <cellStyle name="超連結" xfId="8112" builtinId="8" hidden="1"/>
    <cellStyle name="超連結" xfId="8114" builtinId="8" hidden="1"/>
    <cellStyle name="超連結" xfId="8116" builtinId="8" hidden="1"/>
    <cellStyle name="超連結" xfId="8118" builtinId="8" hidden="1"/>
    <cellStyle name="超連結" xfId="8120" builtinId="8" hidden="1"/>
    <cellStyle name="超連結" xfId="8122" builtinId="8" hidden="1"/>
    <cellStyle name="超連結" xfId="8124" builtinId="8" hidden="1"/>
    <cellStyle name="超連結" xfId="8126" builtinId="8" hidden="1"/>
    <cellStyle name="超連結" xfId="8128" builtinId="8" hidden="1"/>
    <cellStyle name="超連結" xfId="8130" builtinId="8" hidden="1"/>
    <cellStyle name="超連結" xfId="8132" builtinId="8" hidden="1"/>
    <cellStyle name="超連結" xfId="8134" builtinId="8" hidden="1"/>
    <cellStyle name="超連結" xfId="8136" builtinId="8" hidden="1"/>
    <cellStyle name="超連結" xfId="8138" builtinId="8" hidden="1"/>
    <cellStyle name="超連結" xfId="8140" builtinId="8" hidden="1"/>
    <cellStyle name="超連結" xfId="8142" builtinId="8" hidden="1"/>
    <cellStyle name="超連結" xfId="8144" builtinId="8" hidden="1"/>
    <cellStyle name="超連結" xfId="8146" builtinId="8" hidden="1"/>
    <cellStyle name="超連結" xfId="8148" builtinId="8" hidden="1"/>
    <cellStyle name="超連結" xfId="8150" builtinId="8" hidden="1"/>
    <cellStyle name="超連結" xfId="8152" builtinId="8" hidden="1"/>
    <cellStyle name="超連結" xfId="8154" builtinId="8" hidden="1"/>
    <cellStyle name="超連結" xfId="8156" builtinId="8" hidden="1"/>
    <cellStyle name="超連結" xfId="8158" builtinId="8" hidden="1"/>
    <cellStyle name="超連結" xfId="8160" builtinId="8" hidden="1"/>
    <cellStyle name="超連結" xfId="8162" builtinId="8" hidden="1"/>
    <cellStyle name="超連結" xfId="8164" builtinId="8" hidden="1"/>
    <cellStyle name="超連結" xfId="8166" builtinId="8" hidden="1"/>
    <cellStyle name="超連結" xfId="8168" builtinId="8" hidden="1"/>
    <cellStyle name="超連結" xfId="8170" builtinId="8" hidden="1"/>
    <cellStyle name="超連結" xfId="8172" builtinId="8" hidden="1"/>
    <cellStyle name="超連結" xfId="8174" builtinId="8" hidden="1"/>
    <cellStyle name="超連結" xfId="8176" builtinId="8" hidden="1"/>
    <cellStyle name="超連結" xfId="8178" builtinId="8" hidden="1"/>
    <cellStyle name="超連結" xfId="8180" builtinId="8" hidden="1"/>
    <cellStyle name="超連結" xfId="8182" builtinId="8" hidden="1"/>
    <cellStyle name="超連結" xfId="8184" builtinId="8" hidden="1"/>
    <cellStyle name="超連結" xfId="8186" builtinId="8" hidden="1"/>
    <cellStyle name="超連結" xfId="8188" builtinId="8" hidden="1"/>
    <cellStyle name="超連結" xfId="8190" builtinId="8" hidden="1"/>
    <cellStyle name="超連結" xfId="8192" builtinId="8" hidden="1"/>
    <cellStyle name="超連結" xfId="8194" builtinId="8" hidden="1"/>
    <cellStyle name="超連結" xfId="8196" builtinId="8" hidden="1"/>
    <cellStyle name="超連結" xfId="8198" builtinId="8" hidden="1"/>
    <cellStyle name="超連結" xfId="8200" builtinId="8" hidden="1"/>
    <cellStyle name="超連結" xfId="8202" builtinId="8" hidden="1"/>
    <cellStyle name="超連結" xfId="8204" builtinId="8" hidden="1"/>
    <cellStyle name="超連結" xfId="8206" builtinId="8" hidden="1"/>
    <cellStyle name="超連結" xfId="8208" builtinId="8" hidden="1"/>
    <cellStyle name="超連結" xfId="8210" builtinId="8" hidden="1"/>
    <cellStyle name="超連結" xfId="8212" builtinId="8" hidden="1"/>
    <cellStyle name="超連結" xfId="8214" builtinId="8" hidden="1"/>
    <cellStyle name="超連結" xfId="8216" builtinId="8" hidden="1"/>
    <cellStyle name="超連結" xfId="8218" builtinId="8" hidden="1"/>
    <cellStyle name="超連結" xfId="8220" builtinId="8" hidden="1"/>
    <cellStyle name="超連結" xfId="8222" builtinId="8" hidden="1"/>
    <cellStyle name="超連結" xfId="8224" builtinId="8" hidden="1"/>
    <cellStyle name="超連結" xfId="8226" builtinId="8" hidden="1"/>
    <cellStyle name="超連結" xfId="8228" builtinId="8" hidden="1"/>
    <cellStyle name="超連結" xfId="8230" builtinId="8" hidden="1"/>
    <cellStyle name="超連結" xfId="8232" builtinId="8" hidden="1"/>
    <cellStyle name="超連結" xfId="8234" builtinId="8" hidden="1"/>
    <cellStyle name="超連結" xfId="8236" builtinId="8" hidden="1"/>
    <cellStyle name="超連結" xfId="8238" builtinId="8" hidden="1"/>
    <cellStyle name="超連結" xfId="8240" builtinId="8" hidden="1"/>
    <cellStyle name="超連結" xfId="8242" builtinId="8" hidden="1"/>
    <cellStyle name="超連結" xfId="8244" builtinId="8" hidden="1"/>
    <cellStyle name="超連結" xfId="8246" builtinId="8" hidden="1"/>
    <cellStyle name="超連結" xfId="8248" builtinId="8" hidden="1"/>
    <cellStyle name="超連結" xfId="8250" builtinId="8" hidden="1"/>
    <cellStyle name="超連結" xfId="8252" builtinId="8" hidden="1"/>
    <cellStyle name="超連結" xfId="8254" builtinId="8" hidden="1"/>
    <cellStyle name="超連結" xfId="8256" builtinId="8" hidden="1"/>
    <cellStyle name="超連結" xfId="8258" builtinId="8" hidden="1"/>
    <cellStyle name="超連結" xfId="8260" builtinId="8" hidden="1"/>
    <cellStyle name="超連結" xfId="8262" builtinId="8" hidden="1"/>
    <cellStyle name="超連結" xfId="8264" builtinId="8" hidden="1"/>
    <cellStyle name="超連結" xfId="8266" builtinId="8" hidden="1"/>
    <cellStyle name="超連結" xfId="8268" builtinId="8" hidden="1"/>
    <cellStyle name="超連結" xfId="8270" builtinId="8" hidden="1"/>
    <cellStyle name="超連結" xfId="8272" builtinId="8" hidden="1"/>
    <cellStyle name="超連結" xfId="8274" builtinId="8" hidden="1"/>
    <cellStyle name="超連結" xfId="8276" builtinId="8" hidden="1"/>
    <cellStyle name="超連結" xfId="8278" builtinId="8" hidden="1"/>
    <cellStyle name="超連結" xfId="8280" builtinId="8" hidden="1"/>
    <cellStyle name="超連結" xfId="8282" builtinId="8" hidden="1"/>
    <cellStyle name="超連結" xfId="8284" builtinId="8" hidden="1"/>
    <cellStyle name="超連結" xfId="8286" builtinId="8" hidden="1"/>
    <cellStyle name="超連結" xfId="8288" builtinId="8" hidden="1"/>
    <cellStyle name="超連結" xfId="8290" builtinId="8" hidden="1"/>
    <cellStyle name="超連結" xfId="8292" builtinId="8" hidden="1"/>
    <cellStyle name="超連結" xfId="8294" builtinId="8" hidden="1"/>
    <cellStyle name="超連結" xfId="8296" builtinId="8" hidden="1"/>
    <cellStyle name="超連結" xfId="8298" builtinId="8" hidden="1"/>
    <cellStyle name="超連結" xfId="8300" builtinId="8" hidden="1"/>
    <cellStyle name="超連結" xfId="8302" builtinId="8" hidden="1"/>
    <cellStyle name="超連結" xfId="8304" builtinId="8" hidden="1"/>
    <cellStyle name="超連結" xfId="8306" builtinId="8" hidden="1"/>
    <cellStyle name="超連結" xfId="8308" builtinId="8" hidden="1"/>
    <cellStyle name="超連結" xfId="8310" builtinId="8" hidden="1"/>
    <cellStyle name="超連結" xfId="8312" builtinId="8" hidden="1"/>
    <cellStyle name="超連結" xfId="8314" builtinId="8" hidden="1"/>
    <cellStyle name="超連結" xfId="8316" builtinId="8" hidden="1"/>
    <cellStyle name="超連結" xfId="8318" builtinId="8" hidden="1"/>
    <cellStyle name="超連結" xfId="8320" builtinId="8" hidden="1"/>
    <cellStyle name="超連結" xfId="8322" builtinId="8" hidden="1"/>
    <cellStyle name="超連結" xfId="8324" builtinId="8" hidden="1"/>
    <cellStyle name="超連結" xfId="8326" builtinId="8" hidden="1"/>
    <cellStyle name="超連結" xfId="8328" builtinId="8" hidden="1"/>
    <cellStyle name="超連結" xfId="8330" builtinId="8" hidden="1"/>
    <cellStyle name="超連結" xfId="8332" builtinId="8" hidden="1"/>
    <cellStyle name="超連結" xfId="8334" builtinId="8" hidden="1"/>
    <cellStyle name="超連結" xfId="8336" builtinId="8" hidden="1"/>
    <cellStyle name="超連結" xfId="8338" builtinId="8" hidden="1"/>
    <cellStyle name="超連結" xfId="8340" builtinId="8" hidden="1"/>
    <cellStyle name="超連結" xfId="8342" builtinId="8" hidden="1"/>
    <cellStyle name="超連結" xfId="8344" builtinId="8" hidden="1"/>
    <cellStyle name="超連結" xfId="8346" builtinId="8" hidden="1"/>
    <cellStyle name="超連結" xfId="8348" builtinId="8" hidden="1"/>
    <cellStyle name="超連結" xfId="8350" builtinId="8" hidden="1"/>
    <cellStyle name="超連結" xfId="8352" builtinId="8" hidden="1"/>
    <cellStyle name="超連結" xfId="8354" builtinId="8" hidden="1"/>
    <cellStyle name="超連結" xfId="8356" builtinId="8" hidden="1"/>
    <cellStyle name="超連結" xfId="8358" builtinId="8" hidden="1"/>
    <cellStyle name="超連結" xfId="8360" builtinId="8" hidden="1"/>
    <cellStyle name="超連結" xfId="8362" builtinId="8" hidden="1"/>
    <cellStyle name="超連結" xfId="8364" builtinId="8" hidden="1"/>
    <cellStyle name="超連結" xfId="8366" builtinId="8" hidden="1"/>
    <cellStyle name="超連結" xfId="8368" builtinId="8" hidden="1"/>
    <cellStyle name="超連結" xfId="8370" builtinId="8" hidden="1"/>
    <cellStyle name="超連結" xfId="8372" builtinId="8" hidden="1"/>
    <cellStyle name="超連結" xfId="8374" builtinId="8" hidden="1"/>
    <cellStyle name="超連結" xfId="8376" builtinId="8" hidden="1"/>
    <cellStyle name="超連結" xfId="8378" builtinId="8" hidden="1"/>
    <cellStyle name="超連結" xfId="8380" builtinId="8" hidden="1"/>
    <cellStyle name="超連結" xfId="8382" builtinId="8" hidden="1"/>
    <cellStyle name="超連結" xfId="8384" builtinId="8" hidden="1"/>
    <cellStyle name="超連結" xfId="8386" builtinId="8" hidden="1"/>
    <cellStyle name="超連結" xfId="8388" builtinId="8" hidden="1"/>
    <cellStyle name="超連結" xfId="8390" builtinId="8" hidden="1"/>
    <cellStyle name="超連結" xfId="8392" builtinId="8" hidden="1"/>
    <cellStyle name="超連結" xfId="8394" builtinId="8" hidden="1"/>
    <cellStyle name="超連結" xfId="8396" builtinId="8" hidden="1"/>
    <cellStyle name="超連結" xfId="8398" builtinId="8" hidden="1"/>
    <cellStyle name="超連結" xfId="8400" builtinId="8" hidden="1"/>
    <cellStyle name="超連結" xfId="8402" builtinId="8" hidden="1"/>
    <cellStyle name="超連結" xfId="8404" builtinId="8" hidden="1"/>
    <cellStyle name="超連結" xfId="8406" builtinId="8" hidden="1"/>
    <cellStyle name="超連結" xfId="8408" builtinId="8" hidden="1"/>
    <cellStyle name="超連結" xfId="8410" builtinId="8" hidden="1"/>
    <cellStyle name="超連結" xfId="8412" builtinId="8" hidden="1"/>
    <cellStyle name="超連結" xfId="8414" builtinId="8" hidden="1"/>
    <cellStyle name="超連結" xfId="8416" builtinId="8" hidden="1"/>
    <cellStyle name="超連結" xfId="8418" builtinId="8" hidden="1"/>
    <cellStyle name="超連結" xfId="8420" builtinId="8" hidden="1"/>
    <cellStyle name="超連結" xfId="8422" builtinId="8" hidden="1"/>
    <cellStyle name="超連結" xfId="8424" builtinId="8" hidden="1"/>
    <cellStyle name="超連結" xfId="8426" builtinId="8" hidden="1"/>
    <cellStyle name="超連結" xfId="8428" builtinId="8" hidden="1"/>
    <cellStyle name="超連結" xfId="8430" builtinId="8" hidden="1"/>
    <cellStyle name="超連結" xfId="8432" builtinId="8" hidden="1"/>
    <cellStyle name="超連結" xfId="8434" builtinId="8" hidden="1"/>
    <cellStyle name="超連結" xfId="8436" builtinId="8" hidden="1"/>
    <cellStyle name="超連結" xfId="8438" builtinId="8" hidden="1"/>
    <cellStyle name="超連結" xfId="8440" builtinId="8" hidden="1"/>
    <cellStyle name="超連結" xfId="8442" builtinId="8" hidden="1"/>
    <cellStyle name="超連結" xfId="8444" builtinId="8" hidden="1"/>
    <cellStyle name="超連結" xfId="8446" builtinId="8" hidden="1"/>
    <cellStyle name="超連結" xfId="8448" builtinId="8" hidden="1"/>
    <cellStyle name="超連結" xfId="8450" builtinId="8" hidden="1"/>
    <cellStyle name="超連結" xfId="8452" builtinId="8" hidden="1"/>
    <cellStyle name="超連結" xfId="8454" builtinId="8" hidden="1"/>
    <cellStyle name="超連結" xfId="8456" builtinId="8" hidden="1"/>
    <cellStyle name="超連結" xfId="8458" builtinId="8" hidden="1"/>
    <cellStyle name="超連結" xfId="8460" builtinId="8" hidden="1"/>
    <cellStyle name="超連結" xfId="8462" builtinId="8" hidden="1"/>
    <cellStyle name="超連結" xfId="8464" builtinId="8" hidden="1"/>
    <cellStyle name="超連結" xfId="8466" builtinId="8" hidden="1"/>
    <cellStyle name="超連結" xfId="8468" builtinId="8" hidden="1"/>
    <cellStyle name="超連結" xfId="8470" builtinId="8" hidden="1"/>
    <cellStyle name="超連結" xfId="8472" builtinId="8" hidden="1"/>
    <cellStyle name="超連結" xfId="8474" builtinId="8" hidden="1"/>
    <cellStyle name="超連結" xfId="8476" builtinId="8" hidden="1"/>
    <cellStyle name="超連結" xfId="8478" builtinId="8" hidden="1"/>
    <cellStyle name="超連結" xfId="8480" builtinId="8" hidden="1"/>
    <cellStyle name="超連結" xfId="8482" builtinId="8" hidden="1"/>
    <cellStyle name="超連結" xfId="8484" builtinId="8" hidden="1"/>
    <cellStyle name="超連結" xfId="8486" builtinId="8" hidden="1"/>
    <cellStyle name="超連結" xfId="8488" builtinId="8" hidden="1"/>
    <cellStyle name="超連結" xfId="8490" builtinId="8" hidden="1"/>
    <cellStyle name="超連結" xfId="8492" builtinId="8" hidden="1"/>
    <cellStyle name="超連結" xfId="8494" builtinId="8" hidden="1"/>
    <cellStyle name="超連結" xfId="8496" builtinId="8" hidden="1"/>
    <cellStyle name="超連結" xfId="8498" builtinId="8" hidden="1"/>
    <cellStyle name="超連結" xfId="8500" builtinId="8" hidden="1"/>
    <cellStyle name="超連結" xfId="8502" builtinId="8" hidden="1"/>
    <cellStyle name="超連結" xfId="8504" builtinId="8" hidden="1"/>
    <cellStyle name="超連結" xfId="8506" builtinId="8" hidden="1"/>
    <cellStyle name="超連結" xfId="8508" builtinId="8" hidden="1"/>
    <cellStyle name="超連結" xfId="8510" builtinId="8" hidden="1"/>
    <cellStyle name="超連結" xfId="8512" builtinId="8" hidden="1"/>
    <cellStyle name="超連結" xfId="8514" builtinId="8" hidden="1"/>
    <cellStyle name="超連結" xfId="8516" builtinId="8" hidden="1"/>
    <cellStyle name="超連結" xfId="8518" builtinId="8" hidden="1"/>
    <cellStyle name="超連結" xfId="8520" builtinId="8" hidden="1"/>
    <cellStyle name="超連結" xfId="8522" builtinId="8" hidden="1"/>
    <cellStyle name="超連結" xfId="8524" builtinId="8" hidden="1"/>
    <cellStyle name="超連結" xfId="8526" builtinId="8" hidden="1"/>
    <cellStyle name="超連結" xfId="8528" builtinId="8" hidden="1"/>
    <cellStyle name="超連結" xfId="8530" builtinId="8" hidden="1"/>
    <cellStyle name="超連結" xfId="8532" builtinId="8" hidden="1"/>
    <cellStyle name="超連結" xfId="8534" builtinId="8" hidden="1"/>
    <cellStyle name="超連結" xfId="8536" builtinId="8" hidden="1"/>
    <cellStyle name="超連結" xfId="8538" builtinId="8" hidden="1"/>
    <cellStyle name="超連結" xfId="8540" builtinId="8" hidden="1"/>
    <cellStyle name="超連結" xfId="8542" builtinId="8" hidden="1"/>
    <cellStyle name="超連結" xfId="8544" builtinId="8" hidden="1"/>
    <cellStyle name="超連結" xfId="8546" builtinId="8" hidden="1"/>
    <cellStyle name="超連結" xfId="8548" builtinId="8" hidden="1"/>
    <cellStyle name="超連結" xfId="8550" builtinId="8" hidden="1"/>
    <cellStyle name="超連結" xfId="8552" builtinId="8" hidden="1"/>
    <cellStyle name="超連結" xfId="8554" builtinId="8" hidden="1"/>
    <cellStyle name="超連結" xfId="8556" builtinId="8" hidden="1"/>
    <cellStyle name="超連結" xfId="8558" builtinId="8" hidden="1"/>
    <cellStyle name="超連結" xfId="8560" builtinId="8" hidden="1"/>
    <cellStyle name="超連結" xfId="8562" builtinId="8" hidden="1"/>
    <cellStyle name="超連結" xfId="8564" builtinId="8" hidden="1"/>
    <cellStyle name="超連結" xfId="8566" builtinId="8" hidden="1"/>
    <cellStyle name="超連結" xfId="8568" builtinId="8" hidden="1"/>
    <cellStyle name="超連結" xfId="8570" builtinId="8" hidden="1"/>
    <cellStyle name="超連結" xfId="8572" builtinId="8" hidden="1"/>
    <cellStyle name="超連結" xfId="8574" builtinId="8" hidden="1"/>
    <cellStyle name="超連結" xfId="8576" builtinId="8" hidden="1"/>
    <cellStyle name="超連結" xfId="8578" builtinId="8" hidden="1"/>
    <cellStyle name="超連結" xfId="8580" builtinId="8" hidden="1"/>
    <cellStyle name="超連結" xfId="8582" builtinId="8" hidden="1"/>
    <cellStyle name="超連結" xfId="8584" builtinId="8" hidden="1"/>
    <cellStyle name="超連結" xfId="8586" builtinId="8" hidden="1"/>
    <cellStyle name="超連結" xfId="8588" builtinId="8" hidden="1"/>
    <cellStyle name="超連結" xfId="8590" builtinId="8" hidden="1"/>
    <cellStyle name="超連結" xfId="8592" builtinId="8" hidden="1"/>
    <cellStyle name="超連結" xfId="8594" builtinId="8" hidden="1"/>
    <cellStyle name="超連結" xfId="8596" builtinId="8" hidden="1"/>
    <cellStyle name="超連結" xfId="8598" builtinId="8" hidden="1"/>
    <cellStyle name="超連結" xfId="8600" builtinId="8" hidden="1"/>
    <cellStyle name="超連結" xfId="8602" builtinId="8" hidden="1"/>
    <cellStyle name="超連結" xfId="8604" builtinId="8" hidden="1"/>
    <cellStyle name="超連結" xfId="8606" builtinId="8" hidden="1"/>
    <cellStyle name="超連結" xfId="8608" builtinId="8" hidden="1"/>
    <cellStyle name="超連結" xfId="8610" builtinId="8" hidden="1"/>
    <cellStyle name="超連結" xfId="8612" builtinId="8" hidden="1"/>
    <cellStyle name="超連結" xfId="8614" builtinId="8" hidden="1"/>
    <cellStyle name="超連結" xfId="8616" builtinId="8" hidden="1"/>
    <cellStyle name="超連結" xfId="8618" builtinId="8" hidden="1"/>
    <cellStyle name="超連結" xfId="8620" builtinId="8" hidden="1"/>
    <cellStyle name="超連結" xfId="8622" builtinId="8" hidden="1"/>
    <cellStyle name="超連結" xfId="8624" builtinId="8" hidden="1"/>
    <cellStyle name="超連結" xfId="8626" builtinId="8" hidden="1"/>
    <cellStyle name="超連結" xfId="8628" builtinId="8" hidden="1"/>
    <cellStyle name="超連結" xfId="8630" builtinId="8" hidden="1"/>
    <cellStyle name="超連結" xfId="8632" builtinId="8" hidden="1"/>
    <cellStyle name="超連結" xfId="8634" builtinId="8" hidden="1"/>
    <cellStyle name="超連結" xfId="8636" builtinId="8" hidden="1"/>
    <cellStyle name="超連結" xfId="8638" builtinId="8" hidden="1"/>
    <cellStyle name="超連結" xfId="8640" builtinId="8" hidden="1"/>
    <cellStyle name="超連結" xfId="8642" builtinId="8" hidden="1"/>
    <cellStyle name="超連結" xfId="8644" builtinId="8" hidden="1"/>
    <cellStyle name="超連結" xfId="8646" builtinId="8" hidden="1"/>
    <cellStyle name="超連結" xfId="8648" builtinId="8" hidden="1"/>
    <cellStyle name="超連結" xfId="8650" builtinId="8" hidden="1"/>
    <cellStyle name="超連結" xfId="8652" builtinId="8" hidden="1"/>
    <cellStyle name="超連結" xfId="8654" builtinId="8" hidden="1"/>
    <cellStyle name="超連結" xfId="8656" builtinId="8" hidden="1"/>
    <cellStyle name="超連結" xfId="8658" builtinId="8" hidden="1"/>
    <cellStyle name="超連結" xfId="8660" builtinId="8" hidden="1"/>
    <cellStyle name="超連結" xfId="8662" builtinId="8" hidden="1"/>
    <cellStyle name="超連結" xfId="8664" builtinId="8" hidden="1"/>
    <cellStyle name="超連結" xfId="8666" builtinId="8" hidden="1"/>
    <cellStyle name="超連結" xfId="8668" builtinId="8" hidden="1"/>
    <cellStyle name="超連結" xfId="8670" builtinId="8" hidden="1"/>
    <cellStyle name="超連結" xfId="8672" builtinId="8" hidden="1"/>
    <cellStyle name="超連結" xfId="8674" builtinId="8" hidden="1"/>
    <cellStyle name="超連結" xfId="8676" builtinId="8" hidden="1"/>
    <cellStyle name="超連結" xfId="8678" builtinId="8" hidden="1"/>
    <cellStyle name="超連結" xfId="8680" builtinId="8" hidden="1"/>
    <cellStyle name="超連結" xfId="8682" builtinId="8" hidden="1"/>
    <cellStyle name="超連結" xfId="8684" builtinId="8" hidden="1"/>
    <cellStyle name="超連結" xfId="8686" builtinId="8" hidden="1"/>
    <cellStyle name="超連結" xfId="8688" builtinId="8" hidden="1"/>
    <cellStyle name="超連結" xfId="8690" builtinId="8" hidden="1"/>
    <cellStyle name="超連結" xfId="8692" builtinId="8" hidden="1"/>
    <cellStyle name="超連結" xfId="8694" builtinId="8" hidden="1"/>
    <cellStyle name="超連結" xfId="8696" builtinId="8" hidden="1"/>
    <cellStyle name="超連結" xfId="8698" builtinId="8" hidden="1"/>
    <cellStyle name="超連結" xfId="8700" builtinId="8" hidden="1"/>
    <cellStyle name="超連結" xfId="8702" builtinId="8" hidden="1"/>
    <cellStyle name="超連結" xfId="8704" builtinId="8" hidden="1"/>
    <cellStyle name="超連結" xfId="8706" builtinId="8" hidden="1"/>
    <cellStyle name="超連結" xfId="8708" builtinId="8" hidden="1"/>
    <cellStyle name="超連結" xfId="8710" builtinId="8" hidden="1"/>
    <cellStyle name="超連結" xfId="8712" builtinId="8" hidden="1"/>
    <cellStyle name="超連結" xfId="8714" builtinId="8" hidden="1"/>
    <cellStyle name="超連結" xfId="8716" builtinId="8" hidden="1"/>
    <cellStyle name="超連結" xfId="8718" builtinId="8" hidden="1"/>
    <cellStyle name="超連結" xfId="8720" builtinId="8" hidden="1"/>
    <cellStyle name="超連結" xfId="8722" builtinId="8" hidden="1"/>
    <cellStyle name="超連結" xfId="8724" builtinId="8" hidden="1"/>
    <cellStyle name="超連結" xfId="8726" builtinId="8" hidden="1"/>
    <cellStyle name="超連結" xfId="8728" builtinId="8" hidden="1"/>
    <cellStyle name="超連結" xfId="8730" builtinId="8" hidden="1"/>
    <cellStyle name="超連結" xfId="8732" builtinId="8" hidden="1"/>
    <cellStyle name="超連結" xfId="8734" builtinId="8" hidden="1"/>
    <cellStyle name="超連結" xfId="8736" builtinId="8" hidden="1"/>
    <cellStyle name="超連結" xfId="8738" builtinId="8" hidden="1"/>
    <cellStyle name="超連結" xfId="8740" builtinId="8" hidden="1"/>
    <cellStyle name="超連結" xfId="8742" builtinId="8" hidden="1"/>
    <cellStyle name="超連結" xfId="8744" builtinId="8" hidden="1"/>
    <cellStyle name="超連結" xfId="8746" builtinId="8" hidden="1"/>
    <cellStyle name="超連結" xfId="8748" builtinId="8" hidden="1"/>
    <cellStyle name="超連結" xfId="8750" builtinId="8" hidden="1"/>
    <cellStyle name="超連結" xfId="8752" builtinId="8" hidden="1"/>
    <cellStyle name="超連結" xfId="8754" builtinId="8" hidden="1"/>
    <cellStyle name="超連結" xfId="8756" builtinId="8" hidden="1"/>
    <cellStyle name="超連結" xfId="8758" builtinId="8" hidden="1"/>
    <cellStyle name="超連結" xfId="8760" builtinId="8" hidden="1"/>
    <cellStyle name="超連結" xfId="8762" builtinId="8" hidden="1"/>
    <cellStyle name="超連結" xfId="8764" builtinId="8" hidden="1"/>
    <cellStyle name="超連結" xfId="8766" builtinId="8" hidden="1"/>
    <cellStyle name="超連結" xfId="8768" builtinId="8" hidden="1"/>
    <cellStyle name="超連結" xfId="8770" builtinId="8" hidden="1"/>
    <cellStyle name="超連結" xfId="8772" builtinId="8" hidden="1"/>
    <cellStyle name="超連結" xfId="8774" builtinId="8" hidden="1"/>
    <cellStyle name="超連結" xfId="8776" builtinId="8" hidden="1"/>
    <cellStyle name="超連結" xfId="8778" builtinId="8" hidden="1"/>
    <cellStyle name="超連結" xfId="8780" builtinId="8" hidden="1"/>
    <cellStyle name="超連結" xfId="8782" builtinId="8" hidden="1"/>
    <cellStyle name="超連結" xfId="8784" builtinId="8" hidden="1"/>
    <cellStyle name="超連結" xfId="8786" builtinId="8" hidden="1"/>
    <cellStyle name="超連結" xfId="8788" builtinId="8" hidden="1"/>
    <cellStyle name="超連結" xfId="8790" builtinId="8" hidden="1"/>
    <cellStyle name="超連結" xfId="8792" builtinId="8" hidden="1"/>
    <cellStyle name="超連結" xfId="8794" builtinId="8" hidden="1"/>
    <cellStyle name="超連結" xfId="8796" builtinId="8" hidden="1"/>
    <cellStyle name="超連結" xfId="8798" builtinId="8" hidden="1"/>
    <cellStyle name="超連結" xfId="8800" builtinId="8" hidden="1"/>
    <cellStyle name="超連結" xfId="8802" builtinId="8" hidden="1"/>
    <cellStyle name="超連結" xfId="8804" builtinId="8" hidden="1"/>
    <cellStyle name="超連結" xfId="8806" builtinId="8" hidden="1"/>
    <cellStyle name="超連結" xfId="8808" builtinId="8" hidden="1"/>
    <cellStyle name="超連結" xfId="8810" builtinId="8" hidden="1"/>
    <cellStyle name="超連結" xfId="8812" builtinId="8" hidden="1"/>
    <cellStyle name="超連結" xfId="8814" builtinId="8" hidden="1"/>
    <cellStyle name="超連結" xfId="8816" builtinId="8" hidden="1"/>
    <cellStyle name="超連結" xfId="8818" builtinId="8" hidden="1"/>
    <cellStyle name="超連結" xfId="8820" builtinId="8" hidden="1"/>
    <cellStyle name="超連結" xfId="8822" builtinId="8" hidden="1"/>
    <cellStyle name="超連結" xfId="8824" builtinId="8" hidden="1"/>
    <cellStyle name="超連結" xfId="8826" builtinId="8" hidden="1"/>
    <cellStyle name="超連結" xfId="8828" builtinId="8" hidden="1"/>
    <cellStyle name="超連結" xfId="8830" builtinId="8" hidden="1"/>
    <cellStyle name="超連結" xfId="8832" builtinId="8" hidden="1"/>
    <cellStyle name="超連結" xfId="8834" builtinId="8" hidden="1"/>
    <cellStyle name="超連結" xfId="8836" builtinId="8" hidden="1"/>
    <cellStyle name="超連結" xfId="8838" builtinId="8" hidden="1"/>
    <cellStyle name="超連結" xfId="8840" builtinId="8" hidden="1"/>
    <cellStyle name="超連結" xfId="8842" builtinId="8" hidden="1"/>
    <cellStyle name="超連結" xfId="8844" builtinId="8" hidden="1"/>
    <cellStyle name="超連結" xfId="8846" builtinId="8" hidden="1"/>
    <cellStyle name="超連結" xfId="8848" builtinId="8" hidden="1"/>
    <cellStyle name="超連結" xfId="8850" builtinId="8" hidden="1"/>
    <cellStyle name="超連結" xfId="8852" builtinId="8" hidden="1"/>
    <cellStyle name="超連結" xfId="8854" builtinId="8" hidden="1"/>
    <cellStyle name="超連結" xfId="8856" builtinId="8" hidden="1"/>
    <cellStyle name="超連結" xfId="8858" builtinId="8" hidden="1"/>
    <cellStyle name="超連結" xfId="8860" builtinId="8" hidden="1"/>
    <cellStyle name="超連結" xfId="8862" builtinId="8" hidden="1"/>
    <cellStyle name="超連結" xfId="8864" builtinId="8" hidden="1"/>
    <cellStyle name="超連結" xfId="8866" builtinId="8" hidden="1"/>
    <cellStyle name="超連結" xfId="8868" builtinId="8" hidden="1"/>
    <cellStyle name="超連結" xfId="8870" builtinId="8" hidden="1"/>
    <cellStyle name="超連結" xfId="8872" builtinId="8" hidden="1"/>
    <cellStyle name="超連結" xfId="8874" builtinId="8" hidden="1"/>
    <cellStyle name="超連結" xfId="8876" builtinId="8" hidden="1"/>
    <cellStyle name="超連結" xfId="8878" builtinId="8" hidden="1"/>
    <cellStyle name="超連結" xfId="8880" builtinId="8" hidden="1"/>
    <cellStyle name="超連結" xfId="8882" builtinId="8" hidden="1"/>
    <cellStyle name="超連結" xfId="8884" builtinId="8" hidden="1"/>
    <cellStyle name="超連結" xfId="8886" builtinId="8" hidden="1"/>
    <cellStyle name="超連結" xfId="8888" builtinId="8" hidden="1"/>
    <cellStyle name="超連結" xfId="8890" builtinId="8" hidden="1"/>
    <cellStyle name="超連結" xfId="8892" builtinId="8" hidden="1"/>
    <cellStyle name="超連結" xfId="8894" builtinId="8" hidden="1"/>
    <cellStyle name="超連結" xfId="8896" builtinId="8" hidden="1"/>
    <cellStyle name="超連結" xfId="8898" builtinId="8" hidden="1"/>
    <cellStyle name="超連結" xfId="8900" builtinId="8" hidden="1"/>
    <cellStyle name="超連結" xfId="8902" builtinId="8" hidden="1"/>
    <cellStyle name="超連結" xfId="8904" builtinId="8" hidden="1"/>
    <cellStyle name="超連結" xfId="8906" builtinId="8" hidden="1"/>
    <cellStyle name="超連結" xfId="8908" builtinId="8" hidden="1"/>
    <cellStyle name="超連結" xfId="8910" builtinId="8" hidden="1"/>
    <cellStyle name="超連結" xfId="8912" builtinId="8" hidden="1"/>
    <cellStyle name="超連結" xfId="8914" builtinId="8" hidden="1"/>
    <cellStyle name="超連結" xfId="8916" builtinId="8" hidden="1"/>
    <cellStyle name="超連結" xfId="8918" builtinId="8" hidden="1"/>
    <cellStyle name="超連結" xfId="8920" builtinId="8" hidden="1"/>
    <cellStyle name="超連結" xfId="8922" builtinId="8" hidden="1"/>
    <cellStyle name="超連結" xfId="8924" builtinId="8" hidden="1"/>
    <cellStyle name="超連結" xfId="8926" builtinId="8" hidden="1"/>
    <cellStyle name="超連結" xfId="8928" builtinId="8" hidden="1"/>
    <cellStyle name="超連結" xfId="8930" builtinId="8" hidden="1"/>
    <cellStyle name="超連結" xfId="8932" builtinId="8" hidden="1"/>
    <cellStyle name="超連結" xfId="8934" builtinId="8" hidden="1"/>
    <cellStyle name="超連結" xfId="8936" builtinId="8" hidden="1"/>
    <cellStyle name="超連結" xfId="8938" builtinId="8" hidden="1"/>
    <cellStyle name="超連結" xfId="8940" builtinId="8" hidden="1"/>
    <cellStyle name="超連結" xfId="8942" builtinId="8" hidden="1"/>
    <cellStyle name="超連結" xfId="8944" builtinId="8" hidden="1"/>
    <cellStyle name="超連結" xfId="8946" builtinId="8" hidden="1"/>
    <cellStyle name="超連結" xfId="8948" builtinId="8" hidden="1"/>
    <cellStyle name="超連結" xfId="8950" builtinId="8" hidden="1"/>
    <cellStyle name="超連結" xfId="8952" builtinId="8" hidden="1"/>
    <cellStyle name="超連結" xfId="8954" builtinId="8" hidden="1"/>
    <cellStyle name="超連結" xfId="8956" builtinId="8" hidden="1"/>
    <cellStyle name="超連結" xfId="8958" builtinId="8" hidden="1"/>
    <cellStyle name="超連結" xfId="8960" builtinId="8" hidden="1"/>
    <cellStyle name="超連結" xfId="8962" builtinId="8" hidden="1"/>
    <cellStyle name="超連結" xfId="8964" builtinId="8" hidden="1"/>
    <cellStyle name="超連結" xfId="8966" builtinId="8" hidden="1"/>
    <cellStyle name="超連結" xfId="8968" builtinId="8" hidden="1"/>
    <cellStyle name="超連結" xfId="8970" builtinId="8" hidden="1"/>
    <cellStyle name="超連結" xfId="8972" builtinId="8" hidden="1"/>
    <cellStyle name="超連結" xfId="8974" builtinId="8" hidden="1"/>
    <cellStyle name="超連結" xfId="8976" builtinId="8" hidden="1"/>
    <cellStyle name="超連結" xfId="8978" builtinId="8" hidden="1"/>
    <cellStyle name="超連結" xfId="8980" builtinId="8" hidden="1"/>
    <cellStyle name="超連結" xfId="8982" builtinId="8" hidden="1"/>
    <cellStyle name="超連結" xfId="8984" builtinId="8" hidden="1"/>
    <cellStyle name="超連結" xfId="8986" builtinId="8" hidden="1"/>
    <cellStyle name="超連結" xfId="8988" builtinId="8" hidden="1"/>
    <cellStyle name="超連結" xfId="8990" builtinId="8" hidden="1"/>
    <cellStyle name="超連結" xfId="8992" builtinId="8" hidden="1"/>
    <cellStyle name="超連結" xfId="8994" builtinId="8" hidden="1"/>
    <cellStyle name="超連結" xfId="8996" builtinId="8" hidden="1"/>
    <cellStyle name="超連結" xfId="8998" builtinId="8" hidden="1"/>
    <cellStyle name="超連結" xfId="9000" builtinId="8" hidden="1"/>
    <cellStyle name="超連結" xfId="9002" builtinId="8" hidden="1"/>
    <cellStyle name="超連結" xfId="9004" builtinId="8" hidden="1"/>
    <cellStyle name="超連結" xfId="9006" builtinId="8" hidden="1"/>
    <cellStyle name="超連結" xfId="9008" builtinId="8" hidden="1"/>
    <cellStyle name="超連結" xfId="9010" builtinId="8" hidden="1"/>
    <cellStyle name="超連結" xfId="9012" builtinId="8" hidden="1"/>
    <cellStyle name="超連結" xfId="9014" builtinId="8" hidden="1"/>
    <cellStyle name="超連結" xfId="9016" builtinId="8" hidden="1"/>
    <cellStyle name="超連結" xfId="9018" builtinId="8" hidden="1"/>
    <cellStyle name="超連結" xfId="9020" builtinId="8" hidden="1"/>
    <cellStyle name="超連結" xfId="9022" builtinId="8" hidden="1"/>
    <cellStyle name="超連結" xfId="9024" builtinId="8" hidden="1"/>
    <cellStyle name="超連結" xfId="9026" builtinId="8" hidden="1"/>
    <cellStyle name="超連結" xfId="9028" builtinId="8" hidden="1"/>
    <cellStyle name="超連結" xfId="9030" builtinId="8" hidden="1"/>
    <cellStyle name="超連結" xfId="9032" builtinId="8" hidden="1"/>
    <cellStyle name="超連結" xfId="9034" builtinId="8" hidden="1"/>
    <cellStyle name="超連結" xfId="9036" builtinId="8" hidden="1"/>
    <cellStyle name="超連結" xfId="9038" builtinId="8" hidden="1"/>
    <cellStyle name="超連結" xfId="9040" builtinId="8" hidden="1"/>
    <cellStyle name="超連結" xfId="9042" builtinId="8" hidden="1"/>
    <cellStyle name="超連結" xfId="9044" builtinId="8" hidden="1"/>
    <cellStyle name="超連結" xfId="9046" builtinId="8" hidden="1"/>
    <cellStyle name="超連結" xfId="9048" builtinId="8" hidden="1"/>
    <cellStyle name="超連結" xfId="9050" builtinId="8" hidden="1"/>
    <cellStyle name="超連結" xfId="9052" builtinId="8" hidden="1"/>
    <cellStyle name="超連結" xfId="9054" builtinId="8" hidden="1"/>
    <cellStyle name="超連結" xfId="9056" builtinId="8" hidden="1"/>
    <cellStyle name="超連結" xfId="9058" builtinId="8" hidden="1"/>
    <cellStyle name="超連結" xfId="9060" builtinId="8" hidden="1"/>
    <cellStyle name="超連結" xfId="9062" builtinId="8" hidden="1"/>
    <cellStyle name="超連結" xfId="9064" builtinId="8" hidden="1"/>
    <cellStyle name="超連結" xfId="9066" builtinId="8" hidden="1"/>
    <cellStyle name="超連結" xfId="9068" builtinId="8" hidden="1"/>
    <cellStyle name="超連結" xfId="9070" builtinId="8" hidden="1"/>
    <cellStyle name="超連結" xfId="9072" builtinId="8" hidden="1"/>
    <cellStyle name="超連結" xfId="9074" builtinId="8" hidden="1"/>
    <cellStyle name="超連結" xfId="9076" builtinId="8" hidden="1"/>
    <cellStyle name="超連結" xfId="9078" builtinId="8" hidden="1"/>
    <cellStyle name="超連結" xfId="9080" builtinId="8" hidden="1"/>
    <cellStyle name="超連結" xfId="9082" builtinId="8" hidden="1"/>
    <cellStyle name="超連結" xfId="9084" builtinId="8" hidden="1"/>
    <cellStyle name="超連結" xfId="9086" builtinId="8" hidden="1"/>
    <cellStyle name="超連結" xfId="9088" builtinId="8" hidden="1"/>
    <cellStyle name="超連結" xfId="9090" builtinId="8" hidden="1"/>
    <cellStyle name="超連結" xfId="9092" builtinId="8" hidden="1"/>
    <cellStyle name="超連結" xfId="9094" builtinId="8" hidden="1"/>
    <cellStyle name="超連結" xfId="9096" builtinId="8" hidden="1"/>
    <cellStyle name="超連結" xfId="9098" builtinId="8" hidden="1"/>
    <cellStyle name="超連結" xfId="9100" builtinId="8" hidden="1"/>
    <cellStyle name="超連結" xfId="9102" builtinId="8" hidden="1"/>
    <cellStyle name="超連結" xfId="9104" builtinId="8" hidden="1"/>
    <cellStyle name="超連結" xfId="9106" builtinId="8" hidden="1"/>
    <cellStyle name="超連結" xfId="9108" builtinId="8" hidden="1"/>
    <cellStyle name="超連結" xfId="9110" builtinId="8" hidden="1"/>
    <cellStyle name="超連結" xfId="9112" builtinId="8" hidden="1"/>
    <cellStyle name="超連結" xfId="9114" builtinId="8" hidden="1"/>
    <cellStyle name="超連結" xfId="9116" builtinId="8" hidden="1"/>
    <cellStyle name="超連結" xfId="9118" builtinId="8" hidden="1"/>
    <cellStyle name="超連結" xfId="9120" builtinId="8" hidden="1"/>
    <cellStyle name="超連結" xfId="9122" builtinId="8" hidden="1"/>
    <cellStyle name="超連結" xfId="9124" builtinId="8" hidden="1"/>
    <cellStyle name="超連結" xfId="9126" builtinId="8" hidden="1"/>
    <cellStyle name="超連結" xfId="9128" builtinId="8" hidden="1"/>
    <cellStyle name="超連結" xfId="9130" builtinId="8" hidden="1"/>
    <cellStyle name="超連結" xfId="9132" builtinId="8" hidden="1"/>
    <cellStyle name="超連結" xfId="9134" builtinId="8" hidden="1"/>
    <cellStyle name="超連結" xfId="9136" builtinId="8" hidden="1"/>
    <cellStyle name="超連結" xfId="9138" builtinId="8" hidden="1"/>
    <cellStyle name="超連結" xfId="9140" builtinId="8" hidden="1"/>
    <cellStyle name="超連結" xfId="9142" builtinId="8" hidden="1"/>
    <cellStyle name="超連結" xfId="9144" builtinId="8" hidden="1"/>
    <cellStyle name="超連結" xfId="9146" builtinId="8" hidden="1"/>
    <cellStyle name="超連結" xfId="9148" builtinId="8" hidden="1"/>
    <cellStyle name="超連結" xfId="9150" builtinId="8" hidden="1"/>
    <cellStyle name="超連結" xfId="9152" builtinId="8" hidden="1"/>
    <cellStyle name="超連結" xfId="9154" builtinId="8" hidden="1"/>
    <cellStyle name="超連結" xfId="9156" builtinId="8" hidden="1"/>
    <cellStyle name="超連結" xfId="9158" builtinId="8" hidden="1"/>
    <cellStyle name="超連結" xfId="9160" builtinId="8" hidden="1"/>
    <cellStyle name="超連結" xfId="9162" builtinId="8" hidden="1"/>
    <cellStyle name="超連結" xfId="9164" builtinId="8" hidden="1"/>
    <cellStyle name="超連結" xfId="9166" builtinId="8" hidden="1"/>
    <cellStyle name="超連結" xfId="9168" builtinId="8" hidden="1"/>
    <cellStyle name="超連結" xfId="9170" builtinId="8" hidden="1"/>
    <cellStyle name="超連結" xfId="9172" builtinId="8" hidden="1"/>
    <cellStyle name="超連結" xfId="9174" builtinId="8" hidden="1"/>
    <cellStyle name="超連結" xfId="9176" builtinId="8" hidden="1"/>
    <cellStyle name="超連結" xfId="9178" builtinId="8" hidden="1"/>
    <cellStyle name="超連結" xfId="9180" builtinId="8" hidden="1"/>
    <cellStyle name="超連結" xfId="9182" builtinId="8" hidden="1"/>
    <cellStyle name="超連結" xfId="9184" builtinId="8" hidden="1"/>
    <cellStyle name="超連結" xfId="9186" builtinId="8" hidden="1"/>
    <cellStyle name="超連結" xfId="9188" builtinId="8" hidden="1"/>
    <cellStyle name="超連結" xfId="9190" builtinId="8" hidden="1"/>
    <cellStyle name="超連結" xfId="9192" builtinId="8" hidden="1"/>
    <cellStyle name="超連結" xfId="9194" builtinId="8" hidden="1"/>
    <cellStyle name="超連結" xfId="9196" builtinId="8" hidden="1"/>
    <cellStyle name="超連結" xfId="9198" builtinId="8" hidden="1"/>
    <cellStyle name="超連結" xfId="9200" builtinId="8" hidden="1"/>
    <cellStyle name="超連結" xfId="9202" builtinId="8" hidden="1"/>
    <cellStyle name="超連結" xfId="9204" builtinId="8" hidden="1"/>
    <cellStyle name="超連結" xfId="9206" builtinId="8" hidden="1"/>
    <cellStyle name="超連結" xfId="9208" builtinId="8" hidden="1"/>
    <cellStyle name="超連結" xfId="9210" builtinId="8" hidden="1"/>
    <cellStyle name="超連結" xfId="9212" builtinId="8" hidden="1"/>
    <cellStyle name="超連結" xfId="9214" builtinId="8" hidden="1"/>
    <cellStyle name="超連結" xfId="9216" builtinId="8" hidden="1"/>
    <cellStyle name="超連結" xfId="9218" builtinId="8" hidden="1"/>
    <cellStyle name="超連結" xfId="9220" builtinId="8" hidden="1"/>
    <cellStyle name="超連結" xfId="9222" builtinId="8" hidden="1"/>
    <cellStyle name="超連結" xfId="9224" builtinId="8" hidden="1"/>
    <cellStyle name="超連結" xfId="9226" builtinId="8" hidden="1"/>
    <cellStyle name="超連結" xfId="9228" builtinId="8" hidden="1"/>
    <cellStyle name="超連結" xfId="9230" builtinId="8" hidden="1"/>
    <cellStyle name="超連結" xfId="9232" builtinId="8" hidden="1"/>
    <cellStyle name="超連結" xfId="9234" builtinId="8" hidden="1"/>
    <cellStyle name="超連結" xfId="9236" builtinId="8" hidden="1"/>
    <cellStyle name="超連結" xfId="9238" builtinId="8" hidden="1"/>
    <cellStyle name="超連結" xfId="9240" builtinId="8" hidden="1"/>
    <cellStyle name="超連結" xfId="9242" builtinId="8" hidden="1"/>
    <cellStyle name="超連結" xfId="9244" builtinId="8" hidden="1"/>
    <cellStyle name="超連結" xfId="9246" builtinId="8" hidden="1"/>
    <cellStyle name="超連結" xfId="9248" builtinId="8" hidden="1"/>
    <cellStyle name="超連結" xfId="9250" builtinId="8" hidden="1"/>
    <cellStyle name="超連結" xfId="9252" builtinId="8" hidden="1"/>
    <cellStyle name="超連結" xfId="9254" builtinId="8" hidden="1"/>
    <cellStyle name="超連結" xfId="9256" builtinId="8" hidden="1"/>
    <cellStyle name="超連結" xfId="9258" builtinId="8" hidden="1"/>
    <cellStyle name="超連結" xfId="9260" builtinId="8" hidden="1"/>
    <cellStyle name="超連結" xfId="9262" builtinId="8" hidden="1"/>
    <cellStyle name="超連結" xfId="9264" builtinId="8" hidden="1"/>
    <cellStyle name="超連結" xfId="9266" builtinId="8" hidden="1"/>
    <cellStyle name="超連結" xfId="9268" builtinId="8" hidden="1"/>
    <cellStyle name="超連結" xfId="9270" builtinId="8" hidden="1"/>
    <cellStyle name="超連結" xfId="9272" builtinId="8" hidden="1"/>
    <cellStyle name="超連結" xfId="9274" builtinId="8" hidden="1"/>
    <cellStyle name="超連結" xfId="9276" builtinId="8" hidden="1"/>
    <cellStyle name="超連結" xfId="9278" builtinId="8" hidden="1"/>
    <cellStyle name="超連結" xfId="9280" builtinId="8" hidden="1"/>
    <cellStyle name="超連結" xfId="9282" builtinId="8" hidden="1"/>
    <cellStyle name="超連結" xfId="9284" builtinId="8" hidden="1"/>
    <cellStyle name="超連結" xfId="9286" builtinId="8" hidden="1"/>
    <cellStyle name="超連結" xfId="9288" builtinId="8" hidden="1"/>
    <cellStyle name="超連結" xfId="9290" builtinId="8" hidden="1"/>
    <cellStyle name="超連結" xfId="9292" builtinId="8" hidden="1"/>
    <cellStyle name="超連結" xfId="9294" builtinId="8" hidden="1"/>
    <cellStyle name="超連結" xfId="9296" builtinId="8" hidden="1"/>
    <cellStyle name="超連結" xfId="9298" builtinId="8" hidden="1"/>
    <cellStyle name="超連結" xfId="9300" builtinId="8" hidden="1"/>
    <cellStyle name="超連結" xfId="9302" builtinId="8" hidden="1"/>
    <cellStyle name="超連結" xfId="9304" builtinId="8" hidden="1"/>
    <cellStyle name="超連結" xfId="9306" builtinId="8" hidden="1"/>
    <cellStyle name="超連結" xfId="9308" builtinId="8" hidden="1"/>
    <cellStyle name="超連結" xfId="9310" builtinId="8" hidden="1"/>
    <cellStyle name="超連結" xfId="9312" builtinId="8" hidden="1"/>
    <cellStyle name="超連結" xfId="9314" builtinId="8" hidden="1"/>
    <cellStyle name="超連結" xfId="9316" builtinId="8" hidden="1"/>
    <cellStyle name="超連結" xfId="9318" builtinId="8" hidden="1"/>
    <cellStyle name="超連結" xfId="9320" builtinId="8" hidden="1"/>
    <cellStyle name="超連結" xfId="9322" builtinId="8" hidden="1"/>
    <cellStyle name="超連結" xfId="9324" builtinId="8" hidden="1"/>
    <cellStyle name="超連結" xfId="9326" builtinId="8" hidden="1"/>
    <cellStyle name="超連結" xfId="9328" builtinId="8" hidden="1"/>
    <cellStyle name="超連結" xfId="9330" builtinId="8" hidden="1"/>
    <cellStyle name="超連結" xfId="9332" builtinId="8" hidden="1"/>
    <cellStyle name="超連結" xfId="9334" builtinId="8" hidden="1"/>
    <cellStyle name="超連結" xfId="9336" builtinId="8" hidden="1"/>
    <cellStyle name="超連結" xfId="9338" builtinId="8" hidden="1"/>
    <cellStyle name="超連結" xfId="9340" builtinId="8" hidden="1"/>
    <cellStyle name="超連結" xfId="9342" builtinId="8" hidden="1"/>
    <cellStyle name="超連結" xfId="9344" builtinId="8" hidden="1"/>
    <cellStyle name="超連結" xfId="9346" builtinId="8" hidden="1"/>
    <cellStyle name="超連結" xfId="9348" builtinId="8" hidden="1"/>
    <cellStyle name="超連結" xfId="9350" builtinId="8" hidden="1"/>
    <cellStyle name="超連結" xfId="9352" builtinId="8" hidden="1"/>
    <cellStyle name="超連結" xfId="9354" builtinId="8" hidden="1"/>
    <cellStyle name="超連結" xfId="9356" builtinId="8" hidden="1"/>
    <cellStyle name="超連結" xfId="9358" builtinId="8" hidden="1"/>
    <cellStyle name="超連結" xfId="9360" builtinId="8" hidden="1"/>
    <cellStyle name="超連結" xfId="9362" builtinId="8" hidden="1"/>
    <cellStyle name="超連結" xfId="9364" builtinId="8" hidden="1"/>
    <cellStyle name="超連結" xfId="9366" builtinId="8" hidden="1"/>
    <cellStyle name="超連結" xfId="9368" builtinId="8" hidden="1"/>
    <cellStyle name="超連結" xfId="9370" builtinId="8" hidden="1"/>
    <cellStyle name="超連結" xfId="9372" builtinId="8" hidden="1"/>
    <cellStyle name="超連結" xfId="9374" builtinId="8" hidden="1"/>
    <cellStyle name="超連結" xfId="9376" builtinId="8" hidden="1"/>
    <cellStyle name="超連結" xfId="9378" builtinId="8" hidden="1"/>
    <cellStyle name="超連結" xfId="9380" builtinId="8" hidden="1"/>
    <cellStyle name="超連結" xfId="9382" builtinId="8" hidden="1"/>
    <cellStyle name="超連結" xfId="9384" builtinId="8" hidden="1"/>
    <cellStyle name="超連結" xfId="9386" builtinId="8" hidden="1"/>
    <cellStyle name="超連結" xfId="9388" builtinId="8" hidden="1"/>
    <cellStyle name="超連結" xfId="9390" builtinId="8" hidden="1"/>
    <cellStyle name="超連結" xfId="9392" builtinId="8" hidden="1"/>
    <cellStyle name="超連結" xfId="9394" builtinId="8" hidden="1"/>
    <cellStyle name="超連結" xfId="9396" builtinId="8" hidden="1"/>
    <cellStyle name="超連結" xfId="9398" builtinId="8" hidden="1"/>
    <cellStyle name="超連結" xfId="9400" builtinId="8" hidden="1"/>
    <cellStyle name="超連結" xfId="9402" builtinId="8" hidden="1"/>
    <cellStyle name="超連結" xfId="9404" builtinId="8" hidden="1"/>
    <cellStyle name="超連結" xfId="9406" builtinId="8" hidden="1"/>
    <cellStyle name="超連結" xfId="9408" builtinId="8" hidden="1"/>
    <cellStyle name="超連結" xfId="9410" builtinId="8" hidden="1"/>
    <cellStyle name="超連結" xfId="9412" builtinId="8" hidden="1"/>
    <cellStyle name="超連結" xfId="9414" builtinId="8" hidden="1"/>
    <cellStyle name="超連結" xfId="9416" builtinId="8" hidden="1"/>
    <cellStyle name="超連結" xfId="9418" builtinId="8" hidden="1"/>
    <cellStyle name="超連結" xfId="9420" builtinId="8" hidden="1"/>
    <cellStyle name="超連結" xfId="9422" builtinId="8" hidden="1"/>
    <cellStyle name="超連結" xfId="9424" builtinId="8" hidden="1"/>
    <cellStyle name="超連結" xfId="9426" builtinId="8" hidden="1"/>
    <cellStyle name="超連結" xfId="9428" builtinId="8" hidden="1"/>
    <cellStyle name="超連結" xfId="9430" builtinId="8" hidden="1"/>
    <cellStyle name="超連結" xfId="9432" builtinId="8" hidden="1"/>
    <cellStyle name="超連結" xfId="9434" builtinId="8" hidden="1"/>
    <cellStyle name="超連結" xfId="9436" builtinId="8" hidden="1"/>
    <cellStyle name="超連結" xfId="9438" builtinId="8" hidden="1"/>
    <cellStyle name="超連結" xfId="9440" builtinId="8" hidden="1"/>
    <cellStyle name="超連結" xfId="9442" builtinId="8" hidden="1"/>
    <cellStyle name="超連結" xfId="9444" builtinId="8" hidden="1"/>
    <cellStyle name="超連結" xfId="9446" builtinId="8" hidden="1"/>
    <cellStyle name="超連結" xfId="9448" builtinId="8" hidden="1"/>
    <cellStyle name="超連結" xfId="9450" builtinId="8" hidden="1"/>
    <cellStyle name="超連結" xfId="9452" builtinId="8" hidden="1"/>
    <cellStyle name="超連結" xfId="9454" builtinId="8" hidden="1"/>
    <cellStyle name="超連結" xfId="9456" builtinId="8" hidden="1"/>
    <cellStyle name="超連結" xfId="9458" builtinId="8" hidden="1"/>
    <cellStyle name="超連結" xfId="9460" builtinId="8" hidden="1"/>
    <cellStyle name="超連結" xfId="9462" builtinId="8" hidden="1"/>
    <cellStyle name="超連結" xfId="9464" builtinId="8" hidden="1"/>
    <cellStyle name="超連結" xfId="9466" builtinId="8" hidden="1"/>
    <cellStyle name="超連結" xfId="9468" builtinId="8" hidden="1"/>
    <cellStyle name="超連結" xfId="9470" builtinId="8" hidden="1"/>
    <cellStyle name="超連結" xfId="9472" builtinId="8" hidden="1"/>
    <cellStyle name="超連結" xfId="9474" builtinId="8" hidden="1"/>
    <cellStyle name="超連結" xfId="9476" builtinId="8" hidden="1"/>
    <cellStyle name="超連結" xfId="9478" builtinId="8" hidden="1"/>
    <cellStyle name="超連結" xfId="9480" builtinId="8" hidden="1"/>
    <cellStyle name="超連結" xfId="9482" builtinId="8" hidden="1"/>
    <cellStyle name="超連結" xfId="9484" builtinId="8" hidden="1"/>
    <cellStyle name="超連結" xfId="9486" builtinId="8" hidden="1"/>
    <cellStyle name="超連結" xfId="9488" builtinId="8" hidden="1"/>
    <cellStyle name="超連結" xfId="9490" builtinId="8" hidden="1"/>
    <cellStyle name="超連結" xfId="9492" builtinId="8" hidden="1"/>
    <cellStyle name="超連結" xfId="9494" builtinId="8" hidden="1"/>
    <cellStyle name="超連結" xfId="9496" builtinId="8" hidden="1"/>
    <cellStyle name="超連結" xfId="9498" builtinId="8" hidden="1"/>
    <cellStyle name="超連結" xfId="9500" builtinId="8" hidden="1"/>
    <cellStyle name="超連結" xfId="9502" builtinId="8" hidden="1"/>
    <cellStyle name="超連結" xfId="9504" builtinId="8" hidden="1"/>
    <cellStyle name="超連結" xfId="9506" builtinId="8" hidden="1"/>
    <cellStyle name="超連結" xfId="9508" builtinId="8" hidden="1"/>
    <cellStyle name="超連結" xfId="9510" builtinId="8" hidden="1"/>
    <cellStyle name="超連結" xfId="9512" builtinId="8" hidden="1"/>
    <cellStyle name="超連結" xfId="9514" builtinId="8" hidden="1"/>
    <cellStyle name="超連結" xfId="9516" builtinId="8" hidden="1"/>
    <cellStyle name="超連結" xfId="9518" builtinId="8" hidden="1"/>
    <cellStyle name="超連結" xfId="9520" builtinId="8" hidden="1"/>
    <cellStyle name="超連結" xfId="9522" builtinId="8" hidden="1"/>
    <cellStyle name="超連結" xfId="9524" builtinId="8" hidden="1"/>
    <cellStyle name="超連結" xfId="9526" builtinId="8" hidden="1"/>
    <cellStyle name="超連結" xfId="9528" builtinId="8" hidden="1"/>
    <cellStyle name="超連結" xfId="9530" builtinId="8" hidden="1"/>
    <cellStyle name="超連結" xfId="9532" builtinId="8" hidden="1"/>
    <cellStyle name="超連結" xfId="9534" builtinId="8" hidden="1"/>
    <cellStyle name="超連結" xfId="9536" builtinId="8" hidden="1"/>
    <cellStyle name="超連結" xfId="9538" builtinId="8" hidden="1"/>
    <cellStyle name="超連結" xfId="9540" builtinId="8" hidden="1"/>
    <cellStyle name="超連結" xfId="9542" builtinId="8" hidden="1"/>
    <cellStyle name="超連結" xfId="9544" builtinId="8" hidden="1"/>
    <cellStyle name="超連結" xfId="9546" builtinId="8" hidden="1"/>
    <cellStyle name="超連結" xfId="9548" builtinId="8" hidden="1"/>
    <cellStyle name="超連結" xfId="9550" builtinId="8" hidden="1"/>
    <cellStyle name="超連結" xfId="9552" builtinId="8" hidden="1"/>
    <cellStyle name="超連結" xfId="9554" builtinId="8" hidden="1"/>
    <cellStyle name="超連結" xfId="9556" builtinId="8" hidden="1"/>
    <cellStyle name="超連結" xfId="9558" builtinId="8" hidden="1"/>
    <cellStyle name="超連結" xfId="9560" builtinId="8" hidden="1"/>
    <cellStyle name="超連結" xfId="9562" builtinId="8" hidden="1"/>
    <cellStyle name="超連結" xfId="9564" builtinId="8" hidden="1"/>
    <cellStyle name="超連結" xfId="9566" builtinId="8" hidden="1"/>
    <cellStyle name="超連結" xfId="9568" builtinId="8" hidden="1"/>
    <cellStyle name="超連結" xfId="9570" builtinId="8" hidden="1"/>
    <cellStyle name="超連結" xfId="9572" builtinId="8" hidden="1"/>
    <cellStyle name="超連結" xfId="9574" builtinId="8" hidden="1"/>
    <cellStyle name="超連結" xfId="9576" builtinId="8" hidden="1"/>
    <cellStyle name="超連結" xfId="9578" builtinId="8" hidden="1"/>
    <cellStyle name="超連結" xfId="9580" builtinId="8" hidden="1"/>
    <cellStyle name="超連結" xfId="9582" builtinId="8" hidden="1"/>
    <cellStyle name="超連結" xfId="9584" builtinId="8" hidden="1"/>
    <cellStyle name="超連結" xfId="9586" builtinId="8" hidden="1"/>
    <cellStyle name="超連結" xfId="9588" builtinId="8" hidden="1"/>
    <cellStyle name="超連結" xfId="9590" builtinId="8" hidden="1"/>
    <cellStyle name="超連結" xfId="9592" builtinId="8" hidden="1"/>
    <cellStyle name="超連結" xfId="9594" builtinId="8" hidden="1"/>
    <cellStyle name="超連結" xfId="9596" builtinId="8" hidden="1"/>
    <cellStyle name="超連結" xfId="9598" builtinId="8" hidden="1"/>
    <cellStyle name="超連結" xfId="9600" builtinId="8" hidden="1"/>
    <cellStyle name="超連結" xfId="9602" builtinId="8" hidden="1"/>
    <cellStyle name="超連結" xfId="9604" builtinId="8" hidden="1"/>
    <cellStyle name="超連結" xfId="9606" builtinId="8" hidden="1"/>
    <cellStyle name="超連結" xfId="9608" builtinId="8" hidden="1"/>
    <cellStyle name="超連結" xfId="9610" builtinId="8" hidden="1"/>
    <cellStyle name="超連結" xfId="9612" builtinId="8" hidden="1"/>
    <cellStyle name="超連結" xfId="9614" builtinId="8" hidden="1"/>
    <cellStyle name="超連結" xfId="9616" builtinId="8" hidden="1"/>
    <cellStyle name="超連結" xfId="9618" builtinId="8" hidden="1"/>
    <cellStyle name="超連結" xfId="9620" builtinId="8" hidden="1"/>
    <cellStyle name="超連結" xfId="9622" builtinId="8" hidden="1"/>
    <cellStyle name="超連結" xfId="9624" builtinId="8" hidden="1"/>
    <cellStyle name="超連結" xfId="9626" builtinId="8" hidden="1"/>
    <cellStyle name="超連結" xfId="9628" builtinId="8" hidden="1"/>
    <cellStyle name="超連結" xfId="9630" builtinId="8" hidden="1"/>
    <cellStyle name="超連結" xfId="9632" builtinId="8" hidden="1"/>
    <cellStyle name="超連結" xfId="9634" builtinId="8" hidden="1"/>
    <cellStyle name="超連結" xfId="9636" builtinId="8" hidden="1"/>
    <cellStyle name="超連結" xfId="9638" builtinId="8" hidden="1"/>
    <cellStyle name="超連結" xfId="9640" builtinId="8" hidden="1"/>
    <cellStyle name="超連結" xfId="9642" builtinId="8" hidden="1"/>
    <cellStyle name="超連結" xfId="9644" builtinId="8" hidden="1"/>
    <cellStyle name="超連結" xfId="9646" builtinId="8" hidden="1"/>
    <cellStyle name="超連結" xfId="9648" builtinId="8" hidden="1"/>
    <cellStyle name="超連結" xfId="9650" builtinId="8" hidden="1"/>
    <cellStyle name="超連結" xfId="9652" builtinId="8" hidden="1"/>
    <cellStyle name="超連結" xfId="9654" builtinId="8" hidden="1"/>
    <cellStyle name="超連結" xfId="9656" builtinId="8" hidden="1"/>
    <cellStyle name="超連結" xfId="9658" builtinId="8" hidden="1"/>
    <cellStyle name="超連結" xfId="9660" builtinId="8" hidden="1"/>
    <cellStyle name="超連結" xfId="9662" builtinId="8" hidden="1"/>
    <cellStyle name="超連結" xfId="9664" builtinId="8" hidden="1"/>
    <cellStyle name="超連結" xfId="9666" builtinId="8" hidden="1"/>
    <cellStyle name="超連結" xfId="9668" builtinId="8" hidden="1"/>
    <cellStyle name="超連結" xfId="9670" builtinId="8" hidden="1"/>
    <cellStyle name="超連結" xfId="9672" builtinId="8" hidden="1"/>
    <cellStyle name="超連結" xfId="9674" builtinId="8" hidden="1"/>
    <cellStyle name="超連結" xfId="9676" builtinId="8" hidden="1"/>
    <cellStyle name="超連結" xfId="9678" builtinId="8" hidden="1"/>
    <cellStyle name="超連結" xfId="9680" builtinId="8" hidden="1"/>
    <cellStyle name="超連結" xfId="9682" builtinId="8" hidden="1"/>
    <cellStyle name="超連結" xfId="9684" builtinId="8" hidden="1"/>
    <cellStyle name="超連結" xfId="9686" builtinId="8" hidden="1"/>
    <cellStyle name="超連結" xfId="9688" builtinId="8" hidden="1"/>
    <cellStyle name="超連結" xfId="9690" builtinId="8" hidden="1"/>
    <cellStyle name="超連結" xfId="9692" builtinId="8" hidden="1"/>
    <cellStyle name="超連結" xfId="9694" builtinId="8" hidden="1"/>
    <cellStyle name="超連結" xfId="9696" builtinId="8" hidden="1"/>
    <cellStyle name="超連結" xfId="9698" builtinId="8" hidden="1"/>
    <cellStyle name="超連結" xfId="9700" builtinId="8" hidden="1"/>
    <cellStyle name="超連結" xfId="9702" builtinId="8" hidden="1"/>
    <cellStyle name="超連結" xfId="9704" builtinId="8" hidden="1"/>
    <cellStyle name="超連結" xfId="9706" builtinId="8" hidden="1"/>
    <cellStyle name="超連結" xfId="9708" builtinId="8" hidden="1"/>
    <cellStyle name="超連結" xfId="9710" builtinId="8" hidden="1"/>
    <cellStyle name="超連結" xfId="9712" builtinId="8" hidden="1"/>
    <cellStyle name="超連結" xfId="9714" builtinId="8" hidden="1"/>
    <cellStyle name="超連結" xfId="9716" builtinId="8" hidden="1"/>
    <cellStyle name="超連結" xfId="9718" builtinId="8" hidden="1"/>
    <cellStyle name="超連結" xfId="9720" builtinId="8" hidden="1"/>
    <cellStyle name="超連結" xfId="9722" builtinId="8" hidden="1"/>
    <cellStyle name="超連結" xfId="9724" builtinId="8" hidden="1"/>
    <cellStyle name="超連結" xfId="9726" builtinId="8" hidden="1"/>
    <cellStyle name="超連結" xfId="9728" builtinId="8" hidden="1"/>
    <cellStyle name="超連結" xfId="9730" builtinId="8" hidden="1"/>
    <cellStyle name="超連結" xfId="9732" builtinId="8" hidden="1"/>
    <cellStyle name="超連結" xfId="9734" builtinId="8" hidden="1"/>
    <cellStyle name="超連結" xfId="9736" builtinId="8" hidden="1"/>
    <cellStyle name="超連結" xfId="9738" builtinId="8" hidden="1"/>
    <cellStyle name="超連結" xfId="9740" builtinId="8" hidden="1"/>
    <cellStyle name="超連結" xfId="9742" builtinId="8" hidden="1"/>
    <cellStyle name="超連結" xfId="9744" builtinId="8" hidden="1"/>
    <cellStyle name="超連結" xfId="9746" builtinId="8" hidden="1"/>
    <cellStyle name="超連結" xfId="9748" builtinId="8" hidden="1"/>
    <cellStyle name="超連結" xfId="9750" builtinId="8" hidden="1"/>
    <cellStyle name="超連結" xfId="9752" builtinId="8" hidden="1"/>
    <cellStyle name="超連結" xfId="9754" builtinId="8" hidden="1"/>
    <cellStyle name="超連結" xfId="9756" builtinId="8" hidden="1"/>
    <cellStyle name="超連結" xfId="9758" builtinId="8" hidden="1"/>
    <cellStyle name="超連結" xfId="9760" builtinId="8" hidden="1"/>
    <cellStyle name="超連結" xfId="9762" builtinId="8" hidden="1"/>
    <cellStyle name="超連結" xfId="9764" builtinId="8" hidden="1"/>
    <cellStyle name="超連結" xfId="9766" builtinId="8" hidden="1"/>
    <cellStyle name="超連結" xfId="9768" builtinId="8" hidden="1"/>
    <cellStyle name="超連結" xfId="9770" builtinId="8" hidden="1"/>
    <cellStyle name="超連結" xfId="9772" builtinId="8" hidden="1"/>
    <cellStyle name="超連結" xfId="9774" builtinId="8" hidden="1"/>
    <cellStyle name="超連結" xfId="9776" builtinId="8" hidden="1"/>
    <cellStyle name="超連結" xfId="9778" builtinId="8" hidden="1"/>
    <cellStyle name="超連結" xfId="9780" builtinId="8" hidden="1"/>
    <cellStyle name="超連結" xfId="9782" builtinId="8" hidden="1"/>
    <cellStyle name="超連結" xfId="9784" builtinId="8" hidden="1"/>
    <cellStyle name="超連結" xfId="9786" builtinId="8" hidden="1"/>
    <cellStyle name="超連結" xfId="9788" builtinId="8" hidden="1"/>
    <cellStyle name="超連結" xfId="9790" builtinId="8" hidden="1"/>
    <cellStyle name="超連結" xfId="9792" builtinId="8" hidden="1"/>
    <cellStyle name="超連結" xfId="9794" builtinId="8" hidden="1"/>
    <cellStyle name="超連結" xfId="9796" builtinId="8" hidden="1"/>
    <cellStyle name="超連結" xfId="9798" builtinId="8" hidden="1"/>
    <cellStyle name="超連結" xfId="9800" builtinId="8" hidden="1"/>
    <cellStyle name="超連結" xfId="9802" builtinId="8" hidden="1"/>
    <cellStyle name="超連結" xfId="9804" builtinId="8" hidden="1"/>
    <cellStyle name="超連結" xfId="9806" builtinId="8" hidden="1"/>
    <cellStyle name="超連結" xfId="9808" builtinId="8" hidden="1"/>
    <cellStyle name="超連結" xfId="9810" builtinId="8" hidden="1"/>
    <cellStyle name="超連結" xfId="9812" builtinId="8" hidden="1"/>
    <cellStyle name="超連結" xfId="9814" builtinId="8" hidden="1"/>
    <cellStyle name="超連結" xfId="9816" builtinId="8" hidden="1"/>
    <cellStyle name="超連結" xfId="9818" builtinId="8" hidden="1"/>
    <cellStyle name="超連結" xfId="9820" builtinId="8" hidden="1"/>
    <cellStyle name="超連結" xfId="9822" builtinId="8" hidden="1"/>
    <cellStyle name="超連結" xfId="9824" builtinId="8" hidden="1"/>
    <cellStyle name="超連結" xfId="9826" builtinId="8" hidden="1"/>
    <cellStyle name="超連結" xfId="9828" builtinId="8" hidden="1"/>
    <cellStyle name="超連結" xfId="9830" builtinId="8" hidden="1"/>
    <cellStyle name="超連結" xfId="9832" builtinId="8" hidden="1"/>
    <cellStyle name="超連結" xfId="9834" builtinId="8" hidden="1"/>
    <cellStyle name="超連結" xfId="9836" builtinId="8" hidden="1"/>
    <cellStyle name="超連結" xfId="9838" builtinId="8" hidden="1"/>
    <cellStyle name="超連結" xfId="9840" builtinId="8" hidden="1"/>
    <cellStyle name="超連結" xfId="9842" builtinId="8" hidden="1"/>
    <cellStyle name="超連結" xfId="9844" builtinId="8" hidden="1"/>
    <cellStyle name="超連結" xfId="9846" builtinId="8" hidden="1"/>
    <cellStyle name="超連結" xfId="9848" builtinId="8" hidden="1"/>
    <cellStyle name="超連結" xfId="9850" builtinId="8" hidden="1"/>
    <cellStyle name="超連結" xfId="9852" builtinId="8" hidden="1"/>
    <cellStyle name="超連結" xfId="9854" builtinId="8" hidden="1"/>
    <cellStyle name="超連結" xfId="9856" builtinId="8" hidden="1"/>
    <cellStyle name="超連結" xfId="9858" builtinId="8" hidden="1"/>
    <cellStyle name="超連結" xfId="9860" builtinId="8" hidden="1"/>
    <cellStyle name="超連結" xfId="9862" builtinId="8" hidden="1"/>
    <cellStyle name="超連結" xfId="9864" builtinId="8" hidden="1"/>
    <cellStyle name="超連結" xfId="9866" builtinId="8" hidden="1"/>
    <cellStyle name="超連結" xfId="9868" builtinId="8" hidden="1"/>
    <cellStyle name="超連結" xfId="9870" builtinId="8" hidden="1"/>
    <cellStyle name="超連結" xfId="9872" builtinId="8" hidden="1"/>
    <cellStyle name="超連結" xfId="9874" builtinId="8" hidden="1"/>
    <cellStyle name="超連結" xfId="9876" builtinId="8" hidden="1"/>
    <cellStyle name="超連結" xfId="9878" builtinId="8" hidden="1"/>
    <cellStyle name="超連結" xfId="9880" builtinId="8" hidden="1"/>
    <cellStyle name="超連結" xfId="9882" builtinId="8" hidden="1"/>
    <cellStyle name="超連結" xfId="9884" builtinId="8" hidden="1"/>
    <cellStyle name="超連結" xfId="9886" builtinId="8" hidden="1"/>
    <cellStyle name="超連結" xfId="9888" builtinId="8" hidden="1"/>
    <cellStyle name="超連結" xfId="9890" builtinId="8" hidden="1"/>
    <cellStyle name="超連結" xfId="9892" builtinId="8" hidden="1"/>
    <cellStyle name="超連結" xfId="9894" builtinId="8" hidden="1"/>
    <cellStyle name="超連結" xfId="9896" builtinId="8" hidden="1"/>
    <cellStyle name="超連結" xfId="9898" builtinId="8" hidden="1"/>
    <cellStyle name="超連結" xfId="9900" builtinId="8" hidden="1"/>
    <cellStyle name="超連結" xfId="9902" builtinId="8" hidden="1"/>
    <cellStyle name="超連結" xfId="9904" builtinId="8" hidden="1"/>
    <cellStyle name="超連結" xfId="9906" builtinId="8" hidden="1"/>
    <cellStyle name="超連結" xfId="9908" builtinId="8" hidden="1"/>
    <cellStyle name="超連結" xfId="9910" builtinId="8" hidden="1"/>
    <cellStyle name="超連結" xfId="9912" builtinId="8" hidden="1"/>
    <cellStyle name="超連結" xfId="9914" builtinId="8" hidden="1"/>
    <cellStyle name="超連結" xfId="9916" builtinId="8" hidden="1"/>
    <cellStyle name="超連結" xfId="9918" builtinId="8" hidden="1"/>
    <cellStyle name="超連結" xfId="9920" builtinId="8" hidden="1"/>
    <cellStyle name="超連結" xfId="9922" builtinId="8" hidden="1"/>
    <cellStyle name="超連結" xfId="9924" builtinId="8" hidden="1"/>
    <cellStyle name="超連結" xfId="9926" builtinId="8" hidden="1"/>
    <cellStyle name="超連結" xfId="9928" builtinId="8" hidden="1"/>
    <cellStyle name="超連結" xfId="9930" builtinId="8" hidden="1"/>
    <cellStyle name="超連結" xfId="9932" builtinId="8" hidden="1"/>
    <cellStyle name="超連結" xfId="9934" builtinId="8" hidden="1"/>
    <cellStyle name="超連結" xfId="9936" builtinId="8" hidden="1"/>
    <cellStyle name="超連結" xfId="9938" builtinId="8" hidden="1"/>
    <cellStyle name="超連結" xfId="9940" builtinId="8" hidden="1"/>
    <cellStyle name="超連結" xfId="9942" builtinId="8" hidden="1"/>
    <cellStyle name="超連結" xfId="9944" builtinId="8" hidden="1"/>
    <cellStyle name="超連結" xfId="9946" builtinId="8" hidden="1"/>
    <cellStyle name="超連結" xfId="9948" builtinId="8" hidden="1"/>
    <cellStyle name="超連結" xfId="9950" builtinId="8" hidden="1"/>
    <cellStyle name="超連結" xfId="9952" builtinId="8" hidden="1"/>
    <cellStyle name="超連結" xfId="9954" builtinId="8" hidden="1"/>
    <cellStyle name="超連結" xfId="9956" builtinId="8" hidden="1"/>
    <cellStyle name="超連結" xfId="9958" builtinId="8" hidden="1"/>
    <cellStyle name="超連結" xfId="9960" builtinId="8" hidden="1"/>
    <cellStyle name="超連結" xfId="9962" builtinId="8" hidden="1"/>
    <cellStyle name="超連結" xfId="9964" builtinId="8" hidden="1"/>
    <cellStyle name="超連結" xfId="9966" builtinId="8" hidden="1"/>
    <cellStyle name="超連結" xfId="9968" builtinId="8" hidden="1"/>
    <cellStyle name="超連結" xfId="9970" builtinId="8" hidden="1"/>
    <cellStyle name="超連結" xfId="9972" builtinId="8" hidden="1"/>
    <cellStyle name="超連結" xfId="9974" builtinId="8" hidden="1"/>
    <cellStyle name="超連結" xfId="9976" builtinId="8" hidden="1"/>
    <cellStyle name="超連結" xfId="9978" builtinId="8" hidden="1"/>
    <cellStyle name="超連結" xfId="9980" builtinId="8" hidden="1"/>
    <cellStyle name="超連結" xfId="9982" builtinId="8" hidden="1"/>
    <cellStyle name="超連結" xfId="9984" builtinId="8" hidden="1"/>
    <cellStyle name="超連結" xfId="9986" builtinId="8" hidden="1"/>
    <cellStyle name="超連結" xfId="9988" builtinId="8" hidden="1"/>
    <cellStyle name="超連結" xfId="9990" builtinId="8" hidden="1"/>
    <cellStyle name="超連結" xfId="9992" builtinId="8" hidden="1"/>
    <cellStyle name="超連結" xfId="9994" builtinId="8" hidden="1"/>
    <cellStyle name="超連結" xfId="9996" builtinId="8" hidden="1"/>
    <cellStyle name="超連結" xfId="9998" builtinId="8" hidden="1"/>
    <cellStyle name="超連結" xfId="10000" builtinId="8" hidden="1"/>
    <cellStyle name="超連結" xfId="10002" builtinId="8" hidden="1"/>
    <cellStyle name="超連結" xfId="10004" builtinId="8" hidden="1"/>
    <cellStyle name="超連結" xfId="10006" builtinId="8" hidden="1"/>
    <cellStyle name="超連結" xfId="10008" builtinId="8" hidden="1"/>
    <cellStyle name="超連結" xfId="10010" builtinId="8" hidden="1"/>
    <cellStyle name="超連結" xfId="10012" builtinId="8" hidden="1"/>
    <cellStyle name="超連結" xfId="10014" builtinId="8" hidden="1"/>
    <cellStyle name="超連結" xfId="10016" builtinId="8" hidden="1"/>
    <cellStyle name="超連結" xfId="10018" builtinId="8" hidden="1"/>
    <cellStyle name="超連結" xfId="10020" builtinId="8" hidden="1"/>
    <cellStyle name="超連結" xfId="10022" builtinId="8" hidden="1"/>
    <cellStyle name="超連結" xfId="10024" builtinId="8" hidden="1"/>
    <cellStyle name="超連結" xfId="10026" builtinId="8" hidden="1"/>
    <cellStyle name="超連結" xfId="10028" builtinId="8" hidden="1"/>
    <cellStyle name="超連結" xfId="10030" builtinId="8" hidden="1"/>
    <cellStyle name="超連結" xfId="10032" builtinId="8" hidden="1"/>
    <cellStyle name="超連結" xfId="10034" builtinId="8" hidden="1"/>
    <cellStyle name="超連結" xfId="10036" builtinId="8" hidden="1"/>
    <cellStyle name="超連結" xfId="10038" builtinId="8" hidden="1"/>
    <cellStyle name="超連結" xfId="10040" builtinId="8" hidden="1"/>
    <cellStyle name="超連結" xfId="10042" builtinId="8" hidden="1"/>
    <cellStyle name="超連結" xfId="10044" builtinId="8" hidden="1"/>
    <cellStyle name="超連結" xfId="10046" builtinId="8" hidden="1"/>
    <cellStyle name="超連結" xfId="10048" builtinId="8" hidden="1"/>
    <cellStyle name="超連結" xfId="10050" builtinId="8" hidden="1"/>
    <cellStyle name="超連結" xfId="10052" builtinId="8" hidden="1"/>
    <cellStyle name="超連結" xfId="10054" builtinId="8" hidden="1"/>
    <cellStyle name="超連結" xfId="10056" builtinId="8" hidden="1"/>
    <cellStyle name="超連結" xfId="10058" builtinId="8" hidden="1"/>
    <cellStyle name="超連結" xfId="10060" builtinId="8" hidden="1"/>
    <cellStyle name="超連結" xfId="10062" builtinId="8" hidden="1"/>
    <cellStyle name="超連結" xfId="10064" builtinId="8" hidden="1"/>
    <cellStyle name="超連結" xfId="10066" builtinId="8" hidden="1"/>
    <cellStyle name="超連結" xfId="10068" builtinId="8" hidden="1"/>
    <cellStyle name="超連結" xfId="10070" builtinId="8" hidden="1"/>
    <cellStyle name="超連結" xfId="10072" builtinId="8" hidden="1"/>
    <cellStyle name="超連結" xfId="10074" builtinId="8" hidden="1"/>
    <cellStyle name="超連結" xfId="10076" builtinId="8" hidden="1"/>
    <cellStyle name="超連結" xfId="10078" builtinId="8" hidden="1"/>
    <cellStyle name="超連結" xfId="10080" builtinId="8" hidden="1"/>
    <cellStyle name="超連結" xfId="10082" builtinId="8" hidden="1"/>
    <cellStyle name="超連結" xfId="10084" builtinId="8" hidden="1"/>
    <cellStyle name="超連結" xfId="10086" builtinId="8" hidden="1"/>
    <cellStyle name="超連結" xfId="10088" builtinId="8" hidden="1"/>
    <cellStyle name="超連結" xfId="10090" builtinId="8" hidden="1"/>
    <cellStyle name="超連結" xfId="10092" builtinId="8" hidden="1"/>
    <cellStyle name="超連結" xfId="10094" builtinId="8" hidden="1"/>
    <cellStyle name="超連結" xfId="10096" builtinId="8" hidden="1"/>
    <cellStyle name="超連結" xfId="10098" builtinId="8" hidden="1"/>
    <cellStyle name="超連結" xfId="10100" builtinId="8" hidden="1"/>
    <cellStyle name="超連結" xfId="10102" builtinId="8" hidden="1"/>
    <cellStyle name="超連結" xfId="10104" builtinId="8" hidden="1"/>
    <cellStyle name="超連結" xfId="10106" builtinId="8" hidden="1"/>
    <cellStyle name="超連結" xfId="10108" builtinId="8" hidden="1"/>
    <cellStyle name="超連結" xfId="10110" builtinId="8" hidden="1"/>
    <cellStyle name="超連結" xfId="10112" builtinId="8" hidden="1"/>
    <cellStyle name="超連結" xfId="10114" builtinId="8" hidden="1"/>
    <cellStyle name="超連結" xfId="10116" builtinId="8" hidden="1"/>
    <cellStyle name="超連結" xfId="10118" builtinId="8" hidden="1"/>
    <cellStyle name="超連結" xfId="10120" builtinId="8" hidden="1"/>
    <cellStyle name="超連結" xfId="10122" builtinId="8" hidden="1"/>
    <cellStyle name="超連結" xfId="10124" builtinId="8" hidden="1"/>
    <cellStyle name="超連結" xfId="10126" builtinId="8" hidden="1"/>
    <cellStyle name="超連結" xfId="10128" builtinId="8" hidden="1"/>
    <cellStyle name="超連結" xfId="10130" builtinId="8" hidden="1"/>
    <cellStyle name="超連結" xfId="10132" builtinId="8" hidden="1"/>
    <cellStyle name="超連結" xfId="10134" builtinId="8" hidden="1"/>
    <cellStyle name="超連結" xfId="10136" builtinId="8" hidden="1"/>
    <cellStyle name="超連結" xfId="10138" builtinId="8" hidden="1"/>
    <cellStyle name="超連結" xfId="10140" builtinId="8" hidden="1"/>
    <cellStyle name="超連結" xfId="10142" builtinId="8" hidden="1"/>
    <cellStyle name="超連結" xfId="10144" builtinId="8" hidden="1"/>
    <cellStyle name="超連結" xfId="10146" builtinId="8" hidden="1"/>
    <cellStyle name="超連結" xfId="10148" builtinId="8" hidden="1"/>
    <cellStyle name="超連結" xfId="10150" builtinId="8" hidden="1"/>
    <cellStyle name="超連結" xfId="10152" builtinId="8" hidden="1"/>
    <cellStyle name="超連結" xfId="10154" builtinId="8" hidden="1"/>
    <cellStyle name="超連結" xfId="10156" builtinId="8" hidden="1"/>
    <cellStyle name="超連結" xfId="10158" builtinId="8" hidden="1"/>
    <cellStyle name="超連結" xfId="10160" builtinId="8" hidden="1"/>
    <cellStyle name="超連結" xfId="10162" builtinId="8" hidden="1"/>
    <cellStyle name="超連結" xfId="10164" builtinId="8" hidden="1"/>
    <cellStyle name="超連結" xfId="10166" builtinId="8" hidden="1"/>
    <cellStyle name="超連結" xfId="10168" builtinId="8" hidden="1"/>
    <cellStyle name="超連結" xfId="10170" builtinId="8" hidden="1"/>
    <cellStyle name="超連結" xfId="10172" builtinId="8" hidden="1"/>
    <cellStyle name="超連結" xfId="10174" builtinId="8" hidden="1"/>
    <cellStyle name="超連結" xfId="10176" builtinId="8" hidden="1"/>
    <cellStyle name="超連結" xfId="10178" builtinId="8" hidden="1"/>
    <cellStyle name="超連結" xfId="10180" builtinId="8" hidden="1"/>
    <cellStyle name="超連結" xfId="10182" builtinId="8" hidden="1"/>
    <cellStyle name="超連結" xfId="10184" builtinId="8" hidden="1"/>
    <cellStyle name="超連結" xfId="10186" builtinId="8" hidden="1"/>
    <cellStyle name="超連結" xfId="10188" builtinId="8" hidden="1"/>
    <cellStyle name="超連結" xfId="10190" builtinId="8" hidden="1"/>
    <cellStyle name="超連結" xfId="10192" builtinId="8" hidden="1"/>
    <cellStyle name="超連結" xfId="10194" builtinId="8" hidden="1"/>
    <cellStyle name="超連結" xfId="10196" builtinId="8" hidden="1"/>
    <cellStyle name="超連結" xfId="10198" builtinId="8" hidden="1"/>
    <cellStyle name="超連結" xfId="10200" builtinId="8" hidden="1"/>
    <cellStyle name="超連結" xfId="10202" builtinId="8" hidden="1"/>
    <cellStyle name="超連結" xfId="10204" builtinId="8" hidden="1"/>
    <cellStyle name="超連結" xfId="10206" builtinId="8" hidden="1"/>
    <cellStyle name="超連結" xfId="10208" builtinId="8" hidden="1"/>
    <cellStyle name="超連結" xfId="10210" builtinId="8" hidden="1"/>
    <cellStyle name="超連結" xfId="10212" builtinId="8" hidden="1"/>
    <cellStyle name="超連結" xfId="10214" builtinId="8" hidden="1"/>
    <cellStyle name="超連結" xfId="10216" builtinId="8" hidden="1"/>
    <cellStyle name="超連結" xfId="10218" builtinId="8" hidden="1"/>
    <cellStyle name="超連結" xfId="10220" builtinId="8" hidden="1"/>
    <cellStyle name="超連結" xfId="10222" builtinId="8" hidden="1"/>
    <cellStyle name="超連結" xfId="10224" builtinId="8" hidden="1"/>
    <cellStyle name="超連結" xfId="10226" builtinId="8" hidden="1"/>
    <cellStyle name="超連結" xfId="10228" builtinId="8" hidden="1"/>
    <cellStyle name="超連結" xfId="10230" builtinId="8" hidden="1"/>
    <cellStyle name="超連結" xfId="10232" builtinId="8" hidden="1"/>
    <cellStyle name="超連結" xfId="10234" builtinId="8" hidden="1"/>
    <cellStyle name="超連結" xfId="10236" builtinId="8" hidden="1"/>
    <cellStyle name="超連結" xfId="10238" builtinId="8" hidden="1"/>
    <cellStyle name="超連結" xfId="10240" builtinId="8" hidden="1"/>
    <cellStyle name="超連結" xfId="10242" builtinId="8" hidden="1"/>
    <cellStyle name="超連結" xfId="10244" builtinId="8" hidden="1"/>
    <cellStyle name="超連結" xfId="10246" builtinId="8" hidden="1"/>
    <cellStyle name="超連結" xfId="10248" builtinId="8" hidden="1"/>
    <cellStyle name="超連結" xfId="10250" builtinId="8" hidden="1"/>
    <cellStyle name="超連結" xfId="10252" builtinId="8" hidden="1"/>
    <cellStyle name="超連結" xfId="10254" builtinId="8" hidden="1"/>
    <cellStyle name="超連結" xfId="10256" builtinId="8" hidden="1"/>
    <cellStyle name="超連結" xfId="10258" builtinId="8" hidden="1"/>
    <cellStyle name="超連結" xfId="10260" builtinId="8" hidden="1"/>
    <cellStyle name="超連結" xfId="10262" builtinId="8" hidden="1"/>
    <cellStyle name="超連結" xfId="10264" builtinId="8" hidden="1"/>
    <cellStyle name="超連結" xfId="10266" builtinId="8" hidden="1"/>
    <cellStyle name="超連結" xfId="10268" builtinId="8" hidden="1"/>
    <cellStyle name="超連結" xfId="10270" builtinId="8" hidden="1"/>
    <cellStyle name="超連結" xfId="10272" builtinId="8" hidden="1"/>
    <cellStyle name="超連結" xfId="10274" builtinId="8" hidden="1"/>
    <cellStyle name="超連結" xfId="10276" builtinId="8" hidden="1"/>
    <cellStyle name="超連結" xfId="10278" builtinId="8" hidden="1"/>
    <cellStyle name="超連結" xfId="10280" builtinId="8" hidden="1"/>
    <cellStyle name="超連結" xfId="10282" builtinId="8" hidden="1"/>
    <cellStyle name="超連結" xfId="10284" builtinId="8" hidden="1"/>
    <cellStyle name="超連結" xfId="10286" builtinId="8" hidden="1"/>
    <cellStyle name="超連結" xfId="10288" builtinId="8" hidden="1"/>
    <cellStyle name="超連結" xfId="10290" builtinId="8" hidden="1"/>
    <cellStyle name="超連結" xfId="10292" builtinId="8" hidden="1"/>
    <cellStyle name="超連結" xfId="10294" builtinId="8" hidden="1"/>
    <cellStyle name="超連結" xfId="10296" builtinId="8" hidden="1"/>
    <cellStyle name="超連結" xfId="10298" builtinId="8" hidden="1"/>
    <cellStyle name="超連結" xfId="10300" builtinId="8" hidden="1"/>
    <cellStyle name="超連結" xfId="10302" builtinId="8" hidden="1"/>
    <cellStyle name="超連結" xfId="10304" builtinId="8" hidden="1"/>
    <cellStyle name="超連結" xfId="10306" builtinId="8" hidden="1"/>
    <cellStyle name="超連結" xfId="10308" builtinId="8" hidden="1"/>
    <cellStyle name="超連結" xfId="10310" builtinId="8" hidden="1"/>
    <cellStyle name="超連結" xfId="10312" builtinId="8" hidden="1"/>
    <cellStyle name="超連結" xfId="10314" builtinId="8" hidden="1"/>
    <cellStyle name="超連結" xfId="10316" builtinId="8" hidden="1"/>
    <cellStyle name="超連結" xfId="10318" builtinId="8" hidden="1"/>
    <cellStyle name="超連結" xfId="10320" builtinId="8" hidden="1"/>
    <cellStyle name="超連結" xfId="10322" builtinId="8" hidden="1"/>
    <cellStyle name="超連結" xfId="10324" builtinId="8" hidden="1"/>
    <cellStyle name="超連結" xfId="10326" builtinId="8" hidden="1"/>
    <cellStyle name="超連結" xfId="10328" builtinId="8" hidden="1"/>
    <cellStyle name="超連結" xfId="10330" builtinId="8" hidden="1"/>
    <cellStyle name="超連結" xfId="10332" builtinId="8" hidden="1"/>
    <cellStyle name="超連結" xfId="10334" builtinId="8" hidden="1"/>
    <cellStyle name="超連結" xfId="10336" builtinId="8" hidden="1"/>
    <cellStyle name="超連結" xfId="10338" builtinId="8" hidden="1"/>
    <cellStyle name="超連結" xfId="10340" builtinId="8" hidden="1"/>
    <cellStyle name="超連結" xfId="10342" builtinId="8" hidden="1"/>
    <cellStyle name="超連結" xfId="10344" builtinId="8" hidden="1"/>
    <cellStyle name="超連結" xfId="10346" builtinId="8" hidden="1"/>
    <cellStyle name="超連結" xfId="10348" builtinId="8" hidden="1"/>
    <cellStyle name="超連結" xfId="10350" builtinId="8" hidden="1"/>
    <cellStyle name="超連結" xfId="10352" builtinId="8" hidden="1"/>
    <cellStyle name="超連結" xfId="10354" builtinId="8" hidden="1"/>
    <cellStyle name="超連結" xfId="10356" builtinId="8" hidden="1"/>
    <cellStyle name="超連結" xfId="10358" builtinId="8" hidden="1"/>
    <cellStyle name="超連結" xfId="10360" builtinId="8" hidden="1"/>
    <cellStyle name="超連結" xfId="10362" builtinId="8" hidden="1"/>
    <cellStyle name="超連結" xfId="10364" builtinId="8" hidden="1"/>
    <cellStyle name="超連結" xfId="10366" builtinId="8" hidden="1"/>
    <cellStyle name="超連結" xfId="10368" builtinId="8" hidden="1"/>
    <cellStyle name="超連結" xfId="10370" builtinId="8" hidden="1"/>
    <cellStyle name="超連結" xfId="10372" builtinId="8" hidden="1"/>
    <cellStyle name="超連結" xfId="10374" builtinId="8" hidden="1"/>
    <cellStyle name="超連結" xfId="10376" builtinId="8" hidden="1"/>
    <cellStyle name="超連結" xfId="10378" builtinId="8" hidden="1"/>
    <cellStyle name="超連結" xfId="10380" builtinId="8" hidden="1"/>
    <cellStyle name="超連結" xfId="10382" builtinId="8" hidden="1"/>
    <cellStyle name="超連結" xfId="10384" builtinId="8" hidden="1"/>
    <cellStyle name="超連結" xfId="10386" builtinId="8" hidden="1"/>
    <cellStyle name="超連結" xfId="10388" builtinId="8" hidden="1"/>
    <cellStyle name="超連結" xfId="10390" builtinId="8" hidden="1"/>
    <cellStyle name="超連結" xfId="10392" builtinId="8" hidden="1"/>
    <cellStyle name="超連結" xfId="10394" builtinId="8" hidden="1"/>
    <cellStyle name="超連結" xfId="10396" builtinId="8" hidden="1"/>
    <cellStyle name="超連結" xfId="10398" builtinId="8" hidden="1"/>
    <cellStyle name="超連結" xfId="10400" builtinId="8" hidden="1"/>
    <cellStyle name="超連結" xfId="10402" builtinId="8" hidden="1"/>
    <cellStyle name="超連結" xfId="10404" builtinId="8" hidden="1"/>
    <cellStyle name="超連結" xfId="10406" builtinId="8" hidden="1"/>
    <cellStyle name="超連結" xfId="10408" builtinId="8" hidden="1"/>
    <cellStyle name="超連結" xfId="10410" builtinId="8" hidden="1"/>
    <cellStyle name="超連結" xfId="10412" builtinId="8" hidden="1"/>
    <cellStyle name="超連結" xfId="10414" builtinId="8" hidden="1"/>
    <cellStyle name="超連結" xfId="10416" builtinId="8" hidden="1"/>
    <cellStyle name="超連結" xfId="10418" builtinId="8" hidden="1"/>
    <cellStyle name="超連結" xfId="10420" builtinId="8" hidden="1"/>
    <cellStyle name="超連結" xfId="10422" builtinId="8" hidden="1"/>
    <cellStyle name="超連結" xfId="10424" builtinId="8" hidden="1"/>
    <cellStyle name="超連結" xfId="10426" builtinId="8" hidden="1"/>
    <cellStyle name="超連結" xfId="10428" builtinId="8" hidden="1"/>
    <cellStyle name="超連結" xfId="10430" builtinId="8" hidden="1"/>
    <cellStyle name="超連結" xfId="10432" builtinId="8" hidden="1"/>
    <cellStyle name="超連結" xfId="10434" builtinId="8" hidden="1"/>
    <cellStyle name="超連結" xfId="10436" builtinId="8" hidden="1"/>
    <cellStyle name="超連結" xfId="10438" builtinId="8" hidden="1"/>
    <cellStyle name="超連結" xfId="10440" builtinId="8" hidden="1"/>
    <cellStyle name="超連結" xfId="10442" builtinId="8" hidden="1"/>
    <cellStyle name="超連結" xfId="10444" builtinId="8" hidden="1"/>
    <cellStyle name="超連結" xfId="10446" builtinId="8" hidden="1"/>
    <cellStyle name="超連結" xfId="10448" builtinId="8" hidden="1"/>
    <cellStyle name="超連結" xfId="10450" builtinId="8" hidden="1"/>
    <cellStyle name="超連結" xfId="10452" builtinId="8" hidden="1"/>
    <cellStyle name="超連結" xfId="10454" builtinId="8" hidden="1"/>
    <cellStyle name="超連結" xfId="10456" builtinId="8" hidden="1"/>
    <cellStyle name="超連結" xfId="10458" builtinId="8" hidden="1"/>
    <cellStyle name="超連結" xfId="10460" builtinId="8" hidden="1"/>
    <cellStyle name="超連結" xfId="10462" builtinId="8" hidden="1"/>
    <cellStyle name="超連結" xfId="10464" builtinId="8" hidden="1"/>
    <cellStyle name="超連結" xfId="10466" builtinId="8" hidden="1"/>
    <cellStyle name="超連結" xfId="10468" builtinId="8" hidden="1"/>
    <cellStyle name="超連結" xfId="10470" builtinId="8" hidden="1"/>
    <cellStyle name="超連結" xfId="10472" builtinId="8" hidden="1"/>
    <cellStyle name="超連結" xfId="10474" builtinId="8" hidden="1"/>
    <cellStyle name="超連結" xfId="10476" builtinId="8" hidden="1"/>
    <cellStyle name="超連結" xfId="10478" builtinId="8" hidden="1"/>
    <cellStyle name="超連結" xfId="10480" builtinId="8" hidden="1"/>
    <cellStyle name="超連結" xfId="10482" builtinId="8" hidden="1"/>
    <cellStyle name="超連結" xfId="10484" builtinId="8" hidden="1"/>
    <cellStyle name="超連結" xfId="10486" builtinId="8" hidden="1"/>
    <cellStyle name="超連結" xfId="10488" builtinId="8" hidden="1"/>
    <cellStyle name="超連結" xfId="10490" builtinId="8" hidden="1"/>
    <cellStyle name="超連結" xfId="10492" builtinId="8" hidden="1"/>
    <cellStyle name="超連結" xfId="10494" builtinId="8" hidden="1"/>
    <cellStyle name="超連結" xfId="10496" builtinId="8" hidden="1"/>
    <cellStyle name="超連結" xfId="10498" builtinId="8" hidden="1"/>
    <cellStyle name="超連結" xfId="10500" builtinId="8" hidden="1"/>
    <cellStyle name="超連結" xfId="10502" builtinId="8" hidden="1"/>
    <cellStyle name="超連結" xfId="10504" builtinId="8" hidden="1"/>
    <cellStyle name="超連結" xfId="10506" builtinId="8" hidden="1"/>
    <cellStyle name="超連結" xfId="10508" builtinId="8" hidden="1"/>
    <cellStyle name="超連結" xfId="10510" builtinId="8" hidden="1"/>
    <cellStyle name="超連結" xfId="10512" builtinId="8" hidden="1"/>
    <cellStyle name="超連結" xfId="10514" builtinId="8" hidden="1"/>
    <cellStyle name="超連結" xfId="10516" builtinId="8" hidden="1"/>
    <cellStyle name="超連結" xfId="10518" builtinId="8" hidden="1"/>
    <cellStyle name="超連結" xfId="10520" builtinId="8" hidden="1"/>
    <cellStyle name="超連結" xfId="10522" builtinId="8" hidden="1"/>
    <cellStyle name="超連結" xfId="10524" builtinId="8" hidden="1"/>
    <cellStyle name="超連結" xfId="10526" builtinId="8" hidden="1"/>
    <cellStyle name="超連結" xfId="10528" builtinId="8" hidden="1"/>
    <cellStyle name="超連結" xfId="10530" builtinId="8" hidden="1"/>
    <cellStyle name="超連結" xfId="10532" builtinId="8" hidden="1"/>
    <cellStyle name="超連結" xfId="10534" builtinId="8" hidden="1"/>
    <cellStyle name="超連結" xfId="10536" builtinId="8" hidden="1"/>
    <cellStyle name="超連結" xfId="10538" builtinId="8" hidden="1"/>
    <cellStyle name="超連結" xfId="10540" builtinId="8" hidden="1"/>
    <cellStyle name="超連結" xfId="10542" builtinId="8" hidden="1"/>
    <cellStyle name="超連結" xfId="10544" builtinId="8" hidden="1"/>
    <cellStyle name="超連結" xfId="10546" builtinId="8" hidden="1"/>
    <cellStyle name="超連結" xfId="10548" builtinId="8" hidden="1"/>
    <cellStyle name="超連結" xfId="10550" builtinId="8" hidden="1"/>
    <cellStyle name="超連結" xfId="10552" builtinId="8" hidden="1"/>
    <cellStyle name="超連結" xfId="10554" builtinId="8" hidden="1"/>
    <cellStyle name="超連結" xfId="10556" builtinId="8" hidden="1"/>
    <cellStyle name="超連結" xfId="10558" builtinId="8" hidden="1"/>
    <cellStyle name="超連結" xfId="10560" builtinId="8" hidden="1"/>
    <cellStyle name="超連結" xfId="10562" builtinId="8" hidden="1"/>
    <cellStyle name="超連結" xfId="10564" builtinId="8" hidden="1"/>
    <cellStyle name="超連結" xfId="10566" builtinId="8" hidden="1"/>
    <cellStyle name="超連結" xfId="10568" builtinId="8" hidden="1"/>
    <cellStyle name="超連結" xfId="10570" builtinId="8" hidden="1"/>
    <cellStyle name="超連結" xfId="10572" builtinId="8" hidden="1"/>
    <cellStyle name="超連結" xfId="10574" builtinId="8" hidden="1"/>
    <cellStyle name="超連結" xfId="10576" builtinId="8" hidden="1"/>
    <cellStyle name="超連結" xfId="10578" builtinId="8" hidden="1"/>
    <cellStyle name="超連結" xfId="10580" builtinId="8" hidden="1"/>
    <cellStyle name="超連結" xfId="10582" builtinId="8" hidden="1"/>
    <cellStyle name="超連結" xfId="10584" builtinId="8" hidden="1"/>
    <cellStyle name="超連結" xfId="10586" builtinId="8" hidden="1"/>
    <cellStyle name="超連結" xfId="10588" builtinId="8" hidden="1"/>
    <cellStyle name="超連結" xfId="10590" builtinId="8" hidden="1"/>
    <cellStyle name="超連結" xfId="10592" builtinId="8" hidden="1"/>
    <cellStyle name="超連結" xfId="10594" builtinId="8" hidden="1"/>
    <cellStyle name="超連結" xfId="10596" builtinId="8" hidden="1"/>
    <cellStyle name="超連結" xfId="10598" builtinId="8" hidden="1"/>
    <cellStyle name="超連結" xfId="10600" builtinId="8" hidden="1"/>
    <cellStyle name="超連結" xfId="10602" builtinId="8" hidden="1"/>
    <cellStyle name="超連結" xfId="10604" builtinId="8" hidden="1"/>
    <cellStyle name="超連結" xfId="10606" builtinId="8" hidden="1"/>
    <cellStyle name="超連結" xfId="10608" builtinId="8" hidden="1"/>
    <cellStyle name="超連結" xfId="10610" builtinId="8" hidden="1"/>
    <cellStyle name="超連結" xfId="10612" builtinId="8" hidden="1"/>
    <cellStyle name="超連結" xfId="10614" builtinId="8" hidden="1"/>
    <cellStyle name="超連結" xfId="10616" builtinId="8" hidden="1"/>
    <cellStyle name="超連結" xfId="10618" builtinId="8" hidden="1"/>
    <cellStyle name="超連結" xfId="10620" builtinId="8" hidden="1"/>
    <cellStyle name="超連結" xfId="10622" builtinId="8" hidden="1"/>
    <cellStyle name="超連結" xfId="10624" builtinId="8" hidden="1"/>
    <cellStyle name="超連結" xfId="10626" builtinId="8" hidden="1"/>
    <cellStyle name="超連結" xfId="10628" builtinId="8" hidden="1"/>
    <cellStyle name="超連結" xfId="10630" builtinId="8" hidden="1"/>
    <cellStyle name="超連結" xfId="10632" builtinId="8" hidden="1"/>
    <cellStyle name="超連結" xfId="10634" builtinId="8" hidden="1"/>
    <cellStyle name="超連結" xfId="10636" builtinId="8" hidden="1"/>
    <cellStyle name="超連結" xfId="10638" builtinId="8" hidden="1"/>
    <cellStyle name="超連結" xfId="10640" builtinId="8" hidden="1"/>
    <cellStyle name="超連結" xfId="10642" builtinId="8" hidden="1"/>
    <cellStyle name="超連結" xfId="10644" builtinId="8" hidden="1"/>
    <cellStyle name="超連結" xfId="10646" builtinId="8" hidden="1"/>
    <cellStyle name="超連結" xfId="10648" builtinId="8" hidden="1"/>
    <cellStyle name="超連結" xfId="10650" builtinId="8" hidden="1"/>
    <cellStyle name="超連結" xfId="10652" builtinId="8" hidden="1"/>
    <cellStyle name="超連結" xfId="10654" builtinId="8" hidden="1"/>
    <cellStyle name="超連結" xfId="10656" builtinId="8" hidden="1"/>
    <cellStyle name="超連結" xfId="10658" builtinId="8" hidden="1"/>
    <cellStyle name="超連結" xfId="10660" builtinId="8" hidden="1"/>
    <cellStyle name="超連結" xfId="10662" builtinId="8" hidden="1"/>
    <cellStyle name="超連結" xfId="10664" builtinId="8" hidden="1"/>
    <cellStyle name="超連結" xfId="10666" builtinId="8" hidden="1"/>
    <cellStyle name="超連結" xfId="10668" builtinId="8" hidden="1"/>
    <cellStyle name="超連結" xfId="10670" builtinId="8" hidden="1"/>
    <cellStyle name="超連結" xfId="10672" builtinId="8" hidden="1"/>
    <cellStyle name="超連結" xfId="10674" builtinId="8" hidden="1"/>
    <cellStyle name="超連結" xfId="10676" builtinId="8" hidden="1"/>
    <cellStyle name="超連結" xfId="10678" builtinId="8" hidden="1"/>
    <cellStyle name="超連結" xfId="10680" builtinId="8" hidden="1"/>
    <cellStyle name="超連結" xfId="10682" builtinId="8" hidden="1"/>
    <cellStyle name="超連結" xfId="10684" builtinId="8" hidden="1"/>
    <cellStyle name="超連結" xfId="10686" builtinId="8" hidden="1"/>
    <cellStyle name="超連結" xfId="10688" builtinId="8" hidden="1"/>
    <cellStyle name="超連結" xfId="10690" builtinId="8" hidden="1"/>
    <cellStyle name="超連結" xfId="10692" builtinId="8" hidden="1"/>
    <cellStyle name="超連結" xfId="10694" builtinId="8" hidden="1"/>
    <cellStyle name="超連結" xfId="10696" builtinId="8" hidden="1"/>
    <cellStyle name="超連結" xfId="10698" builtinId="8" hidden="1"/>
    <cellStyle name="超連結" xfId="10700" builtinId="8" hidden="1"/>
    <cellStyle name="超連結" xfId="10702" builtinId="8" hidden="1"/>
    <cellStyle name="超連結" xfId="10704" builtinId="8" hidden="1"/>
    <cellStyle name="超連結" xfId="10706" builtinId="8" hidden="1"/>
    <cellStyle name="超連結" xfId="10708" builtinId="8" hidden="1"/>
    <cellStyle name="超連結" xfId="10710" builtinId="8" hidden="1"/>
    <cellStyle name="超連結" xfId="10712" builtinId="8" hidden="1"/>
    <cellStyle name="超連結" xfId="10714" builtinId="8" hidden="1"/>
    <cellStyle name="超連結" xfId="10716" builtinId="8" hidden="1"/>
    <cellStyle name="超連結" xfId="10718" builtinId="8" hidden="1"/>
    <cellStyle name="超連結" xfId="10720" builtinId="8" hidden="1"/>
    <cellStyle name="超連結" xfId="10722" builtinId="8" hidden="1"/>
    <cellStyle name="超連結" xfId="10724" builtinId="8" hidden="1"/>
    <cellStyle name="超連結" xfId="10726" builtinId="8" hidden="1"/>
    <cellStyle name="超連結" xfId="10728" builtinId="8" hidden="1"/>
    <cellStyle name="超連結" xfId="10730" builtinId="8" hidden="1"/>
    <cellStyle name="超連結" xfId="10732" builtinId="8" hidden="1"/>
    <cellStyle name="超連結" xfId="10734" builtinId="8" hidden="1"/>
    <cellStyle name="超連結" xfId="10736" builtinId="8" hidden="1"/>
    <cellStyle name="超連結" xfId="10738" builtinId="8" hidden="1"/>
    <cellStyle name="超連結" xfId="10740" builtinId="8" hidden="1"/>
    <cellStyle name="超連結" xfId="10742" builtinId="8" hidden="1"/>
    <cellStyle name="超連結" xfId="10744" builtinId="8" hidden="1"/>
    <cellStyle name="超連結" xfId="10746" builtinId="8" hidden="1"/>
    <cellStyle name="超連結" xfId="10748" builtinId="8" hidden="1"/>
    <cellStyle name="超連結" xfId="10750" builtinId="8" hidden="1"/>
    <cellStyle name="超連結" xfId="10752" builtinId="8" hidden="1"/>
    <cellStyle name="超連結" xfId="10754" builtinId="8" hidden="1"/>
    <cellStyle name="超連結" xfId="10756" builtinId="8" hidden="1"/>
    <cellStyle name="超連結" xfId="10758" builtinId="8" hidden="1"/>
    <cellStyle name="超連結" xfId="10760" builtinId="8" hidden="1"/>
    <cellStyle name="超連結" xfId="10762" builtinId="8" hidden="1"/>
    <cellStyle name="超連結" xfId="10764" builtinId="8" hidden="1"/>
    <cellStyle name="超連結" xfId="10766" builtinId="8" hidden="1"/>
    <cellStyle name="超連結" xfId="10768" builtinId="8" hidden="1"/>
    <cellStyle name="超連結" xfId="10770" builtinId="8" hidden="1"/>
    <cellStyle name="超連結" xfId="10772" builtinId="8" hidden="1"/>
    <cellStyle name="超連結" xfId="10774" builtinId="8" hidden="1"/>
    <cellStyle name="超連結" xfId="10776" builtinId="8" hidden="1"/>
    <cellStyle name="超連結" xfId="10778" builtinId="8" hidden="1"/>
    <cellStyle name="超連結" xfId="10780" builtinId="8" hidden="1"/>
    <cellStyle name="超連結" xfId="10782" builtinId="8" hidden="1"/>
    <cellStyle name="超連結" xfId="10784" builtinId="8" hidden="1"/>
    <cellStyle name="超連結" xfId="10786" builtinId="8" hidden="1"/>
    <cellStyle name="超連結" xfId="10788" builtinId="8" hidden="1"/>
    <cellStyle name="超連結" xfId="10790" builtinId="8" hidden="1"/>
    <cellStyle name="超連結" xfId="10792" builtinId="8" hidden="1"/>
    <cellStyle name="超連結" xfId="10794" builtinId="8" hidden="1"/>
    <cellStyle name="超連結" xfId="10796" builtinId="8" hidden="1"/>
    <cellStyle name="超連結" xfId="10798" builtinId="8" hidden="1"/>
    <cellStyle name="超連結" xfId="10800" builtinId="8" hidden="1"/>
    <cellStyle name="超連結" xfId="10802" builtinId="8" hidden="1"/>
    <cellStyle name="超連結" xfId="10804" builtinId="8" hidden="1"/>
    <cellStyle name="超連結" xfId="10806" builtinId="8" hidden="1"/>
    <cellStyle name="超連結" xfId="10808" builtinId="8" hidden="1"/>
    <cellStyle name="超連結" xfId="10810" builtinId="8" hidden="1"/>
    <cellStyle name="超連結" xfId="10812" builtinId="8" hidden="1"/>
    <cellStyle name="超連結" xfId="10814" builtinId="8" hidden="1"/>
    <cellStyle name="超連結" xfId="10816" builtinId="8" hidden="1"/>
    <cellStyle name="超連結" xfId="10818" builtinId="8" hidden="1"/>
    <cellStyle name="超連結" xfId="10820" builtinId="8" hidden="1"/>
    <cellStyle name="超連結" xfId="10822" builtinId="8" hidden="1"/>
    <cellStyle name="超連結" xfId="10824" builtinId="8" hidden="1"/>
    <cellStyle name="超連結" xfId="10826" builtinId="8" hidden="1"/>
    <cellStyle name="超連結" xfId="10828" builtinId="8" hidden="1"/>
    <cellStyle name="超連結" xfId="10830" builtinId="8" hidden="1"/>
    <cellStyle name="超連結" xfId="10832" builtinId="8" hidden="1"/>
    <cellStyle name="超連結" xfId="10834" builtinId="8" hidden="1"/>
    <cellStyle name="超連結" xfId="10836" builtinId="8" hidden="1"/>
    <cellStyle name="超連結" xfId="10838" builtinId="8" hidden="1"/>
    <cellStyle name="超連結" xfId="10840" builtinId="8" hidden="1"/>
    <cellStyle name="超連結" xfId="10842" builtinId="8" hidden="1"/>
    <cellStyle name="超連結" xfId="10844" builtinId="8" hidden="1"/>
    <cellStyle name="超連結" xfId="10846" builtinId="8" hidden="1"/>
    <cellStyle name="超連結" xfId="10848" builtinId="8" hidden="1"/>
    <cellStyle name="超連結" xfId="10850" builtinId="8" hidden="1"/>
    <cellStyle name="超連結" xfId="10852" builtinId="8" hidden="1"/>
    <cellStyle name="超連結" xfId="10854" builtinId="8" hidden="1"/>
    <cellStyle name="超連結" xfId="10856" builtinId="8" hidden="1"/>
    <cellStyle name="超連結" xfId="10858" builtinId="8" hidden="1"/>
    <cellStyle name="超連結" xfId="10860" builtinId="8" hidden="1"/>
    <cellStyle name="超連結" xfId="10862" builtinId="8" hidden="1"/>
    <cellStyle name="超連結" xfId="10864" builtinId="8" hidden="1"/>
    <cellStyle name="超連結" xfId="10866" builtinId="8" hidden="1"/>
    <cellStyle name="超連結" xfId="10868" builtinId="8" hidden="1"/>
    <cellStyle name="超連結" xfId="10870" builtinId="8" hidden="1"/>
    <cellStyle name="超連結" xfId="10872" builtinId="8" hidden="1"/>
    <cellStyle name="超連結" xfId="10874" builtinId="8" hidden="1"/>
    <cellStyle name="超連結" xfId="10876" builtinId="8" hidden="1"/>
    <cellStyle name="超連結" xfId="10878" builtinId="8" hidden="1"/>
    <cellStyle name="超連結" xfId="10880" builtinId="8" hidden="1"/>
    <cellStyle name="超連結" xfId="10882" builtinId="8" hidden="1"/>
    <cellStyle name="超連結" xfId="10884" builtinId="8" hidden="1"/>
    <cellStyle name="超連結" xfId="10886" builtinId="8" hidden="1"/>
    <cellStyle name="超連結" xfId="10888" builtinId="8" hidden="1"/>
    <cellStyle name="超連結" xfId="10890" builtinId="8" hidden="1"/>
    <cellStyle name="超連結" xfId="10892" builtinId="8" hidden="1"/>
    <cellStyle name="超連結" xfId="10894" builtinId="8" hidden="1"/>
    <cellStyle name="超連結" xfId="10896" builtinId="8" hidden="1"/>
    <cellStyle name="超連結" xfId="10898" builtinId="8" hidden="1"/>
    <cellStyle name="超連結" xfId="10900" builtinId="8" hidden="1"/>
    <cellStyle name="超連結" xfId="10902" builtinId="8" hidden="1"/>
    <cellStyle name="超連結" xfId="10904" builtinId="8" hidden="1"/>
    <cellStyle name="超連結" xfId="10906" builtinId="8" hidden="1"/>
    <cellStyle name="超連結" xfId="10908" builtinId="8" hidden="1"/>
    <cellStyle name="超連結" xfId="10910" builtinId="8" hidden="1"/>
    <cellStyle name="超連結" xfId="10912" builtinId="8" hidden="1"/>
    <cellStyle name="超連結" xfId="10914" builtinId="8" hidden="1"/>
    <cellStyle name="超連結" xfId="10916" builtinId="8" hidden="1"/>
    <cellStyle name="超連結" xfId="10918" builtinId="8" hidden="1"/>
    <cellStyle name="超連結" xfId="10920" builtinId="8" hidden="1"/>
    <cellStyle name="超連結" xfId="10922" builtinId="8" hidden="1"/>
    <cellStyle name="超連結" xfId="10924" builtinId="8" hidden="1"/>
    <cellStyle name="超連結" xfId="10926" builtinId="8" hidden="1"/>
    <cellStyle name="超連結" xfId="10928" builtinId="8" hidden="1"/>
    <cellStyle name="超連結" xfId="10930" builtinId="8" hidden="1"/>
    <cellStyle name="超連結" xfId="10932" builtinId="8" hidden="1"/>
    <cellStyle name="超連結" xfId="10934" builtinId="8" hidden="1"/>
    <cellStyle name="超連結" xfId="10936" builtinId="8" hidden="1"/>
    <cellStyle name="超連結" xfId="10938" builtinId="8" hidden="1"/>
    <cellStyle name="超連結" xfId="10940" builtinId="8" hidden="1"/>
    <cellStyle name="超連結" xfId="10942" builtinId="8" hidden="1"/>
    <cellStyle name="超連結" xfId="10944" builtinId="8" hidden="1"/>
    <cellStyle name="超連結" xfId="10946" builtinId="8" hidden="1"/>
    <cellStyle name="超連結" xfId="10948" builtinId="8" hidden="1"/>
    <cellStyle name="超連結" xfId="10950" builtinId="8" hidden="1"/>
    <cellStyle name="超連結" xfId="10952" builtinId="8" hidden="1"/>
    <cellStyle name="超連結" xfId="10954" builtinId="8" hidden="1"/>
    <cellStyle name="超連結" xfId="10956" builtinId="8" hidden="1"/>
    <cellStyle name="超連結" xfId="10958" builtinId="8" hidden="1"/>
    <cellStyle name="超連結" xfId="10960" builtinId="8" hidden="1"/>
    <cellStyle name="超連結" xfId="10962" builtinId="8" hidden="1"/>
    <cellStyle name="超連結" xfId="10964" builtinId="8" hidden="1"/>
    <cellStyle name="超連結" xfId="10966" builtinId="8" hidden="1"/>
    <cellStyle name="超連結" xfId="10968" builtinId="8" hidden="1"/>
    <cellStyle name="超連結" xfId="10970" builtinId="8" hidden="1"/>
    <cellStyle name="超連結" xfId="10972" builtinId="8" hidden="1"/>
    <cellStyle name="超連結" xfId="10974" builtinId="8" hidden="1"/>
    <cellStyle name="超連結" xfId="10976" builtinId="8" hidden="1"/>
    <cellStyle name="超連結" xfId="10978" builtinId="8" hidden="1"/>
    <cellStyle name="超連結" xfId="10980" builtinId="8" hidden="1"/>
    <cellStyle name="超連結" xfId="10982" builtinId="8" hidden="1"/>
    <cellStyle name="超連結" xfId="10984" builtinId="8" hidden="1"/>
    <cellStyle name="超連結" xfId="10986" builtinId="8" hidden="1"/>
    <cellStyle name="超連結" xfId="10988" builtinId="8" hidden="1"/>
    <cellStyle name="超連結" xfId="10990" builtinId="8" hidden="1"/>
    <cellStyle name="超連結" xfId="10992" builtinId="8" hidden="1"/>
    <cellStyle name="超連結" xfId="10994" builtinId="8" hidden="1"/>
    <cellStyle name="超連結" xfId="10996" builtinId="8" hidden="1"/>
    <cellStyle name="超連結" xfId="10998" builtinId="8" hidden="1"/>
    <cellStyle name="超連結" xfId="11000" builtinId="8" hidden="1"/>
    <cellStyle name="超連結" xfId="11002" builtinId="8" hidden="1"/>
    <cellStyle name="超連結" xfId="11004" builtinId="8" hidden="1"/>
    <cellStyle name="超連結" xfId="11006" builtinId="8" hidden="1"/>
    <cellStyle name="超連結" xfId="11008" builtinId="8" hidden="1"/>
    <cellStyle name="超連結" xfId="11010" builtinId="8" hidden="1"/>
    <cellStyle name="超連結" xfId="11012" builtinId="8" hidden="1"/>
    <cellStyle name="超連結" xfId="11014" builtinId="8" hidden="1"/>
    <cellStyle name="超連結" xfId="11016" builtinId="8" hidden="1"/>
    <cellStyle name="超連結" xfId="11018" builtinId="8" hidden="1"/>
    <cellStyle name="超連結" xfId="11020" builtinId="8" hidden="1"/>
    <cellStyle name="超連結" xfId="11022" builtinId="8" hidden="1"/>
    <cellStyle name="超連結" xfId="11024" builtinId="8" hidden="1"/>
    <cellStyle name="超連結" xfId="11026" builtinId="8" hidden="1"/>
    <cellStyle name="超連結" xfId="11028" builtinId="8" hidden="1"/>
    <cellStyle name="超連結" xfId="11030" builtinId="8" hidden="1"/>
    <cellStyle name="超連結" xfId="11032" builtinId="8" hidden="1"/>
    <cellStyle name="超連結" xfId="11034" builtinId="8" hidden="1"/>
    <cellStyle name="超連結" xfId="11036" builtinId="8" hidden="1"/>
    <cellStyle name="超連結" xfId="11038" builtinId="8" hidden="1"/>
    <cellStyle name="超連結" xfId="11040" builtinId="8" hidden="1"/>
    <cellStyle name="超連結" xfId="11042" builtinId="8" hidden="1"/>
    <cellStyle name="超連結" xfId="11044" builtinId="8" hidden="1"/>
    <cellStyle name="超連結" xfId="11046" builtinId="8" hidden="1"/>
    <cellStyle name="超連結" xfId="11048" builtinId="8" hidden="1"/>
    <cellStyle name="超連結" xfId="11050" builtinId="8" hidden="1"/>
    <cellStyle name="超連結" xfId="11052" builtinId="8" hidden="1"/>
    <cellStyle name="超連結" xfId="11054" builtinId="8" hidden="1"/>
    <cellStyle name="超連結" xfId="11056" builtinId="8" hidden="1"/>
    <cellStyle name="超連結" xfId="11058" builtinId="8" hidden="1"/>
    <cellStyle name="超連結" xfId="11060" builtinId="8" hidden="1"/>
    <cellStyle name="超連結" xfId="11062" builtinId="8" hidden="1"/>
    <cellStyle name="超連結" xfId="11064" builtinId="8" hidden="1"/>
    <cellStyle name="超連結" xfId="11066" builtinId="8" hidden="1"/>
    <cellStyle name="超連結" xfId="11068" builtinId="8" hidden="1"/>
    <cellStyle name="超連結" xfId="11070" builtinId="8" hidden="1"/>
    <cellStyle name="超連結" xfId="11072" builtinId="8" hidden="1"/>
    <cellStyle name="超連結" xfId="11074" builtinId="8" hidden="1"/>
    <cellStyle name="超連結" xfId="11076" builtinId="8" hidden="1"/>
    <cellStyle name="超連結" xfId="11078" builtinId="8" hidden="1"/>
    <cellStyle name="超連結" xfId="11080" builtinId="8" hidden="1"/>
    <cellStyle name="超連結" xfId="11082" builtinId="8" hidden="1"/>
    <cellStyle name="超連結" xfId="11084" builtinId="8" hidden="1"/>
    <cellStyle name="超連結" xfId="11086" builtinId="8" hidden="1"/>
    <cellStyle name="超連結" xfId="11088" builtinId="8" hidden="1"/>
    <cellStyle name="超連結" xfId="11090" builtinId="8" hidden="1"/>
    <cellStyle name="超連結" xfId="11092" builtinId="8" hidden="1"/>
    <cellStyle name="超連結" xfId="11094" builtinId="8" hidden="1"/>
    <cellStyle name="超連結" xfId="11096" builtinId="8" hidden="1"/>
    <cellStyle name="超連結" xfId="11098" builtinId="8" hidden="1"/>
    <cellStyle name="超連結" xfId="11100" builtinId="8" hidden="1"/>
    <cellStyle name="超連結" xfId="11102" builtinId="8" hidden="1"/>
    <cellStyle name="超連結" xfId="11104" builtinId="8" hidden="1"/>
    <cellStyle name="超連結" xfId="11106" builtinId="8" hidden="1"/>
    <cellStyle name="超連結" xfId="11108" builtinId="8" hidden="1"/>
    <cellStyle name="超連結" xfId="11110" builtinId="8" hidden="1"/>
    <cellStyle name="超連結" xfId="11112" builtinId="8" hidden="1"/>
    <cellStyle name="超連結" xfId="11114" builtinId="8" hidden="1"/>
    <cellStyle name="超連結" xfId="11116" builtinId="8" hidden="1"/>
    <cellStyle name="超連結" xfId="11118" builtinId="8" hidden="1"/>
    <cellStyle name="超連結" xfId="11120" builtinId="8" hidden="1"/>
    <cellStyle name="超連結" xfId="11122" builtinId="8" hidden="1"/>
    <cellStyle name="超連結" xfId="11124" builtinId="8" hidden="1"/>
    <cellStyle name="超連結" xfId="11126" builtinId="8" hidden="1"/>
    <cellStyle name="超連結" xfId="11128" builtinId="8" hidden="1"/>
    <cellStyle name="超連結" xfId="11130" builtinId="8" hidden="1"/>
    <cellStyle name="超連結" xfId="11132" builtinId="8" hidden="1"/>
    <cellStyle name="超連結" xfId="11134" builtinId="8" hidden="1"/>
    <cellStyle name="超連結" xfId="11136" builtinId="8" hidden="1"/>
    <cellStyle name="超連結" xfId="11138" builtinId="8" hidden="1"/>
    <cellStyle name="超連結" xfId="11140" builtinId="8" hidden="1"/>
    <cellStyle name="超連結" xfId="11142" builtinId="8" hidden="1"/>
    <cellStyle name="超連結" xfId="11144" builtinId="8" hidden="1"/>
    <cellStyle name="超連結" xfId="11146" builtinId="8" hidden="1"/>
    <cellStyle name="超連結" xfId="11148" builtinId="8" hidden="1"/>
    <cellStyle name="超連結" xfId="11150" builtinId="8" hidden="1"/>
    <cellStyle name="超連結" xfId="11152" builtinId="8" hidden="1"/>
    <cellStyle name="超連結" xfId="11154" builtinId="8" hidden="1"/>
    <cellStyle name="超連結" xfId="11156" builtinId="8" hidden="1"/>
    <cellStyle name="超連結" xfId="11158" builtinId="8" hidden="1"/>
    <cellStyle name="超連結" xfId="11160" builtinId="8" hidden="1"/>
    <cellStyle name="超連結" xfId="11162" builtinId="8" hidden="1"/>
    <cellStyle name="超連結" xfId="11164" builtinId="8" hidden="1"/>
    <cellStyle name="超連結" xfId="11166" builtinId="8" hidden="1"/>
    <cellStyle name="超連結" xfId="11168" builtinId="8" hidden="1"/>
    <cellStyle name="超連結" xfId="11170" builtinId="8" hidden="1"/>
    <cellStyle name="超連結" xfId="11172" builtinId="8" hidden="1"/>
    <cellStyle name="超連結" xfId="11174" builtinId="8" hidden="1"/>
    <cellStyle name="超連結" xfId="11176" builtinId="8" hidden="1"/>
    <cellStyle name="超連結" xfId="11178" builtinId="8" hidden="1"/>
    <cellStyle name="超連結" xfId="11180" builtinId="8" hidden="1"/>
    <cellStyle name="超連結" xfId="11182" builtinId="8" hidden="1"/>
    <cellStyle name="超連結" xfId="11184" builtinId="8" hidden="1"/>
    <cellStyle name="超連結" xfId="11186" builtinId="8" hidden="1"/>
    <cellStyle name="超連結" xfId="11188" builtinId="8" hidden="1"/>
    <cellStyle name="超連結" xfId="11190" builtinId="8" hidden="1"/>
    <cellStyle name="超連結" xfId="11192" builtinId="8" hidden="1"/>
    <cellStyle name="超連結" xfId="11194" builtinId="8" hidden="1"/>
    <cellStyle name="超連結" xfId="11196" builtinId="8" hidden="1"/>
    <cellStyle name="超連結" xfId="11198" builtinId="8" hidden="1"/>
    <cellStyle name="超連結" xfId="11200" builtinId="8" hidden="1"/>
    <cellStyle name="超連結" xfId="11202" builtinId="8" hidden="1"/>
    <cellStyle name="超連結" xfId="11204" builtinId="8" hidden="1"/>
    <cellStyle name="超連結" xfId="11206" builtinId="8" hidden="1"/>
    <cellStyle name="超連結" xfId="11208" builtinId="8" hidden="1"/>
    <cellStyle name="超連結" xfId="11210" builtinId="8" hidden="1"/>
    <cellStyle name="超連結" xfId="11212" builtinId="8" hidden="1"/>
    <cellStyle name="超連結" xfId="11214" builtinId="8" hidden="1"/>
    <cellStyle name="超連結" xfId="11216" builtinId="8" hidden="1"/>
    <cellStyle name="超連結" xfId="11218" builtinId="8" hidden="1"/>
    <cellStyle name="超連結" xfId="11220" builtinId="8" hidden="1"/>
    <cellStyle name="超連結" xfId="11222" builtinId="8" hidden="1"/>
    <cellStyle name="超連結" xfId="11224" builtinId="8" hidden="1"/>
    <cellStyle name="超連結" xfId="11226" builtinId="8" hidden="1"/>
    <cellStyle name="超連結" xfId="11228" builtinId="8" hidden="1"/>
    <cellStyle name="超連結" xfId="11230" builtinId="8" hidden="1"/>
    <cellStyle name="超連結" xfId="11232" builtinId="8" hidden="1"/>
    <cellStyle name="超連結" xfId="11234" builtinId="8" hidden="1"/>
    <cellStyle name="超連結" xfId="11236" builtinId="8" hidden="1"/>
    <cellStyle name="超連結" xfId="11238" builtinId="8" hidden="1"/>
    <cellStyle name="超連結" xfId="11240" builtinId="8" hidden="1"/>
    <cellStyle name="超連結" xfId="11242" builtinId="8" hidden="1"/>
    <cellStyle name="超連結" xfId="11244" builtinId="8" hidden="1"/>
    <cellStyle name="超連結" xfId="11246" builtinId="8" hidden="1"/>
    <cellStyle name="超連結" xfId="11248" builtinId="8" hidden="1"/>
    <cellStyle name="超連結" xfId="11250" builtinId="8" hidden="1"/>
    <cellStyle name="超連結" xfId="11252" builtinId="8" hidden="1"/>
    <cellStyle name="超連結" xfId="11254" builtinId="8" hidden="1"/>
    <cellStyle name="超連結" xfId="11256" builtinId="8" hidden="1"/>
    <cellStyle name="超連結" xfId="11258" builtinId="8" hidden="1"/>
    <cellStyle name="超連結" xfId="11260" builtinId="8" hidden="1"/>
    <cellStyle name="超連結" xfId="11262" builtinId="8" hidden="1"/>
    <cellStyle name="超連結" xfId="11264" builtinId="8" hidden="1"/>
    <cellStyle name="超連結" xfId="11266" builtinId="8" hidden="1"/>
    <cellStyle name="超連結" xfId="11268" builtinId="8" hidden="1"/>
    <cellStyle name="超連結" xfId="11270" builtinId="8" hidden="1"/>
    <cellStyle name="超連結" xfId="11272" builtinId="8" hidden="1"/>
    <cellStyle name="超連結" xfId="11274" builtinId="8" hidden="1"/>
    <cellStyle name="超連結" xfId="11276" builtinId="8" hidden="1"/>
    <cellStyle name="超連結" xfId="11278" builtinId="8" hidden="1"/>
    <cellStyle name="超連結" xfId="11280" builtinId="8" hidden="1"/>
    <cellStyle name="超連結" xfId="11282" builtinId="8" hidden="1"/>
    <cellStyle name="超連結" xfId="11284" builtinId="8" hidden="1"/>
    <cellStyle name="超連結" xfId="11286" builtinId="8" hidden="1"/>
    <cellStyle name="超連結" xfId="11288" builtinId="8" hidden="1"/>
    <cellStyle name="超連結" xfId="11290" builtinId="8" hidden="1"/>
    <cellStyle name="超連結" xfId="11292" builtinId="8" hidden="1"/>
    <cellStyle name="超連結" xfId="11294" builtinId="8" hidden="1"/>
    <cellStyle name="超連結" xfId="11296" builtinId="8" hidden="1"/>
    <cellStyle name="超連結" xfId="11298" builtinId="8" hidden="1"/>
    <cellStyle name="超連結" xfId="11300" builtinId="8" hidden="1"/>
    <cellStyle name="超連結" xfId="11302" builtinId="8" hidden="1"/>
    <cellStyle name="超連結" xfId="11304" builtinId="8" hidden="1"/>
    <cellStyle name="超連結" xfId="11306" builtinId="8" hidden="1"/>
    <cellStyle name="超連結" xfId="11308" builtinId="8" hidden="1"/>
    <cellStyle name="超連結" xfId="11310" builtinId="8" hidden="1"/>
    <cellStyle name="超連結" xfId="11312" builtinId="8" hidden="1"/>
    <cellStyle name="超連結" xfId="11314" builtinId="8" hidden="1"/>
    <cellStyle name="超連結" xfId="11316" builtinId="8" hidden="1"/>
    <cellStyle name="超連結" xfId="11318" builtinId="8" hidden="1"/>
    <cellStyle name="超連結" xfId="11320" builtinId="8" hidden="1"/>
    <cellStyle name="超連結" xfId="11322" builtinId="8" hidden="1"/>
    <cellStyle name="超連結" xfId="11324" builtinId="8" hidden="1"/>
    <cellStyle name="超連結" xfId="11326" builtinId="8" hidden="1"/>
    <cellStyle name="超連結" xfId="11328" builtinId="8" hidden="1"/>
    <cellStyle name="超連結" xfId="11330" builtinId="8" hidden="1"/>
    <cellStyle name="超連結" xfId="11332" builtinId="8" hidden="1"/>
    <cellStyle name="超連結" xfId="11334" builtinId="8" hidden="1"/>
    <cellStyle name="超連結" xfId="11336" builtinId="8" hidden="1"/>
    <cellStyle name="超連結" xfId="11338" builtinId="8" hidden="1"/>
    <cellStyle name="超連結" xfId="11340" builtinId="8" hidden="1"/>
    <cellStyle name="超連結" xfId="11342" builtinId="8" hidden="1"/>
    <cellStyle name="超連結" xfId="11344" builtinId="8" hidden="1"/>
    <cellStyle name="超連結" xfId="11346" builtinId="8" hidden="1"/>
    <cellStyle name="超連結" xfId="11348" builtinId="8" hidden="1"/>
    <cellStyle name="超連結" xfId="11350" builtinId="8" hidden="1"/>
    <cellStyle name="超連結" xfId="11352" builtinId="8" hidden="1"/>
    <cellStyle name="超連結" xfId="11354" builtinId="8" hidden="1"/>
    <cellStyle name="超連結" xfId="11356" builtinId="8" hidden="1"/>
    <cellStyle name="超連結" xfId="11358" builtinId="8" hidden="1"/>
    <cellStyle name="超連結" xfId="11360" builtinId="8" hidden="1"/>
    <cellStyle name="超連結" xfId="11362" builtinId="8" hidden="1"/>
    <cellStyle name="超連結" xfId="11364" builtinId="8" hidden="1"/>
    <cellStyle name="超連結" xfId="11366" builtinId="8" hidden="1"/>
    <cellStyle name="超連結" xfId="11368" builtinId="8" hidden="1"/>
    <cellStyle name="超連結" xfId="11370" builtinId="8" hidden="1"/>
    <cellStyle name="超連結" xfId="11372" builtinId="8" hidden="1"/>
    <cellStyle name="超連結" xfId="11374" builtinId="8" hidden="1"/>
    <cellStyle name="超連結" xfId="11376" builtinId="8" hidden="1"/>
    <cellStyle name="超連結" xfId="11378" builtinId="8" hidden="1"/>
    <cellStyle name="超連結" xfId="11380" builtinId="8" hidden="1"/>
    <cellStyle name="超連結" xfId="11382" builtinId="8" hidden="1"/>
    <cellStyle name="超連結" xfId="11384" builtinId="8" hidden="1"/>
    <cellStyle name="超連結" xfId="11386" builtinId="8" hidden="1"/>
    <cellStyle name="超連結" xfId="11388" builtinId="8" hidden="1"/>
    <cellStyle name="超連結" xfId="11390" builtinId="8" hidden="1"/>
    <cellStyle name="超連結" xfId="11392" builtinId="8" hidden="1"/>
    <cellStyle name="超連結" xfId="11394" builtinId="8" hidden="1"/>
    <cellStyle name="超連結" xfId="11396" builtinId="8" hidden="1"/>
    <cellStyle name="超連結" xfId="11398" builtinId="8" hidden="1"/>
    <cellStyle name="超連結" xfId="11400" builtinId="8" hidden="1"/>
    <cellStyle name="超連結" xfId="11402" builtinId="8" hidden="1"/>
    <cellStyle name="超連結" xfId="11404" builtinId="8" hidden="1"/>
    <cellStyle name="超連結" xfId="11406" builtinId="8" hidden="1"/>
    <cellStyle name="超連結" xfId="11408" builtinId="8" hidden="1"/>
    <cellStyle name="超連結" xfId="11410" builtinId="8" hidden="1"/>
    <cellStyle name="超連結" xfId="11412" builtinId="8" hidden="1"/>
    <cellStyle name="超連結" xfId="11414" builtinId="8" hidden="1"/>
    <cellStyle name="超連結" xfId="11416" builtinId="8" hidden="1"/>
    <cellStyle name="超連結" xfId="11418" builtinId="8" hidden="1"/>
    <cellStyle name="超連結" xfId="11420" builtinId="8" hidden="1"/>
    <cellStyle name="超連結" xfId="11422" builtinId="8" hidden="1"/>
    <cellStyle name="超連結" xfId="11424" builtinId="8" hidden="1"/>
    <cellStyle name="超連結" xfId="11426" builtinId="8" hidden="1"/>
    <cellStyle name="超連結" xfId="11428" builtinId="8" hidden="1"/>
    <cellStyle name="超連結" xfId="11430" builtinId="8" hidden="1"/>
    <cellStyle name="超連結" xfId="11432" builtinId="8" hidden="1"/>
    <cellStyle name="超連結" xfId="11434" builtinId="8" hidden="1"/>
    <cellStyle name="超連結" xfId="11436" builtinId="8" hidden="1"/>
    <cellStyle name="超連結" xfId="11438" builtinId="8" hidden="1"/>
    <cellStyle name="超連結" xfId="11440" builtinId="8" hidden="1"/>
    <cellStyle name="超連結" xfId="11442" builtinId="8" hidden="1"/>
    <cellStyle name="超連結" xfId="11444" builtinId="8" hidden="1"/>
    <cellStyle name="超連結" xfId="11446" builtinId="8" hidden="1"/>
    <cellStyle name="超連結" xfId="11448" builtinId="8" hidden="1"/>
    <cellStyle name="超連結" xfId="11450" builtinId="8" hidden="1"/>
    <cellStyle name="超連結" xfId="11452" builtinId="8" hidden="1"/>
    <cellStyle name="超連結" xfId="11454" builtinId="8" hidden="1"/>
    <cellStyle name="超連結" xfId="11456" builtinId="8" hidden="1"/>
    <cellStyle name="超連結" xfId="11458" builtinId="8" hidden="1"/>
    <cellStyle name="超連結" xfId="11460" builtinId="8" hidden="1"/>
    <cellStyle name="超連結" xfId="11462" builtinId="8" hidden="1"/>
    <cellStyle name="超連結" xfId="11464" builtinId="8" hidden="1"/>
    <cellStyle name="超連結" xfId="11466" builtinId="8" hidden="1"/>
    <cellStyle name="超連結" xfId="11468" builtinId="8" hidden="1"/>
    <cellStyle name="超連結" xfId="11470" builtinId="8" hidden="1"/>
    <cellStyle name="超連結" xfId="11472" builtinId="8" hidden="1"/>
    <cellStyle name="超連結" xfId="11474" builtinId="8" hidden="1"/>
    <cellStyle name="超連結" xfId="11476" builtinId="8" hidden="1"/>
    <cellStyle name="超連結" xfId="11478" builtinId="8" hidden="1"/>
    <cellStyle name="超連結" xfId="11480" builtinId="8" hidden="1"/>
    <cellStyle name="超連結" xfId="11482" builtinId="8" hidden="1"/>
    <cellStyle name="超連結" xfId="11484" builtinId="8" hidden="1"/>
    <cellStyle name="超連結" xfId="11486" builtinId="8" hidden="1"/>
    <cellStyle name="超連結" xfId="11488" builtinId="8" hidden="1"/>
    <cellStyle name="超連結" xfId="11490" builtinId="8" hidden="1"/>
    <cellStyle name="超連結" xfId="11492" builtinId="8" hidden="1"/>
    <cellStyle name="超連結" xfId="11494" builtinId="8" hidden="1"/>
    <cellStyle name="超連結" xfId="11496" builtinId="8" hidden="1"/>
    <cellStyle name="超連結" xfId="11498" builtinId="8" hidden="1"/>
    <cellStyle name="超連結" xfId="11500" builtinId="8" hidden="1"/>
    <cellStyle name="超連結" xfId="11502" builtinId="8" hidden="1"/>
    <cellStyle name="超連結" xfId="11504" builtinId="8" hidden="1"/>
    <cellStyle name="超連結" xfId="11506" builtinId="8" hidden="1"/>
    <cellStyle name="超連結" xfId="11508" builtinId="8" hidden="1"/>
    <cellStyle name="超連結" xfId="11510" builtinId="8" hidden="1"/>
    <cellStyle name="超連結" xfId="11512" builtinId="8" hidden="1"/>
    <cellStyle name="超連結" xfId="11514" builtinId="8" hidden="1"/>
    <cellStyle name="超連結" xfId="11516" builtinId="8" hidden="1"/>
    <cellStyle name="超連結" xfId="11518" builtinId="8" hidden="1"/>
    <cellStyle name="超連結" xfId="11520" builtinId="8" hidden="1"/>
    <cellStyle name="超連結" xfId="11522" builtinId="8" hidden="1"/>
    <cellStyle name="超連結" xfId="11524" builtinId="8" hidden="1"/>
    <cellStyle name="超連結" xfId="11526" builtinId="8" hidden="1"/>
    <cellStyle name="超連結" xfId="11528" builtinId="8" hidden="1"/>
    <cellStyle name="超連結" xfId="11530" builtinId="8" hidden="1"/>
    <cellStyle name="超連結" xfId="11532" builtinId="8" hidden="1"/>
    <cellStyle name="超連結" xfId="11534" builtinId="8" hidden="1"/>
    <cellStyle name="超連結" xfId="11536" builtinId="8" hidden="1"/>
    <cellStyle name="超連結" xfId="11538" builtinId="8" hidden="1"/>
    <cellStyle name="超連結" xfId="11540" builtinId="8" hidden="1"/>
    <cellStyle name="超連結" xfId="11542" builtinId="8" hidden="1"/>
    <cellStyle name="超連結" xfId="11544" builtinId="8" hidden="1"/>
    <cellStyle name="超連結" xfId="11546" builtinId="8" hidden="1"/>
    <cellStyle name="超連結" xfId="11548" builtinId="8" hidden="1"/>
    <cellStyle name="超連結" xfId="11550" builtinId="8" hidden="1"/>
    <cellStyle name="超連結" xfId="11552" builtinId="8" hidden="1"/>
    <cellStyle name="超連結" xfId="11554" builtinId="8" hidden="1"/>
    <cellStyle name="超連結" xfId="11556" builtinId="8" hidden="1"/>
    <cellStyle name="超連結" xfId="11558" builtinId="8" hidden="1"/>
    <cellStyle name="超連結" xfId="11560" builtinId="8" hidden="1"/>
    <cellStyle name="超連結" xfId="11562" builtinId="8" hidden="1"/>
    <cellStyle name="超連結" xfId="11564" builtinId="8" hidden="1"/>
    <cellStyle name="超連結" xfId="11566" builtinId="8" hidden="1"/>
    <cellStyle name="超連結" xfId="11568" builtinId="8" hidden="1"/>
    <cellStyle name="超連結" xfId="11570" builtinId="8" hidden="1"/>
    <cellStyle name="超連結" xfId="11572" builtinId="8" hidden="1"/>
    <cellStyle name="超連結" xfId="11574" builtinId="8" hidden="1"/>
    <cellStyle name="超連結" xfId="11576" builtinId="8" hidden="1"/>
    <cellStyle name="超連結" xfId="11578" builtinId="8" hidden="1"/>
    <cellStyle name="超連結" xfId="11580" builtinId="8" hidden="1"/>
    <cellStyle name="超連結" xfId="11582" builtinId="8" hidden="1"/>
    <cellStyle name="超連結" xfId="11584" builtinId="8" hidden="1"/>
    <cellStyle name="超連結" xfId="11586" builtinId="8" hidden="1"/>
    <cellStyle name="超連結" xfId="11588" builtinId="8" hidden="1"/>
    <cellStyle name="超連結" xfId="11590" builtinId="8" hidden="1"/>
    <cellStyle name="超連結" xfId="11592" builtinId="8" hidden="1"/>
    <cellStyle name="超連結" xfId="11594" builtinId="8" hidden="1"/>
    <cellStyle name="超連結" xfId="11596" builtinId="8" hidden="1"/>
    <cellStyle name="超連結" xfId="11598" builtinId="8" hidden="1"/>
    <cellStyle name="超連結" xfId="11600" builtinId="8" hidden="1"/>
    <cellStyle name="超連結" xfId="11602" builtinId="8" hidden="1"/>
    <cellStyle name="超連結" xfId="11604" builtinId="8" hidden="1"/>
    <cellStyle name="超連結" xfId="11606" builtinId="8" hidden="1"/>
    <cellStyle name="超連結" xfId="11608" builtinId="8" hidden="1"/>
    <cellStyle name="超連結" xfId="11610" builtinId="8" hidden="1"/>
    <cellStyle name="超連結" xfId="11612" builtinId="8" hidden="1"/>
    <cellStyle name="超連結" xfId="11614" builtinId="8" hidden="1"/>
    <cellStyle name="超連結" xfId="11616" builtinId="8" hidden="1"/>
    <cellStyle name="超連結" xfId="11618" builtinId="8" hidden="1"/>
    <cellStyle name="超連結" xfId="11620" builtinId="8" hidden="1"/>
    <cellStyle name="超連結" xfId="11622" builtinId="8" hidden="1"/>
    <cellStyle name="超連結" xfId="11624" builtinId="8" hidden="1"/>
    <cellStyle name="超連結" xfId="11626" builtinId="8" hidden="1"/>
    <cellStyle name="超連結" xfId="11628" builtinId="8" hidden="1"/>
    <cellStyle name="超連結" xfId="11630" builtinId="8" hidden="1"/>
    <cellStyle name="超連結" xfId="11632" builtinId="8" hidden="1"/>
    <cellStyle name="超連結" xfId="11634" builtinId="8" hidden="1"/>
    <cellStyle name="超連結" xfId="11636" builtinId="8" hidden="1"/>
    <cellStyle name="超連結" xfId="11638" builtinId="8" hidden="1"/>
    <cellStyle name="超連結" xfId="11640" builtinId="8" hidden="1"/>
    <cellStyle name="超連結" xfId="11642" builtinId="8" hidden="1"/>
    <cellStyle name="超連結" xfId="11644" builtinId="8" hidden="1"/>
    <cellStyle name="超連結" xfId="11646" builtinId="8" hidden="1"/>
    <cellStyle name="超連結" xfId="11648" builtinId="8" hidden="1"/>
    <cellStyle name="超連結" xfId="11650" builtinId="8" hidden="1"/>
    <cellStyle name="超連結" xfId="11652" builtinId="8" hidden="1"/>
    <cellStyle name="超連結" xfId="11654" builtinId="8" hidden="1"/>
    <cellStyle name="超連結" xfId="11656" builtinId="8" hidden="1"/>
    <cellStyle name="超連結" xfId="11658" builtinId="8" hidden="1"/>
    <cellStyle name="超連結" xfId="11660" builtinId="8" hidden="1"/>
    <cellStyle name="超連結" xfId="11662" builtinId="8" hidden="1"/>
    <cellStyle name="超連結" xfId="11664" builtinId="8" hidden="1"/>
    <cellStyle name="超連結" xfId="11666" builtinId="8" hidden="1"/>
    <cellStyle name="超連結" xfId="11668" builtinId="8" hidden="1"/>
    <cellStyle name="超連結" xfId="11670" builtinId="8" hidden="1"/>
    <cellStyle name="超連結" xfId="11672" builtinId="8" hidden="1"/>
    <cellStyle name="超連結" xfId="11674" builtinId="8" hidden="1"/>
    <cellStyle name="超連結" xfId="11676" builtinId="8" hidden="1"/>
    <cellStyle name="超連結" xfId="11678" builtinId="8" hidden="1"/>
    <cellStyle name="超連結" xfId="11680" builtinId="8" hidden="1"/>
    <cellStyle name="超連結" xfId="11682" builtinId="8" hidden="1"/>
    <cellStyle name="超連結" xfId="11684" builtinId="8" hidden="1"/>
    <cellStyle name="超連結" xfId="11686" builtinId="8" hidden="1"/>
    <cellStyle name="超連結" xfId="11688" builtinId="8" hidden="1"/>
    <cellStyle name="超連結" xfId="11690" builtinId="8" hidden="1"/>
    <cellStyle name="超連結" xfId="11692" builtinId="8" hidden="1"/>
    <cellStyle name="超連結" xfId="11694" builtinId="8" hidden="1"/>
    <cellStyle name="超連結" xfId="11696" builtinId="8" hidden="1"/>
    <cellStyle name="超連結" xfId="11698" builtinId="8" hidden="1"/>
    <cellStyle name="超連結" xfId="11700" builtinId="8" hidden="1"/>
    <cellStyle name="超連結" xfId="11702" builtinId="8" hidden="1"/>
    <cellStyle name="超連結" xfId="11704" builtinId="8" hidden="1"/>
    <cellStyle name="超連結" xfId="11706" builtinId="8" hidden="1"/>
    <cellStyle name="超連結" xfId="11708" builtinId="8" hidden="1"/>
    <cellStyle name="超連結" xfId="11710" builtinId="8" hidden="1"/>
    <cellStyle name="超連結" xfId="11712" builtinId="8" hidden="1"/>
    <cellStyle name="超連結" xfId="11714" builtinId="8" hidden="1"/>
    <cellStyle name="超連結" xfId="11716" builtinId="8" hidden="1"/>
    <cellStyle name="超連結" xfId="11718" builtinId="8" hidden="1"/>
    <cellStyle name="超連結" xfId="11720" builtinId="8" hidden="1"/>
    <cellStyle name="超連結" xfId="11722" builtinId="8" hidden="1"/>
    <cellStyle name="超連結" xfId="11724" builtinId="8" hidden="1"/>
    <cellStyle name="超連結" xfId="11726" builtinId="8" hidden="1"/>
    <cellStyle name="超連結" xfId="11728" builtinId="8" hidden="1"/>
    <cellStyle name="超連結" xfId="11730" builtinId="8" hidden="1"/>
    <cellStyle name="超連結" xfId="11732" builtinId="8" hidden="1"/>
    <cellStyle name="超連結" xfId="11734" builtinId="8" hidden="1"/>
    <cellStyle name="超連結" xfId="11736" builtinId="8" hidden="1"/>
    <cellStyle name="超連結" xfId="11738" builtinId="8" hidden="1"/>
    <cellStyle name="超連結" xfId="11740" builtinId="8" hidden="1"/>
    <cellStyle name="超連結" xfId="11742" builtinId="8" hidden="1"/>
    <cellStyle name="超連結" xfId="11744" builtinId="8" hidden="1"/>
    <cellStyle name="超連結" xfId="11746" builtinId="8" hidden="1"/>
    <cellStyle name="超連結" xfId="11748" builtinId="8" hidden="1"/>
    <cellStyle name="超連結" xfId="11750" builtinId="8" hidden="1"/>
    <cellStyle name="超連結" xfId="11752" builtinId="8" hidden="1"/>
    <cellStyle name="超連結" xfId="11754" builtinId="8" hidden="1"/>
    <cellStyle name="超連結" xfId="11756" builtinId="8" hidden="1"/>
    <cellStyle name="超連結" xfId="11758" builtinId="8" hidden="1"/>
    <cellStyle name="超連結" xfId="11760" builtinId="8" hidden="1"/>
    <cellStyle name="超連結" xfId="11762" builtinId="8" hidden="1"/>
    <cellStyle name="超連結" xfId="11764" builtinId="8" hidden="1"/>
    <cellStyle name="超連結" xfId="11766" builtinId="8" hidden="1"/>
    <cellStyle name="超連結" xfId="11768" builtinId="8" hidden="1"/>
    <cellStyle name="超連結" xfId="11770" builtinId="8" hidden="1"/>
    <cellStyle name="超連結" xfId="11772" builtinId="8" hidden="1"/>
    <cellStyle name="超連結" xfId="11774" builtinId="8" hidden="1"/>
    <cellStyle name="超連結" xfId="11776" builtinId="8" hidden="1"/>
    <cellStyle name="超連結" xfId="11778" builtinId="8" hidden="1"/>
    <cellStyle name="超連結" xfId="11780" builtinId="8" hidden="1"/>
    <cellStyle name="超連結" xfId="11782" builtinId="8" hidden="1"/>
    <cellStyle name="超連結" xfId="11784" builtinId="8" hidden="1"/>
    <cellStyle name="超連結" xfId="11786" builtinId="8" hidden="1"/>
    <cellStyle name="超連結" xfId="11788" builtinId="8" hidden="1"/>
    <cellStyle name="超連結" xfId="11790" builtinId="8" hidden="1"/>
    <cellStyle name="超連結" xfId="11792" builtinId="8" hidden="1"/>
    <cellStyle name="超連結" xfId="11794" builtinId="8" hidden="1"/>
    <cellStyle name="超連結" xfId="11796" builtinId="8" hidden="1"/>
    <cellStyle name="超連結" xfId="11798" builtinId="8" hidden="1"/>
    <cellStyle name="超連結" xfId="11800" builtinId="8" hidden="1"/>
    <cellStyle name="超連結" xfId="11802" builtinId="8" hidden="1"/>
    <cellStyle name="超連結" xfId="11804" builtinId="8" hidden="1"/>
    <cellStyle name="超連結" xfId="11806" builtinId="8" hidden="1"/>
    <cellStyle name="超連結" xfId="11808" builtinId="8" hidden="1"/>
    <cellStyle name="超連結" xfId="11810" builtinId="8" hidden="1"/>
    <cellStyle name="超連結" xfId="11812" builtinId="8" hidden="1"/>
    <cellStyle name="超連結" xfId="11814" builtinId="8" hidden="1"/>
    <cellStyle name="超連結" xfId="11816" builtinId="8" hidden="1"/>
    <cellStyle name="超連結" xfId="11818" builtinId="8" hidden="1"/>
    <cellStyle name="超連結" xfId="11820" builtinId="8" hidden="1"/>
    <cellStyle name="超連結" xfId="11822" builtinId="8" hidden="1"/>
    <cellStyle name="超連結" xfId="11824" builtinId="8" hidden="1"/>
    <cellStyle name="超連結" xfId="11826" builtinId="8" hidden="1"/>
    <cellStyle name="超連結" xfId="11828" builtinId="8" hidden="1"/>
    <cellStyle name="超連結" xfId="11830" builtinId="8" hidden="1"/>
    <cellStyle name="超連結" xfId="11832" builtinId="8" hidden="1"/>
    <cellStyle name="超連結" xfId="11834" builtinId="8" hidden="1"/>
    <cellStyle name="超連結" xfId="11836" builtinId="8" hidden="1"/>
    <cellStyle name="超連結" xfId="11838" builtinId="8" hidden="1"/>
    <cellStyle name="超連結" xfId="11840" builtinId="8" hidden="1"/>
    <cellStyle name="超連結" xfId="11842" builtinId="8" hidden="1"/>
    <cellStyle name="超連結" xfId="11844" builtinId="8" hidden="1"/>
    <cellStyle name="超連結" xfId="11846" builtinId="8" hidden="1"/>
    <cellStyle name="超連結" xfId="11848" builtinId="8" hidden="1"/>
    <cellStyle name="超連結" xfId="11850" builtinId="8" hidden="1"/>
    <cellStyle name="超連結" xfId="11852" builtinId="8" hidden="1"/>
    <cellStyle name="超連結" xfId="11854" builtinId="8" hidden="1"/>
    <cellStyle name="超連結" xfId="11856" builtinId="8" hidden="1"/>
    <cellStyle name="超連結" xfId="11858" builtinId="8" hidden="1"/>
    <cellStyle name="超連結" xfId="11860" builtinId="8" hidden="1"/>
    <cellStyle name="超連結" xfId="11862" builtinId="8" hidden="1"/>
    <cellStyle name="超連結" xfId="11864" builtinId="8" hidden="1"/>
    <cellStyle name="超連結" xfId="11866" builtinId="8" hidden="1"/>
    <cellStyle name="超連結" xfId="11868" builtinId="8" hidden="1"/>
    <cellStyle name="超連結" xfId="11870" builtinId="8" hidden="1"/>
    <cellStyle name="超連結" xfId="11872" builtinId="8" hidden="1"/>
    <cellStyle name="超連結" xfId="11874" builtinId="8" hidden="1"/>
    <cellStyle name="超連結" xfId="11876" builtinId="8" hidden="1"/>
    <cellStyle name="超連結" xfId="11878" builtinId="8" hidden="1"/>
    <cellStyle name="超連結" xfId="11880" builtinId="8" hidden="1"/>
    <cellStyle name="超連結" xfId="11882" builtinId="8" hidden="1"/>
    <cellStyle name="超連結" xfId="11884" builtinId="8" hidden="1"/>
    <cellStyle name="超連結" xfId="11886" builtinId="8" hidden="1"/>
    <cellStyle name="超連結" xfId="11888" builtinId="8" hidden="1"/>
    <cellStyle name="超連結" xfId="11890" builtinId="8" hidden="1"/>
    <cellStyle name="超連結" xfId="11892" builtinId="8" hidden="1"/>
    <cellStyle name="超連結" xfId="11894" builtinId="8" hidden="1"/>
    <cellStyle name="超連結" xfId="11896" builtinId="8" hidden="1"/>
    <cellStyle name="超連結" xfId="11898" builtinId="8" hidden="1"/>
    <cellStyle name="超連結" xfId="11900" builtinId="8" hidden="1"/>
    <cellStyle name="超連結" xfId="11902" builtinId="8" hidden="1"/>
    <cellStyle name="超連結" xfId="11904" builtinId="8" hidden="1"/>
    <cellStyle name="超連結" xfId="11906" builtinId="8" hidden="1"/>
    <cellStyle name="超連結" xfId="11908" builtinId="8" hidden="1"/>
    <cellStyle name="超連結" xfId="11910" builtinId="8" hidden="1"/>
    <cellStyle name="超連結" xfId="11912" builtinId="8" hidden="1"/>
    <cellStyle name="超連結" xfId="11914" builtinId="8" hidden="1"/>
    <cellStyle name="超連結" xfId="11916" builtinId="8" hidden="1"/>
    <cellStyle name="超連結" xfId="11918" builtinId="8" hidden="1"/>
    <cellStyle name="超連結" xfId="11920" builtinId="8" hidden="1"/>
    <cellStyle name="超連結" xfId="11922" builtinId="8" hidden="1"/>
    <cellStyle name="超連結" xfId="11924" builtinId="8" hidden="1"/>
    <cellStyle name="超連結" xfId="11926" builtinId="8" hidden="1"/>
    <cellStyle name="超連結" xfId="11928" builtinId="8" hidden="1"/>
    <cellStyle name="超連結" xfId="11930" builtinId="8" hidden="1"/>
    <cellStyle name="超連結" xfId="11932" builtinId="8" hidden="1"/>
    <cellStyle name="超連結" xfId="11934" builtinId="8" hidden="1"/>
    <cellStyle name="超連結" xfId="11936" builtinId="8" hidden="1"/>
    <cellStyle name="超連結" xfId="11938" builtinId="8" hidden="1"/>
    <cellStyle name="超連結" xfId="11940" builtinId="8" hidden="1"/>
    <cellStyle name="超連結" xfId="11942" builtinId="8" hidden="1"/>
    <cellStyle name="超連結" xfId="11944" builtinId="8" hidden="1"/>
    <cellStyle name="超連結" xfId="11946" builtinId="8" hidden="1"/>
    <cellStyle name="超連結" xfId="11948" builtinId="8" hidden="1"/>
    <cellStyle name="超連結" xfId="11950" builtinId="8" hidden="1"/>
    <cellStyle name="超連結" xfId="11952" builtinId="8" hidden="1"/>
    <cellStyle name="超連結" xfId="11954" builtinId="8" hidden="1"/>
    <cellStyle name="超連結" xfId="11956" builtinId="8" hidden="1"/>
    <cellStyle name="超連結" xfId="11958" builtinId="8" hidden="1"/>
    <cellStyle name="超連結" xfId="11960" builtinId="8" hidden="1"/>
    <cellStyle name="超連結" xfId="11962" builtinId="8" hidden="1"/>
    <cellStyle name="超連結" xfId="11964" builtinId="8" hidden="1"/>
    <cellStyle name="超連結" xfId="11966" builtinId="8" hidden="1"/>
    <cellStyle name="超連結" xfId="11968" builtinId="8" hidden="1"/>
    <cellStyle name="超連結" xfId="11970" builtinId="8" hidden="1"/>
    <cellStyle name="超連結" xfId="11972" builtinId="8" hidden="1"/>
    <cellStyle name="超連結" xfId="11974" builtinId="8" hidden="1"/>
    <cellStyle name="超連結" xfId="11976" builtinId="8" hidden="1"/>
    <cellStyle name="超連結" xfId="11978" builtinId="8" hidden="1"/>
    <cellStyle name="超連結" xfId="11980" builtinId="8" hidden="1"/>
    <cellStyle name="超連結" xfId="11982" builtinId="8" hidden="1"/>
    <cellStyle name="超連結" xfId="11984" builtinId="8" hidden="1"/>
    <cellStyle name="超連結" xfId="11986" builtinId="8" hidden="1"/>
    <cellStyle name="超連結" xfId="11988" builtinId="8" hidden="1"/>
    <cellStyle name="超連結" xfId="11990" builtinId="8" hidden="1"/>
    <cellStyle name="超連結" xfId="11992" builtinId="8" hidden="1"/>
    <cellStyle name="超連結" xfId="11994" builtinId="8" hidden="1"/>
    <cellStyle name="超連結" xfId="11996" builtinId="8" hidden="1"/>
    <cellStyle name="超連結" xfId="11998" builtinId="8" hidden="1"/>
    <cellStyle name="超連結" xfId="12000" builtinId="8" hidden="1"/>
    <cellStyle name="超連結" xfId="12002" builtinId="8" hidden="1"/>
    <cellStyle name="超連結" xfId="12004" builtinId="8" hidden="1"/>
    <cellStyle name="超連結" xfId="12006" builtinId="8" hidden="1"/>
    <cellStyle name="超連結" xfId="12008" builtinId="8" hidden="1"/>
    <cellStyle name="超連結" xfId="12010" builtinId="8" hidden="1"/>
    <cellStyle name="超連結" xfId="12012" builtinId="8" hidden="1"/>
    <cellStyle name="超連結" xfId="12014" builtinId="8" hidden="1"/>
    <cellStyle name="超連結" xfId="12016" builtinId="8" hidden="1"/>
    <cellStyle name="超連結" xfId="12018" builtinId="8" hidden="1"/>
    <cellStyle name="超連結" xfId="12020" builtinId="8" hidden="1"/>
    <cellStyle name="超連結" xfId="12022" builtinId="8" hidden="1"/>
    <cellStyle name="超連結" xfId="12024" builtinId="8" hidden="1"/>
    <cellStyle name="超連結" xfId="12026" builtinId="8" hidden="1"/>
    <cellStyle name="超連結" xfId="12028" builtinId="8" hidden="1"/>
    <cellStyle name="超連結" xfId="12030" builtinId="8" hidden="1"/>
    <cellStyle name="超連結" xfId="12032" builtinId="8" hidden="1"/>
    <cellStyle name="超連結" xfId="12034" builtinId="8" hidden="1"/>
    <cellStyle name="超連結" xfId="12036" builtinId="8" hidden="1"/>
    <cellStyle name="超連結" xfId="12038" builtinId="8" hidden="1"/>
    <cellStyle name="超連結" xfId="12040" builtinId="8" hidden="1"/>
    <cellStyle name="超連結" xfId="12042" builtinId="8" hidden="1"/>
    <cellStyle name="超連結" xfId="12044" builtinId="8" hidden="1"/>
    <cellStyle name="超連結" xfId="12046" builtinId="8" hidden="1"/>
    <cellStyle name="超連結" xfId="12048" builtinId="8" hidden="1"/>
    <cellStyle name="超連結" xfId="12050" builtinId="8" hidden="1"/>
    <cellStyle name="超連結" xfId="12052" builtinId="8" hidden="1"/>
    <cellStyle name="超連結" xfId="12054" builtinId="8" hidden="1"/>
    <cellStyle name="超連結" xfId="12056" builtinId="8" hidden="1"/>
    <cellStyle name="超連結" xfId="12058" builtinId="8" hidden="1"/>
    <cellStyle name="超連結" xfId="12060" builtinId="8" hidden="1"/>
    <cellStyle name="超連結" xfId="12062" builtinId="8" hidden="1"/>
    <cellStyle name="超連結" xfId="12064" builtinId="8" hidden="1"/>
    <cellStyle name="超連結" xfId="12066" builtinId="8" hidden="1"/>
    <cellStyle name="超連結" xfId="12068" builtinId="8" hidden="1"/>
    <cellStyle name="超連結" xfId="12070" builtinId="8" hidden="1"/>
    <cellStyle name="超連結" xfId="12072" builtinId="8" hidden="1"/>
    <cellStyle name="超連結" xfId="12074" builtinId="8" hidden="1"/>
    <cellStyle name="超連結" xfId="12076" builtinId="8" hidden="1"/>
    <cellStyle name="超連結" xfId="12078" builtinId="8" hidden="1"/>
    <cellStyle name="超連結" xfId="12080" builtinId="8" hidden="1"/>
    <cellStyle name="超連結" xfId="12082" builtinId="8" hidden="1"/>
    <cellStyle name="超連結" xfId="12084" builtinId="8" hidden="1"/>
    <cellStyle name="超連結" xfId="12086" builtinId="8" hidden="1"/>
    <cellStyle name="超連結" xfId="12088" builtinId="8" hidden="1"/>
    <cellStyle name="超連結" xfId="12090" builtinId="8" hidden="1"/>
    <cellStyle name="超連結" xfId="12092" builtinId="8" hidden="1"/>
    <cellStyle name="超連結" xfId="12094" builtinId="8" hidden="1"/>
    <cellStyle name="超連結" xfId="12096" builtinId="8" hidden="1"/>
    <cellStyle name="超連結" xfId="12098" builtinId="8" hidden="1"/>
    <cellStyle name="超連結" xfId="12100" builtinId="8" hidden="1"/>
    <cellStyle name="超連結" xfId="12102" builtinId="8" hidden="1"/>
    <cellStyle name="超連結" xfId="12104" builtinId="8" hidden="1"/>
    <cellStyle name="超連結" xfId="12106" builtinId="8" hidden="1"/>
    <cellStyle name="超連結" xfId="12108" builtinId="8" hidden="1"/>
    <cellStyle name="超連結" xfId="12110" builtinId="8" hidden="1"/>
    <cellStyle name="超連結" xfId="12112" builtinId="8" hidden="1"/>
    <cellStyle name="超連結" xfId="12114" builtinId="8" hidden="1"/>
    <cellStyle name="超連結" xfId="12116" builtinId="8" hidden="1"/>
    <cellStyle name="超連結" xfId="12118" builtinId="8" hidden="1"/>
    <cellStyle name="超連結" xfId="12120" builtinId="8" hidden="1"/>
    <cellStyle name="超連結" xfId="12122" builtinId="8" hidden="1"/>
    <cellStyle name="超連結" xfId="12124" builtinId="8" hidden="1"/>
    <cellStyle name="超連結" xfId="12126" builtinId="8" hidden="1"/>
    <cellStyle name="超連結" xfId="12128" builtinId="8" hidden="1"/>
    <cellStyle name="超連結" xfId="12130" builtinId="8" hidden="1"/>
    <cellStyle name="超連結" xfId="12132" builtinId="8" hidden="1"/>
    <cellStyle name="超連結" xfId="12134" builtinId="8" hidden="1"/>
    <cellStyle name="超連結" xfId="12136" builtinId="8" hidden="1"/>
    <cellStyle name="超連結" xfId="12138" builtinId="8" hidden="1"/>
    <cellStyle name="超連結" xfId="12140" builtinId="8" hidden="1"/>
    <cellStyle name="超連結" xfId="12142" builtinId="8" hidden="1"/>
    <cellStyle name="超連結" xfId="12144" builtinId="8" hidden="1"/>
    <cellStyle name="超連結" xfId="12146" builtinId="8" hidden="1"/>
    <cellStyle name="超連結" xfId="12148" builtinId="8" hidden="1"/>
    <cellStyle name="超連結" xfId="12150" builtinId="8" hidden="1"/>
    <cellStyle name="超連結" xfId="12152" builtinId="8" hidden="1"/>
    <cellStyle name="超連結" xfId="12154" builtinId="8" hidden="1"/>
    <cellStyle name="超連結" xfId="12156" builtinId="8" hidden="1"/>
    <cellStyle name="超連結" xfId="12158" builtinId="8" hidden="1"/>
    <cellStyle name="超連結" xfId="12160" builtinId="8" hidden="1"/>
    <cellStyle name="超連結" xfId="12162" builtinId="8" hidden="1"/>
    <cellStyle name="超連結" xfId="12164" builtinId="8" hidden="1"/>
    <cellStyle name="超連結" xfId="12166" builtinId="8" hidden="1"/>
    <cellStyle name="超連結" xfId="12168" builtinId="8" hidden="1"/>
    <cellStyle name="超連結" xfId="12170" builtinId="8" hidden="1"/>
    <cellStyle name="超連結" xfId="12172" builtinId="8" hidden="1"/>
    <cellStyle name="超連結" xfId="12174" builtinId="8" hidden="1"/>
    <cellStyle name="超連結" xfId="12176" builtinId="8" hidden="1"/>
    <cellStyle name="超連結" xfId="12178" builtinId="8" hidden="1"/>
    <cellStyle name="超連結" xfId="12180" builtinId="8" hidden="1"/>
    <cellStyle name="超連結" xfId="12182" builtinId="8" hidden="1"/>
    <cellStyle name="超連結" xfId="12184" builtinId="8" hidden="1"/>
    <cellStyle name="超連結" xfId="12186" builtinId="8" hidden="1"/>
    <cellStyle name="超連結" xfId="12188" builtinId="8" hidden="1"/>
    <cellStyle name="超連結" xfId="12190" builtinId="8" hidden="1"/>
    <cellStyle name="超連結" xfId="12192" builtinId="8" hidden="1"/>
    <cellStyle name="超連結" xfId="12194" builtinId="8" hidden="1"/>
    <cellStyle name="超連結" xfId="12196" builtinId="8" hidden="1"/>
    <cellStyle name="超連結" xfId="12198" builtinId="8" hidden="1"/>
    <cellStyle name="超連結" xfId="12200" builtinId="8" hidden="1"/>
    <cellStyle name="超連結" xfId="12202" builtinId="8" hidden="1"/>
    <cellStyle name="超連結" xfId="12204" builtinId="8" hidden="1"/>
    <cellStyle name="超連結" xfId="12206" builtinId="8" hidden="1"/>
    <cellStyle name="超連結" xfId="12208" builtinId="8" hidden="1"/>
    <cellStyle name="超連結" xfId="12210" builtinId="8" hidden="1"/>
    <cellStyle name="超連結" xfId="12212" builtinId="8" hidden="1"/>
    <cellStyle name="超連結" xfId="12214" builtinId="8" hidden="1"/>
    <cellStyle name="超連結" xfId="12216" builtinId="8" hidden="1"/>
    <cellStyle name="超連結" xfId="12218" builtinId="8" hidden="1"/>
    <cellStyle name="超連結" xfId="12220" builtinId="8" hidden="1"/>
    <cellStyle name="超連結" xfId="12222" builtinId="8" hidden="1"/>
    <cellStyle name="超連結" xfId="12224" builtinId="8" hidden="1"/>
    <cellStyle name="超連結" xfId="12226" builtinId="8" hidden="1"/>
    <cellStyle name="超連結" xfId="12228" builtinId="8" hidden="1"/>
    <cellStyle name="超連結" xfId="12230" builtinId="8" hidden="1"/>
    <cellStyle name="超連結" xfId="12232" builtinId="8" hidden="1"/>
    <cellStyle name="超連結" xfId="12234" builtinId="8" hidden="1"/>
    <cellStyle name="超連結" xfId="12236" builtinId="8" hidden="1"/>
    <cellStyle name="超連結" xfId="12238" builtinId="8" hidden="1"/>
    <cellStyle name="超連結" xfId="12240" builtinId="8" hidden="1"/>
    <cellStyle name="超連結" xfId="12242" builtinId="8" hidden="1"/>
    <cellStyle name="超連結" xfId="12244" builtinId="8" hidden="1"/>
    <cellStyle name="超連結" xfId="12246" builtinId="8" hidden="1"/>
    <cellStyle name="超連結" xfId="12248" builtinId="8" hidden="1"/>
    <cellStyle name="超連結" xfId="12250" builtinId="8" hidden="1"/>
    <cellStyle name="超連結" xfId="12252" builtinId="8" hidden="1"/>
    <cellStyle name="超連結" xfId="12254" builtinId="8" hidden="1"/>
    <cellStyle name="超連結" xfId="12256" builtinId="8" hidden="1"/>
    <cellStyle name="超連結" xfId="12258" builtinId="8" hidden="1"/>
    <cellStyle name="超連結" xfId="12260" builtinId="8" hidden="1"/>
    <cellStyle name="超連結" xfId="12262" builtinId="8" hidden="1"/>
    <cellStyle name="超連結" xfId="12264" builtinId="8" hidden="1"/>
    <cellStyle name="超連結" xfId="12266" builtinId="8" hidden="1"/>
    <cellStyle name="超連結" xfId="12268" builtinId="8" hidden="1"/>
    <cellStyle name="超連結" xfId="12270" builtinId="8" hidden="1"/>
    <cellStyle name="超連結" xfId="12272" builtinId="8" hidden="1"/>
    <cellStyle name="超連結" xfId="12274" builtinId="8" hidden="1"/>
    <cellStyle name="超連結" xfId="12276" builtinId="8" hidden="1"/>
    <cellStyle name="超連結" xfId="12278" builtinId="8" hidden="1"/>
    <cellStyle name="超連結" xfId="12280" builtinId="8" hidden="1"/>
    <cellStyle name="超連結" xfId="12282" builtinId="8" hidden="1"/>
    <cellStyle name="超連結" xfId="12284" builtinId="8" hidden="1"/>
    <cellStyle name="超連結" xfId="12286" builtinId="8" hidden="1"/>
    <cellStyle name="超連結" xfId="12288" builtinId="8" hidden="1"/>
    <cellStyle name="超連結" xfId="12290" builtinId="8" hidden="1"/>
    <cellStyle name="超連結" xfId="12292" builtinId="8" hidden="1"/>
    <cellStyle name="超連結" xfId="12294" builtinId="8" hidden="1"/>
    <cellStyle name="超連結" xfId="12296" builtinId="8" hidden="1"/>
    <cellStyle name="超連結" xfId="12298" builtinId="8" hidden="1"/>
    <cellStyle name="超連結" xfId="12300" builtinId="8" hidden="1"/>
    <cellStyle name="超連結" xfId="12302" builtinId="8" hidden="1"/>
    <cellStyle name="超連結" xfId="12304" builtinId="8" hidden="1"/>
    <cellStyle name="超連結" xfId="12306" builtinId="8" hidden="1"/>
    <cellStyle name="超連結" xfId="12308" builtinId="8" hidden="1"/>
    <cellStyle name="超連結" xfId="12310" builtinId="8" hidden="1"/>
    <cellStyle name="超連結" xfId="12312" builtinId="8" hidden="1"/>
    <cellStyle name="超連結" xfId="12314" builtinId="8" hidden="1"/>
    <cellStyle name="超連結" xfId="12316" builtinId="8" hidden="1"/>
    <cellStyle name="超連結" xfId="12318" builtinId="8" hidden="1"/>
    <cellStyle name="超連結" xfId="12320" builtinId="8" hidden="1"/>
    <cellStyle name="超連結" xfId="12322" builtinId="8" hidden="1"/>
    <cellStyle name="超連結" xfId="12324" builtinId="8" hidden="1"/>
    <cellStyle name="超連結" xfId="12326" builtinId="8" hidden="1"/>
    <cellStyle name="超連結" xfId="12328" builtinId="8" hidden="1"/>
    <cellStyle name="超連結" xfId="12330" builtinId="8" hidden="1"/>
    <cellStyle name="超連結" xfId="12332" builtinId="8" hidden="1"/>
    <cellStyle name="超連結" xfId="12334" builtinId="8" hidden="1"/>
    <cellStyle name="超連結" xfId="12336" builtinId="8" hidden="1"/>
    <cellStyle name="超連結" xfId="12338" builtinId="8" hidden="1"/>
    <cellStyle name="超連結" xfId="12340" builtinId="8" hidden="1"/>
    <cellStyle name="超連結" xfId="12342" builtinId="8" hidden="1"/>
    <cellStyle name="超連結" xfId="12344" builtinId="8" hidden="1"/>
    <cellStyle name="超連結" xfId="12346" builtinId="8" hidden="1"/>
    <cellStyle name="超連結" xfId="12348" builtinId="8" hidden="1"/>
    <cellStyle name="超連結" xfId="12350" builtinId="8" hidden="1"/>
    <cellStyle name="超連結" xfId="12352" builtinId="8" hidden="1"/>
    <cellStyle name="超連結" xfId="12354" builtinId="8" hidden="1"/>
    <cellStyle name="超連結" xfId="12356" builtinId="8" hidden="1"/>
    <cellStyle name="超連結" xfId="12358" builtinId="8" hidden="1"/>
    <cellStyle name="超連結" xfId="12360" builtinId="8" hidden="1"/>
    <cellStyle name="超連結" xfId="12362" builtinId="8" hidden="1"/>
    <cellStyle name="超連結" xfId="12364" builtinId="8" hidden="1"/>
    <cellStyle name="超連結" xfId="12366" builtinId="8" hidden="1"/>
    <cellStyle name="超連結" xfId="12368" builtinId="8" hidden="1"/>
    <cellStyle name="超連結" xfId="12370" builtinId="8" hidden="1"/>
    <cellStyle name="超連結" xfId="12372" builtinId="8" hidden="1"/>
    <cellStyle name="超連結" xfId="12374" builtinId="8" hidden="1"/>
    <cellStyle name="超連結" xfId="12376" builtinId="8" hidden="1"/>
    <cellStyle name="超連結" xfId="12378" builtinId="8" hidden="1"/>
    <cellStyle name="超連結" xfId="12380" builtinId="8" hidden="1"/>
    <cellStyle name="超連結" xfId="12382" builtinId="8" hidden="1"/>
    <cellStyle name="超連結" xfId="12384" builtinId="8" hidden="1"/>
    <cellStyle name="超連結" xfId="12386" builtinId="8" hidden="1"/>
    <cellStyle name="超連結" xfId="12388" builtinId="8" hidden="1"/>
    <cellStyle name="超連結" xfId="12390" builtinId="8" hidden="1"/>
    <cellStyle name="超連結" xfId="12392" builtinId="8" hidden="1"/>
    <cellStyle name="超連結" xfId="12394" builtinId="8" hidden="1"/>
    <cellStyle name="超連結" xfId="12396" builtinId="8" hidden="1"/>
    <cellStyle name="超連結" xfId="12398" builtinId="8" hidden="1"/>
    <cellStyle name="超連結" xfId="12400" builtinId="8" hidden="1"/>
    <cellStyle name="超連結" xfId="12402" builtinId="8" hidden="1"/>
    <cellStyle name="超連結" xfId="12404" builtinId="8" hidden="1"/>
    <cellStyle name="超連結" xfId="12406" builtinId="8" hidden="1"/>
    <cellStyle name="超連結" xfId="12408" builtinId="8" hidden="1"/>
    <cellStyle name="超連結" xfId="12410" builtinId="8" hidden="1"/>
    <cellStyle name="超連結" xfId="12412" builtinId="8" hidden="1"/>
    <cellStyle name="超連結" xfId="12414" builtinId="8" hidden="1"/>
    <cellStyle name="超連結" xfId="12416" builtinId="8" hidden="1"/>
    <cellStyle name="超連結" xfId="12418" builtinId="8" hidden="1"/>
    <cellStyle name="超連結" xfId="12420" builtinId="8" hidden="1"/>
    <cellStyle name="超連結" xfId="12422" builtinId="8" hidden="1"/>
    <cellStyle name="超連結" xfId="12424" builtinId="8" hidden="1"/>
    <cellStyle name="超連結" xfId="12426" builtinId="8" hidden="1"/>
    <cellStyle name="超連結" xfId="12428" builtinId="8" hidden="1"/>
    <cellStyle name="超連結" xfId="12430" builtinId="8" hidden="1"/>
    <cellStyle name="超連結" xfId="12432" builtinId="8" hidden="1"/>
    <cellStyle name="超連結" xfId="12434" builtinId="8" hidden="1"/>
    <cellStyle name="超連結" xfId="12436" builtinId="8" hidden="1"/>
    <cellStyle name="超連結" xfId="12438" builtinId="8" hidden="1"/>
    <cellStyle name="超連結" xfId="12440" builtinId="8" hidden="1"/>
    <cellStyle name="超連結" xfId="12442" builtinId="8" hidden="1"/>
    <cellStyle name="超連結" xfId="12444" builtinId="8" hidden="1"/>
    <cellStyle name="超連結" xfId="12446" builtinId="8" hidden="1"/>
    <cellStyle name="超連結" xfId="12448" builtinId="8" hidden="1"/>
    <cellStyle name="超連結" xfId="12450" builtinId="8" hidden="1"/>
    <cellStyle name="超連結" xfId="12452" builtinId="8" hidden="1"/>
    <cellStyle name="超連結" xfId="12454" builtinId="8" hidden="1"/>
    <cellStyle name="超連結" xfId="12456" builtinId="8" hidden="1"/>
    <cellStyle name="超連結" xfId="12458" builtinId="8" hidden="1"/>
    <cellStyle name="超連結" xfId="12460" builtinId="8" hidden="1"/>
    <cellStyle name="超連結" xfId="12462" builtinId="8" hidden="1"/>
    <cellStyle name="超連結" xfId="12464" builtinId="8" hidden="1"/>
    <cellStyle name="超連結" xfId="12466" builtinId="8" hidden="1"/>
    <cellStyle name="超連結" xfId="12468" builtinId="8" hidden="1"/>
    <cellStyle name="超連結" xfId="12470" builtinId="8" hidden="1"/>
    <cellStyle name="超連結" xfId="12472" builtinId="8" hidden="1"/>
    <cellStyle name="超連結" xfId="12474" builtinId="8" hidden="1"/>
    <cellStyle name="超連結" xfId="12476" builtinId="8" hidden="1"/>
    <cellStyle name="超連結" xfId="12478" builtinId="8" hidden="1"/>
    <cellStyle name="超連結" xfId="12480" builtinId="8" hidden="1"/>
    <cellStyle name="超連結" xfId="12482" builtinId="8" hidden="1"/>
    <cellStyle name="超連結" xfId="12484" builtinId="8" hidden="1"/>
    <cellStyle name="超連結" xfId="12486" builtinId="8" hidden="1"/>
    <cellStyle name="超連結" xfId="12488" builtinId="8" hidden="1"/>
    <cellStyle name="超連結" xfId="12490" builtinId="8" hidden="1"/>
    <cellStyle name="超連結" xfId="12492" builtinId="8" hidden="1"/>
    <cellStyle name="超連結" xfId="12494" builtinId="8" hidden="1"/>
    <cellStyle name="超連結" xfId="12496" builtinId="8" hidden="1"/>
    <cellStyle name="超連結" xfId="12498" builtinId="8" hidden="1"/>
    <cellStyle name="超連結" xfId="12500" builtinId="8" hidden="1"/>
    <cellStyle name="超連結" xfId="12502" builtinId="8" hidden="1"/>
    <cellStyle name="超連結" xfId="12504" builtinId="8" hidden="1"/>
    <cellStyle name="超連結" xfId="12506" builtinId="8" hidden="1"/>
    <cellStyle name="超連結" xfId="12508" builtinId="8" hidden="1"/>
    <cellStyle name="超連結" xfId="12510" builtinId="8" hidden="1"/>
    <cellStyle name="超連結" xfId="12512" builtinId="8" hidden="1"/>
    <cellStyle name="超連結" xfId="12514" builtinId="8" hidden="1"/>
    <cellStyle name="超連結" xfId="12516" builtinId="8" hidden="1"/>
    <cellStyle name="超連結" xfId="12518" builtinId="8" hidden="1"/>
    <cellStyle name="超連結" xfId="12520" builtinId="8" hidden="1"/>
    <cellStyle name="超連結" xfId="12522" builtinId="8" hidden="1"/>
    <cellStyle name="超連結" xfId="12524" builtinId="8" hidden="1"/>
    <cellStyle name="超連結" xfId="12526" builtinId="8" hidden="1"/>
    <cellStyle name="超連結" xfId="12528" builtinId="8" hidden="1"/>
    <cellStyle name="超連結" xfId="12530" builtinId="8" hidden="1"/>
    <cellStyle name="超連結" xfId="12532" builtinId="8" hidden="1"/>
    <cellStyle name="超連結" xfId="12534" builtinId="8" hidden="1"/>
    <cellStyle name="超連結" xfId="12536" builtinId="8" hidden="1"/>
    <cellStyle name="超連結" xfId="12538" builtinId="8" hidden="1"/>
    <cellStyle name="超連結" xfId="12540" builtinId="8" hidden="1"/>
    <cellStyle name="超連結" xfId="12542" builtinId="8" hidden="1"/>
    <cellStyle name="超連結" xfId="12544" builtinId="8" hidden="1"/>
    <cellStyle name="超連結" xfId="12546" builtinId="8" hidden="1"/>
    <cellStyle name="超連結" xfId="12548" builtinId="8" hidden="1"/>
    <cellStyle name="超連結" xfId="12550" builtinId="8" hidden="1"/>
    <cellStyle name="超連結" xfId="12552" builtinId="8" hidden="1"/>
    <cellStyle name="超連結" xfId="12554" builtinId="8" hidden="1"/>
    <cellStyle name="超連結" xfId="12556" builtinId="8" hidden="1"/>
    <cellStyle name="超連結" xfId="12558" builtinId="8" hidden="1"/>
    <cellStyle name="超連結" xfId="12560" builtinId="8" hidden="1"/>
    <cellStyle name="超連結" xfId="12562" builtinId="8" hidden="1"/>
    <cellStyle name="超連結" xfId="12564" builtinId="8" hidden="1"/>
    <cellStyle name="超連結" xfId="12566" builtinId="8" hidden="1"/>
    <cellStyle name="超連結" xfId="12568" builtinId="8" hidden="1"/>
    <cellStyle name="超連結" xfId="12570" builtinId="8" hidden="1"/>
    <cellStyle name="超連結" xfId="12572" builtinId="8" hidden="1"/>
    <cellStyle name="超連結" xfId="12574" builtinId="8" hidden="1"/>
    <cellStyle name="超連結" xfId="12576" builtinId="8" hidden="1"/>
    <cellStyle name="超連結" xfId="12578" builtinId="8" hidden="1"/>
    <cellStyle name="超連結" xfId="12580" builtinId="8" hidden="1"/>
    <cellStyle name="超連結" xfId="12582" builtinId="8" hidden="1"/>
    <cellStyle name="超連結" xfId="12584" builtinId="8" hidden="1"/>
    <cellStyle name="超連結" xfId="12586" builtinId="8" hidden="1"/>
    <cellStyle name="超連結" xfId="12588" builtinId="8" hidden="1"/>
    <cellStyle name="超連結" xfId="12590" builtinId="8" hidden="1"/>
    <cellStyle name="超連結" xfId="12592" builtinId="8" hidden="1"/>
    <cellStyle name="超連結" xfId="12594" builtinId="8" hidden="1"/>
    <cellStyle name="超連結" xfId="12596" builtinId="8" hidden="1"/>
    <cellStyle name="超連結" xfId="12598" builtinId="8" hidden="1"/>
    <cellStyle name="超連結" xfId="12600" builtinId="8" hidden="1"/>
    <cellStyle name="超連結" xfId="12602" builtinId="8" hidden="1"/>
    <cellStyle name="超連結" xfId="12604" builtinId="8" hidden="1"/>
    <cellStyle name="超連結" xfId="12606" builtinId="8" hidden="1"/>
    <cellStyle name="超連結" xfId="12608" builtinId="8" hidden="1"/>
    <cellStyle name="超連結" xfId="12610" builtinId="8" hidden="1"/>
    <cellStyle name="超連結" xfId="12612" builtinId="8" hidden="1"/>
    <cellStyle name="超連結" xfId="12614" builtinId="8" hidden="1"/>
    <cellStyle name="超連結" xfId="12616" builtinId="8" hidden="1"/>
    <cellStyle name="超連結" xfId="12618" builtinId="8" hidden="1"/>
    <cellStyle name="超連結" xfId="12620" builtinId="8" hidden="1"/>
    <cellStyle name="超連結" xfId="12622" builtinId="8" hidden="1"/>
    <cellStyle name="超連結" xfId="12624" builtinId="8" hidden="1"/>
    <cellStyle name="超連結" xfId="12626" builtinId="8" hidden="1"/>
    <cellStyle name="超連結" xfId="12628" builtinId="8" hidden="1"/>
    <cellStyle name="超連結" xfId="12630" builtinId="8" hidden="1"/>
    <cellStyle name="超連結" xfId="12632" builtinId="8" hidden="1"/>
    <cellStyle name="超連結" xfId="12634" builtinId="8" hidden="1"/>
    <cellStyle name="超連結" xfId="12636" builtinId="8" hidden="1"/>
    <cellStyle name="超連結" xfId="12638" builtinId="8" hidden="1"/>
    <cellStyle name="超連結" xfId="12640" builtinId="8" hidden="1"/>
    <cellStyle name="超連結" xfId="12642" builtinId="8" hidden="1"/>
    <cellStyle name="超連結" xfId="12644" builtinId="8" hidden="1"/>
    <cellStyle name="超連結" xfId="12646" builtinId="8" hidden="1"/>
    <cellStyle name="超連結" xfId="12648" builtinId="8" hidden="1"/>
    <cellStyle name="超連結" xfId="12650" builtinId="8" hidden="1"/>
    <cellStyle name="超連結" xfId="12652" builtinId="8" hidden="1"/>
    <cellStyle name="超連結" xfId="12654" builtinId="8" hidden="1"/>
    <cellStyle name="超連結" xfId="12656" builtinId="8" hidden="1"/>
    <cellStyle name="超連結" xfId="12658" builtinId="8" hidden="1"/>
    <cellStyle name="超連結" xfId="12660" builtinId="8" hidden="1"/>
    <cellStyle name="超連結" xfId="12662" builtinId="8" hidden="1"/>
    <cellStyle name="超連結" xfId="12664" builtinId="8" hidden="1"/>
    <cellStyle name="超連結" xfId="12666" builtinId="8" hidden="1"/>
    <cellStyle name="超連結" xfId="12668" builtinId="8" hidden="1"/>
    <cellStyle name="超連結" xfId="12670" builtinId="8" hidden="1"/>
    <cellStyle name="超連結" xfId="12672" builtinId="8" hidden="1"/>
    <cellStyle name="超連結" xfId="12674" builtinId="8" hidden="1"/>
    <cellStyle name="超連結" xfId="12676" builtinId="8" hidden="1"/>
    <cellStyle name="超連結" xfId="12678" builtinId="8" hidden="1"/>
    <cellStyle name="超連結" xfId="12680" builtinId="8" hidden="1"/>
    <cellStyle name="超連結" xfId="12682" builtinId="8" hidden="1"/>
    <cellStyle name="超連結" xfId="12684" builtinId="8" hidden="1"/>
    <cellStyle name="超連結" xfId="12686" builtinId="8" hidden="1"/>
    <cellStyle name="超連結" xfId="12688" builtinId="8" hidden="1"/>
    <cellStyle name="超連結" xfId="12690" builtinId="8" hidden="1"/>
    <cellStyle name="超連結" xfId="12692" builtinId="8" hidden="1"/>
    <cellStyle name="超連結" xfId="12694" builtinId="8" hidden="1"/>
    <cellStyle name="超連結" xfId="12696" builtinId="8" hidden="1"/>
    <cellStyle name="超連結" xfId="12698" builtinId="8" hidden="1"/>
    <cellStyle name="超連結" xfId="12700" builtinId="8" hidden="1"/>
    <cellStyle name="超連結" xfId="12702" builtinId="8" hidden="1"/>
    <cellStyle name="超連結" xfId="12704" builtinId="8" hidden="1"/>
    <cellStyle name="超連結" xfId="12706" builtinId="8" hidden="1"/>
    <cellStyle name="超連結" xfId="12708" builtinId="8" hidden="1"/>
    <cellStyle name="超連結" xfId="12710" builtinId="8" hidden="1"/>
    <cellStyle name="超連結" xfId="12712" builtinId="8" hidden="1"/>
    <cellStyle name="超連結" xfId="12714" builtinId="8" hidden="1"/>
    <cellStyle name="超連結" xfId="12716" builtinId="8" hidden="1"/>
    <cellStyle name="超連結" xfId="12718" builtinId="8" hidden="1"/>
    <cellStyle name="超連結" xfId="12720" builtinId="8" hidden="1"/>
    <cellStyle name="超連結" xfId="12722" builtinId="8" hidden="1"/>
    <cellStyle name="超連結" xfId="12724" builtinId="8" hidden="1"/>
    <cellStyle name="超連結" xfId="12726" builtinId="8" hidden="1"/>
    <cellStyle name="超連結" xfId="12728" builtinId="8" hidden="1"/>
    <cellStyle name="超連結" xfId="12730" builtinId="8" hidden="1"/>
    <cellStyle name="超連結" xfId="12732" builtinId="8" hidden="1"/>
    <cellStyle name="超連結" xfId="12734" builtinId="8" hidden="1"/>
    <cellStyle name="超連結" xfId="12736" builtinId="8" hidden="1"/>
    <cellStyle name="超連結" xfId="12738" builtinId="8" hidden="1"/>
    <cellStyle name="超連結" xfId="12740" builtinId="8" hidden="1"/>
    <cellStyle name="超連結" xfId="12742" builtinId="8" hidden="1"/>
    <cellStyle name="超連結" xfId="12744" builtinId="8" hidden="1"/>
    <cellStyle name="超連結" xfId="12746" builtinId="8" hidden="1"/>
    <cellStyle name="超連結" xfId="12748" builtinId="8" hidden="1"/>
    <cellStyle name="超連結" xfId="12750" builtinId="8" hidden="1"/>
    <cellStyle name="超連結" xfId="12752" builtinId="8" hidden="1"/>
    <cellStyle name="超連結" xfId="12754" builtinId="8" hidden="1"/>
    <cellStyle name="超連結" xfId="12756" builtinId="8" hidden="1"/>
    <cellStyle name="超連結" xfId="12758" builtinId="8" hidden="1"/>
    <cellStyle name="超連結" xfId="12760" builtinId="8" hidden="1"/>
    <cellStyle name="超連結" xfId="12762" builtinId="8" hidden="1"/>
    <cellStyle name="超連結" xfId="12764" builtinId="8" hidden="1"/>
    <cellStyle name="超連結" xfId="12766" builtinId="8" hidden="1"/>
    <cellStyle name="超連結" xfId="12768" builtinId="8" hidden="1"/>
    <cellStyle name="超連結" xfId="12770" builtinId="8" hidden="1"/>
    <cellStyle name="超連結" xfId="12772" builtinId="8" hidden="1"/>
    <cellStyle name="超連結" xfId="12774" builtinId="8" hidden="1"/>
    <cellStyle name="超連結" xfId="12776" builtinId="8" hidden="1"/>
    <cellStyle name="超連結" xfId="12778" builtinId="8" hidden="1"/>
    <cellStyle name="超連結" xfId="12780" builtinId="8" hidden="1"/>
    <cellStyle name="超連結" xfId="12782" builtinId="8" hidden="1"/>
    <cellStyle name="超連結" xfId="12784" builtinId="8" hidden="1"/>
    <cellStyle name="超連結" xfId="12786" builtinId="8" hidden="1"/>
    <cellStyle name="超連結" xfId="12788" builtinId="8" hidden="1"/>
    <cellStyle name="超連結" xfId="12790" builtinId="8" hidden="1"/>
    <cellStyle name="超連結" xfId="12792" builtinId="8" hidden="1"/>
    <cellStyle name="超連結" xfId="12794" builtinId="8" hidden="1"/>
    <cellStyle name="超連結" xfId="12796" builtinId="8" hidden="1"/>
    <cellStyle name="超連結" xfId="12798" builtinId="8" hidden="1"/>
    <cellStyle name="超連結" xfId="12800" builtinId="8" hidden="1"/>
    <cellStyle name="超連結" xfId="12802" builtinId="8" hidden="1"/>
    <cellStyle name="超連結" xfId="12804" builtinId="8" hidden="1"/>
    <cellStyle name="超連結" xfId="12806" builtinId="8" hidden="1"/>
    <cellStyle name="超連結" xfId="12808" builtinId="8" hidden="1"/>
    <cellStyle name="超連結" xfId="12810" builtinId="8" hidden="1"/>
    <cellStyle name="超連結" xfId="12812" builtinId="8" hidden="1"/>
    <cellStyle name="超連結" xfId="12814" builtinId="8" hidden="1"/>
    <cellStyle name="超連結" xfId="12816" builtinId="8" hidden="1"/>
    <cellStyle name="超連結" xfId="12818" builtinId="8" hidden="1"/>
    <cellStyle name="超連結" xfId="12820" builtinId="8" hidden="1"/>
    <cellStyle name="超連結" xfId="12822" builtinId="8" hidden="1"/>
    <cellStyle name="超連結" xfId="12824" builtinId="8" hidden="1"/>
    <cellStyle name="超連結" xfId="12826" builtinId="8" hidden="1"/>
    <cellStyle name="超連結" xfId="12828" builtinId="8" hidden="1"/>
    <cellStyle name="超連結" xfId="12830" builtinId="8" hidden="1"/>
    <cellStyle name="超連結" xfId="12832" builtinId="8" hidden="1"/>
    <cellStyle name="超連結" xfId="12834" builtinId="8" hidden="1"/>
    <cellStyle name="超連結" xfId="12836" builtinId="8" hidden="1"/>
    <cellStyle name="超連結" xfId="12838" builtinId="8" hidden="1"/>
    <cellStyle name="超連結" xfId="12840" builtinId="8" hidden="1"/>
    <cellStyle name="超連結" xfId="12842" builtinId="8" hidden="1"/>
    <cellStyle name="超連結" xfId="12844" builtinId="8" hidden="1"/>
    <cellStyle name="超連結" xfId="12846" builtinId="8" hidden="1"/>
    <cellStyle name="超連結" xfId="12848" builtinId="8" hidden="1"/>
    <cellStyle name="超連結" xfId="12850" builtinId="8" hidden="1"/>
    <cellStyle name="超連結" xfId="12852" builtinId="8" hidden="1"/>
    <cellStyle name="超連結" xfId="12854" builtinId="8" hidden="1"/>
    <cellStyle name="超連結" xfId="12856" builtinId="8" hidden="1"/>
    <cellStyle name="超連結" xfId="12858" builtinId="8" hidden="1"/>
    <cellStyle name="超連結" xfId="12860" builtinId="8" hidden="1"/>
    <cellStyle name="超連結" xfId="12862" builtinId="8" hidden="1"/>
    <cellStyle name="超連結" xfId="12864" builtinId="8" hidden="1"/>
    <cellStyle name="超連結" xfId="12866" builtinId="8" hidden="1"/>
    <cellStyle name="超連結" xfId="12868" builtinId="8" hidden="1"/>
    <cellStyle name="超連結" xfId="12870" builtinId="8" hidden="1"/>
    <cellStyle name="超連結" xfId="12872" builtinId="8" hidden="1"/>
    <cellStyle name="超連結" xfId="12874" builtinId="8" hidden="1"/>
    <cellStyle name="超連結" xfId="12876" builtinId="8" hidden="1"/>
    <cellStyle name="超連結" xfId="12878" builtinId="8" hidden="1"/>
    <cellStyle name="超連結" xfId="12880" builtinId="8" hidden="1"/>
    <cellStyle name="超連結" xfId="12882" builtinId="8" hidden="1"/>
    <cellStyle name="超連結" xfId="12884" builtinId="8" hidden="1"/>
    <cellStyle name="超連結" xfId="12886" builtinId="8" hidden="1"/>
    <cellStyle name="超連結" xfId="12888" builtinId="8" hidden="1"/>
    <cellStyle name="超連結" xfId="12890" builtinId="8" hidden="1"/>
    <cellStyle name="超連結" xfId="12892" builtinId="8" hidden="1"/>
    <cellStyle name="超連結" xfId="12894" builtinId="8" hidden="1"/>
    <cellStyle name="超連結" xfId="12896" builtinId="8" hidden="1"/>
    <cellStyle name="超連結" xfId="12898" builtinId="8" hidden="1"/>
    <cellStyle name="超連結" xfId="12900" builtinId="8" hidden="1"/>
    <cellStyle name="超連結" xfId="12902" builtinId="8" hidden="1"/>
    <cellStyle name="超連結" xfId="12904" builtinId="8" hidden="1"/>
    <cellStyle name="超連結" xfId="12906" builtinId="8" hidden="1"/>
    <cellStyle name="超連結" xfId="12908" builtinId="8" hidden="1"/>
    <cellStyle name="超連結" xfId="12910" builtinId="8" hidden="1"/>
    <cellStyle name="超連結" xfId="12912" builtinId="8" hidden="1"/>
    <cellStyle name="超連結" xfId="12914" builtinId="8" hidden="1"/>
    <cellStyle name="超連結" xfId="12916" builtinId="8" hidden="1"/>
    <cellStyle name="超連結" xfId="12918" builtinId="8" hidden="1"/>
    <cellStyle name="超連結" xfId="12920" builtinId="8" hidden="1"/>
    <cellStyle name="超連結" xfId="12922" builtinId="8" hidden="1"/>
    <cellStyle name="超連結" xfId="12924" builtinId="8" hidden="1"/>
    <cellStyle name="超連結" xfId="12926" builtinId="8" hidden="1"/>
    <cellStyle name="超連結" xfId="12928" builtinId="8" hidden="1"/>
    <cellStyle name="超連結" xfId="12930" builtinId="8" hidden="1"/>
    <cellStyle name="超連結" xfId="12932" builtinId="8" hidden="1"/>
    <cellStyle name="超連結" xfId="12934" builtinId="8" hidden="1"/>
    <cellStyle name="超連結" xfId="12936" builtinId="8" hidden="1"/>
    <cellStyle name="超連結" xfId="12938" builtinId="8" hidden="1"/>
    <cellStyle name="超連結" xfId="12940" builtinId="8" hidden="1"/>
    <cellStyle name="超連結" xfId="12942" builtinId="8" hidden="1"/>
    <cellStyle name="超連結" xfId="12944" builtinId="8" hidden="1"/>
    <cellStyle name="超連結" xfId="12946" builtinId="8" hidden="1"/>
    <cellStyle name="超連結" xfId="12948" builtinId="8" hidden="1"/>
    <cellStyle name="超連結" xfId="12950" builtinId="8" hidden="1"/>
    <cellStyle name="超連結" xfId="12952" builtinId="8" hidden="1"/>
    <cellStyle name="超連結" xfId="12954" builtinId="8" hidden="1"/>
    <cellStyle name="超連結" xfId="12956" builtinId="8" hidden="1"/>
    <cellStyle name="超連結" xfId="12958" builtinId="8" hidden="1"/>
    <cellStyle name="超連結" xfId="12960" builtinId="8" hidden="1"/>
    <cellStyle name="超連結" xfId="12962" builtinId="8" hidden="1"/>
    <cellStyle name="超連結" xfId="12964" builtinId="8" hidden="1"/>
    <cellStyle name="超連結" xfId="12966" builtinId="8" hidden="1"/>
    <cellStyle name="超連結" xfId="12968" builtinId="8" hidden="1"/>
    <cellStyle name="超連結" xfId="12970" builtinId="8" hidden="1"/>
    <cellStyle name="超連結" xfId="12972" builtinId="8" hidden="1"/>
    <cellStyle name="超連結" xfId="12974" builtinId="8" hidden="1"/>
    <cellStyle name="超連結" xfId="12976" builtinId="8" hidden="1"/>
    <cellStyle name="超連結" xfId="12978" builtinId="8" hidden="1"/>
    <cellStyle name="超連結" xfId="12980" builtinId="8" hidden="1"/>
    <cellStyle name="超連結" xfId="12982" builtinId="8" hidden="1"/>
    <cellStyle name="超連結" xfId="12984" builtinId="8" hidden="1"/>
    <cellStyle name="超連結" xfId="12986" builtinId="8" hidden="1"/>
    <cellStyle name="超連結" xfId="12988" builtinId="8" hidden="1"/>
    <cellStyle name="超連結" xfId="12990" builtinId="8" hidden="1"/>
    <cellStyle name="超連結" xfId="12992" builtinId="8" hidden="1"/>
    <cellStyle name="超連結" xfId="12994" builtinId="8" hidden="1"/>
    <cellStyle name="超連結" xfId="12996" builtinId="8" hidden="1"/>
    <cellStyle name="超連結" xfId="12998" builtinId="8" hidden="1"/>
    <cellStyle name="超連結" xfId="13000" builtinId="8" hidden="1"/>
    <cellStyle name="超連結" xfId="13002" builtinId="8" hidden="1"/>
    <cellStyle name="超連結" xfId="13004" builtinId="8" hidden="1"/>
    <cellStyle name="超連結" xfId="13006" builtinId="8" hidden="1"/>
    <cellStyle name="超連結" xfId="13008" builtinId="8" hidden="1"/>
    <cellStyle name="超連結" xfId="13010" builtinId="8" hidden="1"/>
    <cellStyle name="超連結" xfId="13012" builtinId="8" hidden="1"/>
    <cellStyle name="超連結" xfId="13014" builtinId="8" hidden="1"/>
    <cellStyle name="超連結" xfId="13016" builtinId="8" hidden="1"/>
    <cellStyle name="超連結" xfId="13018" builtinId="8" hidden="1"/>
    <cellStyle name="超連結" xfId="13020" builtinId="8" hidden="1"/>
    <cellStyle name="超連結" xfId="13022" builtinId="8" hidden="1"/>
    <cellStyle name="超連結" xfId="13024" builtinId="8" hidden="1"/>
    <cellStyle name="超連結" xfId="13026" builtinId="8" hidden="1"/>
    <cellStyle name="超連結" xfId="13028" builtinId="8" hidden="1"/>
    <cellStyle name="超連結" xfId="13030" builtinId="8" hidden="1"/>
    <cellStyle name="超連結" xfId="13032" builtinId="8" hidden="1"/>
    <cellStyle name="超連結" xfId="13034" builtinId="8" hidden="1"/>
    <cellStyle name="超連結" xfId="13036" builtinId="8" hidden="1"/>
    <cellStyle name="超連結" xfId="13038" builtinId="8" hidden="1"/>
    <cellStyle name="超連結" xfId="13040" builtinId="8" hidden="1"/>
    <cellStyle name="超連結" xfId="13042" builtinId="8" hidden="1"/>
    <cellStyle name="超連結" xfId="13044" builtinId="8" hidden="1"/>
    <cellStyle name="超連結" xfId="13046" builtinId="8" hidden="1"/>
    <cellStyle name="超連結" xfId="13048" builtinId="8" hidden="1"/>
    <cellStyle name="超連結" xfId="13050" builtinId="8" hidden="1"/>
    <cellStyle name="超連結" xfId="13052" builtinId="8" hidden="1"/>
    <cellStyle name="超連結" xfId="13054" builtinId="8" hidden="1"/>
    <cellStyle name="超連結" xfId="13056" builtinId="8" hidden="1"/>
    <cellStyle name="超連結" xfId="13058" builtinId="8" hidden="1"/>
    <cellStyle name="超連結" xfId="13060" builtinId="8" hidden="1"/>
    <cellStyle name="超連結" xfId="13062" builtinId="8" hidden="1"/>
    <cellStyle name="超連結" xfId="13064" builtinId="8" hidden="1"/>
    <cellStyle name="超連結" xfId="13066" builtinId="8" hidden="1"/>
    <cellStyle name="超連結" xfId="13068" builtinId="8" hidden="1"/>
    <cellStyle name="超連結" xfId="13070" builtinId="8" hidden="1"/>
    <cellStyle name="超連結" xfId="13072" builtinId="8" hidden="1"/>
    <cellStyle name="超連結" xfId="13074" builtinId="8" hidden="1"/>
    <cellStyle name="超連結" xfId="13076" builtinId="8" hidden="1"/>
    <cellStyle name="超連結" xfId="13078" builtinId="8" hidden="1"/>
    <cellStyle name="超連結" xfId="13080" builtinId="8" hidden="1"/>
    <cellStyle name="超連結" xfId="13082" builtinId="8" hidden="1"/>
    <cellStyle name="超連結" xfId="13084" builtinId="8" hidden="1"/>
    <cellStyle name="超連結" xfId="13086" builtinId="8" hidden="1"/>
    <cellStyle name="超連結" xfId="13088" builtinId="8" hidden="1"/>
    <cellStyle name="超連結" xfId="13090" builtinId="8" hidden="1"/>
    <cellStyle name="超連結" xfId="13092" builtinId="8" hidden="1"/>
    <cellStyle name="超連結" xfId="13094" builtinId="8" hidden="1"/>
    <cellStyle name="超連結" xfId="13096" builtinId="8" hidden="1"/>
    <cellStyle name="超連結" xfId="13098" builtinId="8" hidden="1"/>
    <cellStyle name="超連結" xfId="13100" builtinId="8" hidden="1"/>
    <cellStyle name="超連結" xfId="13102" builtinId="8" hidden="1"/>
    <cellStyle name="超連結" xfId="13104" builtinId="8" hidden="1"/>
    <cellStyle name="超連結" xfId="13106" builtinId="8" hidden="1"/>
    <cellStyle name="超連結" xfId="13108" builtinId="8" hidden="1"/>
    <cellStyle name="超連結" xfId="13110" builtinId="8" hidden="1"/>
    <cellStyle name="超連結" xfId="13112" builtinId="8" hidden="1"/>
    <cellStyle name="超連結" xfId="13114" builtinId="8" hidden="1"/>
    <cellStyle name="超連結" xfId="13116" builtinId="8" hidden="1"/>
    <cellStyle name="超連結" xfId="13118" builtinId="8" hidden="1"/>
    <cellStyle name="超連結" xfId="13120" builtinId="8" hidden="1"/>
    <cellStyle name="超連結" xfId="13122" builtinId="8" hidden="1"/>
    <cellStyle name="超連結" xfId="13124" builtinId="8" hidden="1"/>
    <cellStyle name="超連結" xfId="13126" builtinId="8" hidden="1"/>
    <cellStyle name="超連結" xfId="13128" builtinId="8" hidden="1"/>
    <cellStyle name="超連結" xfId="13130" builtinId="8" hidden="1"/>
    <cellStyle name="超連結" xfId="13132" builtinId="8" hidden="1"/>
    <cellStyle name="超連結" xfId="13134" builtinId="8" hidden="1"/>
    <cellStyle name="超連結" xfId="13136" builtinId="8" hidden="1"/>
    <cellStyle name="超連結" xfId="13138" builtinId="8" hidden="1"/>
    <cellStyle name="超連結" xfId="13140" builtinId="8" hidden="1"/>
    <cellStyle name="超連結" xfId="13142" builtinId="8" hidden="1"/>
    <cellStyle name="超連結" xfId="13144" builtinId="8" hidden="1"/>
    <cellStyle name="超連結" xfId="13146" builtinId="8" hidden="1"/>
    <cellStyle name="超連結" xfId="13148" builtinId="8" hidden="1"/>
    <cellStyle name="超連結" xfId="13150" builtinId="8" hidden="1"/>
    <cellStyle name="超連結" xfId="13152" builtinId="8" hidden="1"/>
    <cellStyle name="超連結" xfId="13154" builtinId="8" hidden="1"/>
    <cellStyle name="超連結" xfId="13156" builtinId="8" hidden="1"/>
    <cellStyle name="超連結" xfId="13158" builtinId="8" hidden="1"/>
    <cellStyle name="超連結" xfId="13160" builtinId="8" hidden="1"/>
    <cellStyle name="超連結" xfId="13162" builtinId="8" hidden="1"/>
    <cellStyle name="超連結" xfId="13164" builtinId="8" hidden="1"/>
    <cellStyle name="超連結" xfId="13166" builtinId="8" hidden="1"/>
    <cellStyle name="超連結" xfId="13168" builtinId="8" hidden="1"/>
    <cellStyle name="超連結" xfId="13170" builtinId="8" hidden="1"/>
    <cellStyle name="超連結" xfId="13172" builtinId="8" hidden="1"/>
    <cellStyle name="超連結" xfId="13174" builtinId="8" hidden="1"/>
    <cellStyle name="超連結" xfId="13176" builtinId="8" hidden="1"/>
    <cellStyle name="超連結" xfId="13178" builtinId="8" hidden="1"/>
    <cellStyle name="超連結" xfId="13180" builtinId="8" hidden="1"/>
    <cellStyle name="超連結" xfId="13182" builtinId="8" hidden="1"/>
    <cellStyle name="超連結" xfId="13184" builtinId="8" hidden="1"/>
    <cellStyle name="超連結" xfId="13186" builtinId="8" hidden="1"/>
    <cellStyle name="超連結" xfId="13188" builtinId="8" hidden="1"/>
    <cellStyle name="超連結" xfId="13190" builtinId="8" hidden="1"/>
    <cellStyle name="超連結" xfId="13192" builtinId="8" hidden="1"/>
    <cellStyle name="超連結" xfId="13194" builtinId="8" hidden="1"/>
    <cellStyle name="超連結" xfId="13196" builtinId="8" hidden="1"/>
    <cellStyle name="超連結" xfId="13198" builtinId="8" hidden="1"/>
    <cellStyle name="超連結" xfId="13200" builtinId="8" hidden="1"/>
    <cellStyle name="超連結" xfId="13202" builtinId="8" hidden="1"/>
    <cellStyle name="超連結" xfId="13204" builtinId="8" hidden="1"/>
    <cellStyle name="超連結" xfId="13206" builtinId="8" hidden="1"/>
    <cellStyle name="超連結" xfId="13208" builtinId="8" hidden="1"/>
    <cellStyle name="超連結" xfId="13210" builtinId="8" hidden="1"/>
    <cellStyle name="超連結" xfId="13212" builtinId="8" hidden="1"/>
    <cellStyle name="超連結" xfId="13214" builtinId="8" hidden="1"/>
    <cellStyle name="超連結" xfId="13216" builtinId="8" hidden="1"/>
    <cellStyle name="超連結" xfId="13218" builtinId="8" hidden="1"/>
    <cellStyle name="超連結" xfId="13220" builtinId="8" hidden="1"/>
    <cellStyle name="超連結" xfId="13222" builtinId="8" hidden="1"/>
    <cellStyle name="超連結" xfId="13224" builtinId="8" hidden="1"/>
    <cellStyle name="超連結" xfId="13226" builtinId="8" hidden="1"/>
    <cellStyle name="超連結" xfId="13228" builtinId="8" hidden="1"/>
    <cellStyle name="超連結" xfId="13230" builtinId="8" hidden="1"/>
    <cellStyle name="超連結" xfId="13232" builtinId="8" hidden="1"/>
    <cellStyle name="超連結" xfId="13234" builtinId="8" hidden="1"/>
    <cellStyle name="超連結" xfId="13236" builtinId="8" hidden="1"/>
    <cellStyle name="超連結" xfId="13238" builtinId="8" hidden="1"/>
    <cellStyle name="超連結" xfId="13240" builtinId="8" hidden="1"/>
    <cellStyle name="超連結" xfId="13242" builtinId="8" hidden="1"/>
    <cellStyle name="超連結" xfId="13244" builtinId="8" hidden="1"/>
    <cellStyle name="超連結" xfId="13246" builtinId="8" hidden="1"/>
    <cellStyle name="超連結" xfId="13248" builtinId="8" hidden="1"/>
    <cellStyle name="超連結" xfId="13250" builtinId="8" hidden="1"/>
    <cellStyle name="超連結" xfId="13252" builtinId="8" hidden="1"/>
    <cellStyle name="超連結" xfId="13254" builtinId="8" hidden="1"/>
    <cellStyle name="超連結" xfId="13256" builtinId="8" hidden="1"/>
    <cellStyle name="超連結" xfId="13258" builtinId="8" hidden="1"/>
    <cellStyle name="超連結" xfId="13260" builtinId="8" hidden="1"/>
    <cellStyle name="超連結" xfId="13262" builtinId="8" hidden="1"/>
    <cellStyle name="超連結" xfId="13264" builtinId="8" hidden="1"/>
    <cellStyle name="超連結" xfId="13266" builtinId="8" hidden="1"/>
    <cellStyle name="超連結" xfId="13268" builtinId="8" hidden="1"/>
    <cellStyle name="超連結" xfId="13270" builtinId="8" hidden="1"/>
    <cellStyle name="超連結" xfId="13272" builtinId="8" hidden="1"/>
    <cellStyle name="超連結" xfId="13274" builtinId="8" hidden="1"/>
    <cellStyle name="超連結" xfId="13276" builtinId="8" hidden="1"/>
    <cellStyle name="超連結" xfId="13278" builtinId="8" hidden="1"/>
    <cellStyle name="超連結" xfId="13280" builtinId="8" hidden="1"/>
    <cellStyle name="超連結" xfId="13282" builtinId="8" hidden="1"/>
    <cellStyle name="超連結" xfId="13284" builtinId="8" hidden="1"/>
    <cellStyle name="超連結" xfId="13286" builtinId="8" hidden="1"/>
    <cellStyle name="超連結" xfId="13288" builtinId="8" hidden="1"/>
    <cellStyle name="超連結" xfId="13290" builtinId="8" hidden="1"/>
    <cellStyle name="超連結" xfId="13292" builtinId="8" hidden="1"/>
    <cellStyle name="超連結" xfId="13294" builtinId="8" hidden="1"/>
    <cellStyle name="超連結" xfId="13296" builtinId="8" hidden="1"/>
    <cellStyle name="超連結" xfId="13298" builtinId="8" hidden="1"/>
    <cellStyle name="超連結" xfId="13300" builtinId="8" hidden="1"/>
    <cellStyle name="超連結" xfId="13302" builtinId="8" hidden="1"/>
    <cellStyle name="超連結" xfId="13304" builtinId="8" hidden="1"/>
    <cellStyle name="超連結" xfId="13306" builtinId="8" hidden="1"/>
    <cellStyle name="超連結" xfId="13308" builtinId="8" hidden="1"/>
    <cellStyle name="超連結" xfId="13310" builtinId="8" hidden="1"/>
    <cellStyle name="超連結" xfId="13312" builtinId="8" hidden="1"/>
    <cellStyle name="超連結" xfId="13314" builtinId="8" hidden="1"/>
    <cellStyle name="超連結" xfId="13316" builtinId="8" hidden="1"/>
    <cellStyle name="超連結" xfId="13318" builtinId="8" hidden="1"/>
    <cellStyle name="超連結" xfId="13320" builtinId="8" hidden="1"/>
    <cellStyle name="超連結" xfId="13322" builtinId="8" hidden="1"/>
    <cellStyle name="超連結" xfId="13324" builtinId="8" hidden="1"/>
    <cellStyle name="超連結" xfId="13326" builtinId="8" hidden="1"/>
    <cellStyle name="超連結" xfId="13328" builtinId="8" hidden="1"/>
    <cellStyle name="超連結" xfId="13330" builtinId="8" hidden="1"/>
    <cellStyle name="超連結" xfId="13332" builtinId="8" hidden="1"/>
    <cellStyle name="超連結" xfId="13334" builtinId="8" hidden="1"/>
    <cellStyle name="超連結" xfId="13336" builtinId="8" hidden="1"/>
    <cellStyle name="超連結" xfId="13338" builtinId="8" hidden="1"/>
    <cellStyle name="超連結" xfId="13340" builtinId="8" hidden="1"/>
    <cellStyle name="超連結" xfId="13342" builtinId="8" hidden="1"/>
    <cellStyle name="超連結" xfId="13344" builtinId="8" hidden="1"/>
    <cellStyle name="超連結" xfId="13346" builtinId="8" hidden="1"/>
    <cellStyle name="超連結" xfId="13348" builtinId="8" hidden="1"/>
    <cellStyle name="超連結" xfId="13350" builtinId="8" hidden="1"/>
    <cellStyle name="超連結" xfId="13352" builtinId="8" hidden="1"/>
    <cellStyle name="超連結" xfId="13354" builtinId="8" hidden="1"/>
    <cellStyle name="超連結" xfId="13356" builtinId="8" hidden="1"/>
    <cellStyle name="超連結" xfId="13358" builtinId="8" hidden="1"/>
    <cellStyle name="超連結" xfId="13360" builtinId="8" hidden="1"/>
    <cellStyle name="超連結" xfId="13362" builtinId="8" hidden="1"/>
    <cellStyle name="超連結" xfId="13364" builtinId="8" hidden="1"/>
    <cellStyle name="超連結" xfId="13366" builtinId="8" hidden="1"/>
    <cellStyle name="超連結" xfId="13368" builtinId="8" hidden="1"/>
    <cellStyle name="超連結" xfId="13370" builtinId="8" hidden="1"/>
    <cellStyle name="超連結" xfId="13372" builtinId="8" hidden="1"/>
    <cellStyle name="超連結" xfId="13374" builtinId="8" hidden="1"/>
    <cellStyle name="超連結" xfId="13376" builtinId="8" hidden="1"/>
    <cellStyle name="超連結" xfId="13378" builtinId="8" hidden="1"/>
    <cellStyle name="超連結" xfId="13380" builtinId="8" hidden="1"/>
    <cellStyle name="超連結" xfId="13382" builtinId="8" hidden="1"/>
    <cellStyle name="超連結" xfId="13384" builtinId="8" hidden="1"/>
    <cellStyle name="超連結" xfId="13386" builtinId="8" hidden="1"/>
    <cellStyle name="超連結" xfId="13388" builtinId="8" hidden="1"/>
    <cellStyle name="超連結" xfId="13390" builtinId="8" hidden="1"/>
    <cellStyle name="超連結" xfId="13392" builtinId="8" hidden="1"/>
    <cellStyle name="超連結" xfId="13394" builtinId="8" hidden="1"/>
    <cellStyle name="超連結" xfId="13396" builtinId="8" hidden="1"/>
    <cellStyle name="超連結" xfId="13398" builtinId="8" hidden="1"/>
    <cellStyle name="超連結" xfId="13400" builtinId="8" hidden="1"/>
    <cellStyle name="超連結" xfId="13402" builtinId="8" hidden="1"/>
    <cellStyle name="超連結" xfId="13404" builtinId="8" hidden="1"/>
    <cellStyle name="超連結" xfId="13406" builtinId="8" hidden="1"/>
    <cellStyle name="超連結" xfId="13408" builtinId="8" hidden="1"/>
    <cellStyle name="超連結" xfId="13410" builtinId="8" hidden="1"/>
    <cellStyle name="超連結" xfId="13412" builtinId="8" hidden="1"/>
    <cellStyle name="超連結" xfId="13414" builtinId="8" hidden="1"/>
    <cellStyle name="超連結" xfId="13416" builtinId="8" hidden="1"/>
    <cellStyle name="超連結" xfId="13418" builtinId="8" hidden="1"/>
    <cellStyle name="超連結" xfId="13420" builtinId="8" hidden="1"/>
    <cellStyle name="超連結" xfId="13422" builtinId="8" hidden="1"/>
    <cellStyle name="超連結" xfId="13424" builtinId="8" hidden="1"/>
    <cellStyle name="超連結" xfId="13426" builtinId="8" hidden="1"/>
    <cellStyle name="超連結" xfId="13428" builtinId="8" hidden="1"/>
    <cellStyle name="超連結" xfId="13430" builtinId="8" hidden="1"/>
    <cellStyle name="超連結" xfId="13432" builtinId="8" hidden="1"/>
    <cellStyle name="超連結" xfId="13434" builtinId="8" hidden="1"/>
    <cellStyle name="超連結" xfId="13436" builtinId="8" hidden="1"/>
    <cellStyle name="超連結" xfId="13438" builtinId="8" hidden="1"/>
    <cellStyle name="超連結" xfId="13440" builtinId="8" hidden="1"/>
    <cellStyle name="超連結" xfId="13442" builtinId="8" hidden="1"/>
    <cellStyle name="超連結" xfId="13444" builtinId="8" hidden="1"/>
    <cellStyle name="超連結" xfId="13446" builtinId="8" hidden="1"/>
    <cellStyle name="超連結" xfId="13448" builtinId="8" hidden="1"/>
    <cellStyle name="超連結" xfId="13450" builtinId="8" hidden="1"/>
    <cellStyle name="超連結" xfId="13452" builtinId="8" hidden="1"/>
    <cellStyle name="超連結" xfId="13454" builtinId="8" hidden="1"/>
    <cellStyle name="超連結" xfId="13456" builtinId="8" hidden="1"/>
    <cellStyle name="超連結" xfId="13458" builtinId="8" hidden="1"/>
    <cellStyle name="超連結" xfId="13460" builtinId="8" hidden="1"/>
    <cellStyle name="超連結" xfId="13462" builtinId="8" hidden="1"/>
    <cellStyle name="超連結" xfId="13464" builtinId="8" hidden="1"/>
    <cellStyle name="超連結" xfId="13466" builtinId="8" hidden="1"/>
    <cellStyle name="超連結" xfId="13468" builtinId="8" hidden="1"/>
    <cellStyle name="超連結" xfId="13470" builtinId="8" hidden="1"/>
    <cellStyle name="超連結" xfId="13472" builtinId="8" hidden="1"/>
    <cellStyle name="超連結" xfId="13474" builtinId="8" hidden="1"/>
    <cellStyle name="超連結" xfId="13476" builtinId="8" hidden="1"/>
    <cellStyle name="超連結" xfId="13478" builtinId="8" hidden="1"/>
    <cellStyle name="超連結" xfId="13480" builtinId="8" hidden="1"/>
    <cellStyle name="超連結" xfId="13482" builtinId="8" hidden="1"/>
    <cellStyle name="超連結" xfId="13484" builtinId="8" hidden="1"/>
    <cellStyle name="超連結" xfId="13486" builtinId="8" hidden="1"/>
    <cellStyle name="超連結" xfId="13488" builtinId="8" hidden="1"/>
    <cellStyle name="超連結" xfId="13490" builtinId="8" hidden="1"/>
    <cellStyle name="超連結" xfId="13492" builtinId="8" hidden="1"/>
    <cellStyle name="超連結" xfId="13494" builtinId="8" hidden="1"/>
    <cellStyle name="超連結" xfId="13496" builtinId="8" hidden="1"/>
    <cellStyle name="超連結" xfId="13498" builtinId="8" hidden="1"/>
    <cellStyle name="超連結" xfId="13500" builtinId="8" hidden="1"/>
    <cellStyle name="超連結" xfId="13502" builtinId="8" hidden="1"/>
    <cellStyle name="超連結" xfId="13504" builtinId="8" hidden="1"/>
    <cellStyle name="超連結" xfId="13506" builtinId="8" hidden="1"/>
    <cellStyle name="超連結" xfId="13508" builtinId="8" hidden="1"/>
    <cellStyle name="超連結" xfId="13510" builtinId="8" hidden="1"/>
    <cellStyle name="超連結" xfId="13512" builtinId="8" hidden="1"/>
    <cellStyle name="超連結" xfId="13514" builtinId="8" hidden="1"/>
    <cellStyle name="超連結" xfId="13516" builtinId="8" hidden="1"/>
    <cellStyle name="超連結" xfId="13518" builtinId="8" hidden="1"/>
    <cellStyle name="超連結" xfId="13520" builtinId="8" hidden="1"/>
    <cellStyle name="超連結" xfId="13522" builtinId="8" hidden="1"/>
    <cellStyle name="超連結" xfId="13524" builtinId="8" hidden="1"/>
    <cellStyle name="超連結" xfId="13526" builtinId="8" hidden="1"/>
    <cellStyle name="超連結" xfId="13528" builtinId="8" hidden="1"/>
    <cellStyle name="超連結" xfId="13530" builtinId="8" hidden="1"/>
    <cellStyle name="超連結" xfId="13532" builtinId="8" hidden="1"/>
    <cellStyle name="超連結" xfId="13534" builtinId="8" hidden="1"/>
    <cellStyle name="超連結" xfId="13536" builtinId="8" hidden="1"/>
    <cellStyle name="超連結" xfId="13538" builtinId="8" hidden="1"/>
    <cellStyle name="超連結" xfId="13540" builtinId="8" hidden="1"/>
    <cellStyle name="超連結" xfId="13542" builtinId="8" hidden="1"/>
    <cellStyle name="超連結" xfId="13544" builtinId="8" hidden="1"/>
    <cellStyle name="超連結" xfId="13546" builtinId="8" hidden="1"/>
    <cellStyle name="超連結" xfId="13548" builtinId="8" hidden="1"/>
    <cellStyle name="超連結" xfId="13550" builtinId="8" hidden="1"/>
    <cellStyle name="超連結" xfId="13552" builtinId="8" hidden="1"/>
    <cellStyle name="超連結" xfId="13554" builtinId="8" hidden="1"/>
    <cellStyle name="超連結" xfId="13556" builtinId="8" hidden="1"/>
    <cellStyle name="超連結" xfId="13558" builtinId="8" hidden="1"/>
    <cellStyle name="超連結" xfId="13560" builtinId="8" hidden="1"/>
    <cellStyle name="超連結" xfId="13562" builtinId="8" hidden="1"/>
    <cellStyle name="超連結" xfId="13564" builtinId="8" hidden="1"/>
    <cellStyle name="超連結" xfId="13566" builtinId="8" hidden="1"/>
    <cellStyle name="超連結" xfId="13568" builtinId="8" hidden="1"/>
    <cellStyle name="超連結" xfId="13570" builtinId="8" hidden="1"/>
    <cellStyle name="超連結" xfId="13572" builtinId="8" hidden="1"/>
    <cellStyle name="超連結" xfId="13574" builtinId="8" hidden="1"/>
    <cellStyle name="超連結" xfId="13576" builtinId="8" hidden="1"/>
    <cellStyle name="超連結" xfId="13578" builtinId="8" hidden="1"/>
    <cellStyle name="超連結" xfId="13580" builtinId="8" hidden="1"/>
    <cellStyle name="超連結" xfId="13582" builtinId="8" hidden="1"/>
    <cellStyle name="超連結" xfId="13584" builtinId="8" hidden="1"/>
    <cellStyle name="超連結" xfId="13586" builtinId="8" hidden="1"/>
    <cellStyle name="超連結" xfId="13588" builtinId="8" hidden="1"/>
    <cellStyle name="超連結" xfId="13590" builtinId="8" hidden="1"/>
    <cellStyle name="超連結" xfId="13592" builtinId="8" hidden="1"/>
    <cellStyle name="超連結" xfId="13594" builtinId="8" hidden="1"/>
    <cellStyle name="超連結" xfId="13596" builtinId="8" hidden="1"/>
    <cellStyle name="超連結" xfId="13598" builtinId="8" hidden="1"/>
    <cellStyle name="超連結" xfId="13600" builtinId="8" hidden="1"/>
    <cellStyle name="超連結" xfId="13602" builtinId="8" hidden="1"/>
    <cellStyle name="超連結" xfId="13604" builtinId="8" hidden="1"/>
    <cellStyle name="超連結" xfId="13606" builtinId="8" hidden="1"/>
    <cellStyle name="超連結" xfId="13608" builtinId="8" hidden="1"/>
    <cellStyle name="超連結" xfId="13610" builtinId="8" hidden="1"/>
    <cellStyle name="超連結" xfId="13612" builtinId="8" hidden="1"/>
    <cellStyle name="超連結" xfId="13614" builtinId="8" hidden="1"/>
    <cellStyle name="超連結" xfId="13616" builtinId="8" hidden="1"/>
    <cellStyle name="超連結" xfId="13618" builtinId="8" hidden="1"/>
    <cellStyle name="超連結" xfId="13620" builtinId="8" hidden="1"/>
    <cellStyle name="超連結" xfId="13622" builtinId="8" hidden="1"/>
    <cellStyle name="超連結" xfId="13624" builtinId="8" hidden="1"/>
    <cellStyle name="超連結" xfId="13626" builtinId="8" hidden="1"/>
    <cellStyle name="超連結" xfId="13628" builtinId="8" hidden="1"/>
    <cellStyle name="超連結" xfId="13630" builtinId="8" hidden="1"/>
    <cellStyle name="超連結" xfId="13632" builtinId="8" hidden="1"/>
    <cellStyle name="超連結" xfId="13634" builtinId="8" hidden="1"/>
    <cellStyle name="超連結" xfId="13636" builtinId="8" hidden="1"/>
    <cellStyle name="超連結" xfId="13638" builtinId="8" hidden="1"/>
    <cellStyle name="超連結" xfId="13640" builtinId="8" hidden="1"/>
    <cellStyle name="超連結" xfId="13642" builtinId="8" hidden="1"/>
    <cellStyle name="超連結" xfId="13644" builtinId="8" hidden="1"/>
    <cellStyle name="超連結" xfId="13646" builtinId="8" hidden="1"/>
    <cellStyle name="超連結" xfId="13648" builtinId="8" hidden="1"/>
    <cellStyle name="超連結" xfId="13650" builtinId="8" hidden="1"/>
    <cellStyle name="超連結" xfId="13652" builtinId="8" hidden="1"/>
    <cellStyle name="超連結" xfId="13654" builtinId="8" hidden="1"/>
    <cellStyle name="超連結" xfId="13656" builtinId="8" hidden="1"/>
    <cellStyle name="超連結" xfId="13658" builtinId="8" hidden="1"/>
    <cellStyle name="超連結" xfId="13660" builtinId="8" hidden="1"/>
    <cellStyle name="超連結" xfId="13662" builtinId="8" hidden="1"/>
    <cellStyle name="超連結" xfId="13664" builtinId="8" hidden="1"/>
    <cellStyle name="超連結" xfId="13666" builtinId="8" hidden="1"/>
    <cellStyle name="超連結" xfId="13668" builtinId="8" hidden="1"/>
    <cellStyle name="超連結" xfId="13670" builtinId="8" hidden="1"/>
    <cellStyle name="超連結" xfId="13672" builtinId="8" hidden="1"/>
    <cellStyle name="超連結" xfId="13674" builtinId="8" hidden="1"/>
    <cellStyle name="超連結" xfId="13676" builtinId="8" hidden="1"/>
    <cellStyle name="超連結" xfId="13678" builtinId="8" hidden="1"/>
    <cellStyle name="超連結" xfId="13680" builtinId="8" hidden="1"/>
    <cellStyle name="超連結" xfId="13682" builtinId="8" hidden="1"/>
    <cellStyle name="超連結" xfId="13684" builtinId="8" hidden="1"/>
    <cellStyle name="超連結" xfId="13686" builtinId="8" hidden="1"/>
    <cellStyle name="超連結" xfId="13688" builtinId="8" hidden="1"/>
    <cellStyle name="超連結" xfId="13690" builtinId="8" hidden="1"/>
    <cellStyle name="超連結" xfId="13692" builtinId="8" hidden="1"/>
    <cellStyle name="超連結" xfId="13694" builtinId="8" hidden="1"/>
    <cellStyle name="超連結" xfId="13696" builtinId="8" hidden="1"/>
    <cellStyle name="超連結" xfId="13698" builtinId="8" hidden="1"/>
    <cellStyle name="超連結" xfId="13700" builtinId="8" hidden="1"/>
    <cellStyle name="超連結" xfId="13702" builtinId="8" hidden="1"/>
    <cellStyle name="超連結" xfId="13704" builtinId="8" hidden="1"/>
    <cellStyle name="超連結" xfId="13706" builtinId="8" hidden="1"/>
    <cellStyle name="超連結" xfId="13708" builtinId="8" hidden="1"/>
    <cellStyle name="超連結" xfId="13710" builtinId="8" hidden="1"/>
    <cellStyle name="超連結" xfId="13712" builtinId="8" hidden="1"/>
    <cellStyle name="超連結" xfId="13714" builtinId="8" hidden="1"/>
    <cellStyle name="超連結" xfId="13716" builtinId="8" hidden="1"/>
    <cellStyle name="超連結" xfId="13718" builtinId="8" hidden="1"/>
    <cellStyle name="超連結" xfId="13720" builtinId="8" hidden="1"/>
    <cellStyle name="超連結" xfId="13722" builtinId="8" hidden="1"/>
    <cellStyle name="超連結" xfId="13724" builtinId="8" hidden="1"/>
    <cellStyle name="超連結" xfId="13726" builtinId="8" hidden="1"/>
    <cellStyle name="超連結" xfId="13728" builtinId="8" hidden="1"/>
    <cellStyle name="超連結" xfId="13730" builtinId="8" hidden="1"/>
    <cellStyle name="超連結" xfId="13732" builtinId="8" hidden="1"/>
    <cellStyle name="超連結" xfId="13734" builtinId="8" hidden="1"/>
    <cellStyle name="超連結" xfId="13736" builtinId="8" hidden="1"/>
    <cellStyle name="超連結" xfId="13738" builtinId="8" hidden="1"/>
    <cellStyle name="超連結" xfId="13740" builtinId="8" hidden="1"/>
    <cellStyle name="超連結" xfId="13742" builtinId="8" hidden="1"/>
    <cellStyle name="超連結" xfId="13744" builtinId="8" hidden="1"/>
    <cellStyle name="超連結" xfId="13746" builtinId="8" hidden="1"/>
    <cellStyle name="超連結" xfId="13748" builtinId="8" hidden="1"/>
    <cellStyle name="超連結" xfId="13750" builtinId="8" hidden="1"/>
    <cellStyle name="超連結" xfId="13752" builtinId="8" hidden="1"/>
    <cellStyle name="超連結" xfId="13754" builtinId="8" hidden="1"/>
    <cellStyle name="超連結" xfId="13756" builtinId="8" hidden="1"/>
    <cellStyle name="超連結" xfId="13758" builtinId="8" hidden="1"/>
    <cellStyle name="超連結" xfId="13760" builtinId="8" hidden="1"/>
    <cellStyle name="超連結" xfId="13762" builtinId="8" hidden="1"/>
    <cellStyle name="超連結" xfId="13764" builtinId="8" hidden="1"/>
    <cellStyle name="超連結" xfId="13766" builtinId="8" hidden="1"/>
    <cellStyle name="超連結" xfId="13768" builtinId="8" hidden="1"/>
    <cellStyle name="超連結" xfId="13770" builtinId="8" hidden="1"/>
    <cellStyle name="超連結" xfId="13772" builtinId="8" hidden="1"/>
    <cellStyle name="超連結" xfId="13774" builtinId="8" hidden="1"/>
    <cellStyle name="超連結" xfId="13776" builtinId="8" hidden="1"/>
    <cellStyle name="超連結" xfId="13778" builtinId="8" hidden="1"/>
    <cellStyle name="超連結" xfId="13780" builtinId="8" hidden="1"/>
    <cellStyle name="超連結" xfId="13782" builtinId="8" hidden="1"/>
    <cellStyle name="超連結" xfId="13784" builtinId="8" hidden="1"/>
    <cellStyle name="超連結" xfId="13786" builtinId="8" hidden="1"/>
    <cellStyle name="超連結" xfId="13788" builtinId="8" hidden="1"/>
    <cellStyle name="超連結" xfId="13790" builtinId="8" hidden="1"/>
    <cellStyle name="超連結" xfId="13792" builtinId="8" hidden="1"/>
    <cellStyle name="超連結" xfId="13794" builtinId="8" hidden="1"/>
    <cellStyle name="超連結" xfId="13796" builtinId="8" hidden="1"/>
    <cellStyle name="超連結" xfId="13798" builtinId="8" hidden="1"/>
    <cellStyle name="超連結" xfId="13800" builtinId="8" hidden="1"/>
    <cellStyle name="超連結" xfId="13802" builtinId="8" hidden="1"/>
    <cellStyle name="超連結" xfId="13804" builtinId="8" hidden="1"/>
    <cellStyle name="超連結" xfId="13806" builtinId="8" hidden="1"/>
    <cellStyle name="超連結" xfId="13808" builtinId="8" hidden="1"/>
    <cellStyle name="超連結" xfId="13810" builtinId="8" hidden="1"/>
    <cellStyle name="超連結" xfId="13812" builtinId="8" hidden="1"/>
    <cellStyle name="超連結" xfId="13814" builtinId="8" hidden="1"/>
    <cellStyle name="超連結" xfId="13816" builtinId="8" hidden="1"/>
    <cellStyle name="超連結" xfId="13818" builtinId="8" hidden="1"/>
    <cellStyle name="超連結" xfId="13820" builtinId="8" hidden="1"/>
    <cellStyle name="超連結" xfId="13822" builtinId="8" hidden="1"/>
    <cellStyle name="超連結" xfId="13824" builtinId="8" hidden="1"/>
    <cellStyle name="超連結" xfId="13826" builtinId="8" hidden="1"/>
    <cellStyle name="超連結" xfId="13828" builtinId="8" hidden="1"/>
    <cellStyle name="超連結" xfId="13830" builtinId="8" hidden="1"/>
    <cellStyle name="超連結" xfId="13832" builtinId="8" hidden="1"/>
    <cellStyle name="超連結" xfId="13834" builtinId="8" hidden="1"/>
    <cellStyle name="超連結" xfId="13836" builtinId="8" hidden="1"/>
    <cellStyle name="超連結" xfId="13838" builtinId="8" hidden="1"/>
    <cellStyle name="超連結" xfId="13840" builtinId="8" hidden="1"/>
    <cellStyle name="超連結" xfId="13842" builtinId="8" hidden="1"/>
    <cellStyle name="超連結" xfId="13844" builtinId="8" hidden="1"/>
    <cellStyle name="超連結" xfId="13846" builtinId="8" hidden="1"/>
    <cellStyle name="超連結" xfId="13848" builtinId="8" hidden="1"/>
    <cellStyle name="超連結" xfId="13850" builtinId="8" hidden="1"/>
    <cellStyle name="超連結" xfId="13852" builtinId="8" hidden="1"/>
    <cellStyle name="超連結" xfId="13854" builtinId="8" hidden="1"/>
    <cellStyle name="超連結" xfId="13856" builtinId="8" hidden="1"/>
    <cellStyle name="超連結" xfId="13858" builtinId="8" hidden="1"/>
    <cellStyle name="超連結" xfId="13860" builtinId="8" hidden="1"/>
    <cellStyle name="超連結" xfId="13862" builtinId="8" hidden="1"/>
    <cellStyle name="超連結" xfId="13864" builtinId="8" hidden="1"/>
    <cellStyle name="超連結" xfId="13866" builtinId="8" hidden="1"/>
    <cellStyle name="超連結" xfId="13868" builtinId="8" hidden="1"/>
    <cellStyle name="超連結" xfId="13870" builtinId="8" hidden="1"/>
    <cellStyle name="超連結" xfId="13872" builtinId="8" hidden="1"/>
    <cellStyle name="超連結" xfId="13874" builtinId="8" hidden="1"/>
    <cellStyle name="超連結" xfId="13876" builtinId="8" hidden="1"/>
    <cellStyle name="超連結" xfId="13878" builtinId="8" hidden="1"/>
    <cellStyle name="超連結" xfId="13880" builtinId="8" hidden="1"/>
    <cellStyle name="超連結" xfId="13882" builtinId="8" hidden="1"/>
    <cellStyle name="超連結" xfId="13884" builtinId="8" hidden="1"/>
    <cellStyle name="超連結" xfId="13886" builtinId="8" hidden="1"/>
    <cellStyle name="超連結" xfId="13888" builtinId="8" hidden="1"/>
    <cellStyle name="超連結" xfId="13890" builtinId="8" hidden="1"/>
    <cellStyle name="超連結" xfId="13892" builtinId="8" hidden="1"/>
    <cellStyle name="超連結" xfId="13894" builtinId="8" hidden="1"/>
    <cellStyle name="超連結" xfId="13896" builtinId="8" hidden="1"/>
    <cellStyle name="超連結" xfId="13898" builtinId="8" hidden="1"/>
    <cellStyle name="超連結" xfId="13900" builtinId="8" hidden="1"/>
    <cellStyle name="超連結" xfId="13902" builtinId="8" hidden="1"/>
    <cellStyle name="超連結" xfId="13904" builtinId="8" hidden="1"/>
    <cellStyle name="超連結" xfId="13906" builtinId="8" hidden="1"/>
    <cellStyle name="超連結" xfId="13908" builtinId="8" hidden="1"/>
    <cellStyle name="超連結" xfId="13910" builtinId="8" hidden="1"/>
    <cellStyle name="超連結" xfId="13912" builtinId="8" hidden="1"/>
    <cellStyle name="超連結" xfId="13914" builtinId="8" hidden="1"/>
    <cellStyle name="超連結" xfId="13916" builtinId="8" hidden="1"/>
    <cellStyle name="超連結" xfId="13918" builtinId="8" hidden="1"/>
    <cellStyle name="超連結" xfId="13920" builtinId="8" hidden="1"/>
    <cellStyle name="超連結" xfId="13922" builtinId="8" hidden="1"/>
    <cellStyle name="超連結" xfId="13924" builtinId="8" hidden="1"/>
    <cellStyle name="超連結" xfId="13926" builtinId="8" hidden="1"/>
    <cellStyle name="超連結" xfId="13928" builtinId="8" hidden="1"/>
    <cellStyle name="超連結" xfId="13930" builtinId="8" hidden="1"/>
    <cellStyle name="超連結" xfId="13932" builtinId="8" hidden="1"/>
    <cellStyle name="超連結" xfId="13934" builtinId="8" hidden="1"/>
    <cellStyle name="超連結" xfId="13936" builtinId="8" hidden="1"/>
    <cellStyle name="超連結" xfId="13938" builtinId="8" hidden="1"/>
    <cellStyle name="超連結" xfId="13940" builtinId="8" hidden="1"/>
    <cellStyle name="超連結" xfId="13942" builtinId="8" hidden="1"/>
    <cellStyle name="超連結" xfId="13944" builtinId="8" hidden="1"/>
    <cellStyle name="超連結" xfId="13946" builtinId="8" hidden="1"/>
    <cellStyle name="超連結" xfId="13948" builtinId="8" hidden="1"/>
    <cellStyle name="超連結" xfId="13950" builtinId="8" hidden="1"/>
    <cellStyle name="超連結" xfId="13952" builtinId="8" hidden="1"/>
    <cellStyle name="超連結" xfId="13954" builtinId="8" hidden="1"/>
    <cellStyle name="超連結" xfId="13956" builtinId="8" hidden="1"/>
    <cellStyle name="超連結" xfId="13958" builtinId="8" hidden="1"/>
    <cellStyle name="超連結" xfId="13960" builtinId="8" hidden="1"/>
    <cellStyle name="超連結" xfId="13962" builtinId="8" hidden="1"/>
    <cellStyle name="超連結" xfId="13964" builtinId="8" hidden="1"/>
    <cellStyle name="超連結" xfId="13966" builtinId="8" hidden="1"/>
    <cellStyle name="超連結" xfId="13968" builtinId="8" hidden="1"/>
    <cellStyle name="超連結" xfId="13970" builtinId="8" hidden="1"/>
    <cellStyle name="超連結" xfId="13972" builtinId="8" hidden="1"/>
    <cellStyle name="超連結" xfId="13974" builtinId="8" hidden="1"/>
    <cellStyle name="超連結" xfId="13976" builtinId="8" hidden="1"/>
    <cellStyle name="超連結" xfId="13978" builtinId="8" hidden="1"/>
    <cellStyle name="超連結" xfId="13980" builtinId="8" hidden="1"/>
    <cellStyle name="超連結" xfId="13982" builtinId="8" hidden="1"/>
    <cellStyle name="超連結" xfId="13984" builtinId="8" hidden="1"/>
    <cellStyle name="超連結" xfId="13986" builtinId="8" hidden="1"/>
    <cellStyle name="超連結" xfId="13988" builtinId="8" hidden="1"/>
    <cellStyle name="超連結" xfId="13990" builtinId="8" hidden="1"/>
    <cellStyle name="超連結" xfId="13992" builtinId="8" hidden="1"/>
    <cellStyle name="超連結" xfId="13994" builtinId="8" hidden="1"/>
    <cellStyle name="超連結" xfId="13996" builtinId="8" hidden="1"/>
    <cellStyle name="超連結" xfId="13998" builtinId="8" hidden="1"/>
    <cellStyle name="超連結" xfId="14000" builtinId="8" hidden="1"/>
    <cellStyle name="超連結" xfId="14002" builtinId="8" hidden="1"/>
    <cellStyle name="超連結" xfId="14004" builtinId="8" hidden="1"/>
    <cellStyle name="超連結" xfId="14006" builtinId="8" hidden="1"/>
    <cellStyle name="超連結" xfId="14008" builtinId="8" hidden="1"/>
    <cellStyle name="超連結" xfId="14010" builtinId="8" hidden="1"/>
    <cellStyle name="超連結" xfId="14012" builtinId="8" hidden="1"/>
    <cellStyle name="超連結" xfId="14014" builtinId="8" hidden="1"/>
    <cellStyle name="超連結" xfId="14016" builtinId="8" hidden="1"/>
    <cellStyle name="超連結" xfId="14018" builtinId="8" hidden="1"/>
    <cellStyle name="超連結" xfId="14020" builtinId="8" hidden="1"/>
    <cellStyle name="超連結" xfId="14022" builtinId="8" hidden="1"/>
    <cellStyle name="超連結" xfId="14024" builtinId="8" hidden="1"/>
    <cellStyle name="超連結" xfId="14026" builtinId="8" hidden="1"/>
    <cellStyle name="超連結" xfId="14028" builtinId="8" hidden="1"/>
    <cellStyle name="超連結" xfId="14030" builtinId="8" hidden="1"/>
    <cellStyle name="超連結" xfId="14032" builtinId="8" hidden="1"/>
    <cellStyle name="超連結" xfId="14034" builtinId="8" hidden="1"/>
    <cellStyle name="超連結" xfId="14036" builtinId="8" hidden="1"/>
    <cellStyle name="超連結" xfId="14038" builtinId="8" hidden="1"/>
    <cellStyle name="超連結" xfId="14040" builtinId="8" hidden="1"/>
    <cellStyle name="超連結" xfId="14042" builtinId="8" hidden="1"/>
    <cellStyle name="超連結" xfId="14044" builtinId="8" hidden="1"/>
    <cellStyle name="超連結" xfId="14046" builtinId="8" hidden="1"/>
    <cellStyle name="超連結" xfId="14048" builtinId="8" hidden="1"/>
    <cellStyle name="超連結" xfId="14050" builtinId="8" hidden="1"/>
    <cellStyle name="超連結" xfId="14052" builtinId="8" hidden="1"/>
    <cellStyle name="超連結" xfId="14054" builtinId="8" hidden="1"/>
    <cellStyle name="超連結" xfId="14056" builtinId="8" hidden="1"/>
    <cellStyle name="超連結" xfId="14058" builtinId="8" hidden="1"/>
    <cellStyle name="超連結" xfId="14060" builtinId="8" hidden="1"/>
    <cellStyle name="超連結" xfId="14062" builtinId="8" hidden="1"/>
    <cellStyle name="超連結" xfId="14064" builtinId="8" hidden="1"/>
    <cellStyle name="超連結" xfId="14066" builtinId="8" hidden="1"/>
    <cellStyle name="超連結" xfId="14068" builtinId="8" hidden="1"/>
    <cellStyle name="超連結" xfId="14070" builtinId="8" hidden="1"/>
    <cellStyle name="超連結" xfId="14072" builtinId="8" hidden="1"/>
    <cellStyle name="超連結" xfId="14074" builtinId="8" hidden="1"/>
    <cellStyle name="超連結" xfId="14076" builtinId="8" hidden="1"/>
    <cellStyle name="超連結" xfId="14078" builtinId="8" hidden="1"/>
    <cellStyle name="超連結" xfId="14080" builtinId="8" hidden="1"/>
    <cellStyle name="超連結" xfId="14082" builtinId="8" hidden="1"/>
    <cellStyle name="超連結" xfId="14084" builtinId="8" hidden="1"/>
    <cellStyle name="超連結" xfId="14086" builtinId="8" hidden="1"/>
    <cellStyle name="超連結" xfId="14088" builtinId="8" hidden="1"/>
    <cellStyle name="超連結" xfId="14090" builtinId="8" hidden="1"/>
    <cellStyle name="超連結" xfId="14092" builtinId="8" hidden="1"/>
    <cellStyle name="超連結" xfId="14094" builtinId="8" hidden="1"/>
    <cellStyle name="超連結" xfId="14096" builtinId="8" hidden="1"/>
    <cellStyle name="超連結" xfId="14098" builtinId="8" hidden="1"/>
    <cellStyle name="超連結" xfId="14100" builtinId="8" hidden="1"/>
    <cellStyle name="超連結" xfId="14102" builtinId="8" hidden="1"/>
    <cellStyle name="超連結" xfId="14104" builtinId="8" hidden="1"/>
    <cellStyle name="超連結" xfId="14106" builtinId="8" hidden="1"/>
    <cellStyle name="超連結" xfId="14108" builtinId="8" hidden="1"/>
    <cellStyle name="超連結" xfId="14110" builtinId="8" hidden="1"/>
    <cellStyle name="超連結" xfId="14112" builtinId="8" hidden="1"/>
    <cellStyle name="超連結" xfId="14114" builtinId="8" hidden="1"/>
    <cellStyle name="超連結" xfId="14116" builtinId="8" hidden="1"/>
    <cellStyle name="超連結" xfId="14118" builtinId="8" hidden="1"/>
    <cellStyle name="超連結" xfId="14120" builtinId="8" hidden="1"/>
    <cellStyle name="超連結" xfId="14122" builtinId="8" hidden="1"/>
    <cellStyle name="超連結" xfId="14124" builtinId="8" hidden="1"/>
    <cellStyle name="超連結" xfId="14126" builtinId="8" hidden="1"/>
    <cellStyle name="超連結" xfId="14128" builtinId="8" hidden="1"/>
    <cellStyle name="超連結" xfId="14130" builtinId="8" hidden="1"/>
    <cellStyle name="超連結" xfId="14132" builtinId="8" hidden="1"/>
    <cellStyle name="超連結" xfId="14134" builtinId="8" hidden="1"/>
    <cellStyle name="超連結" xfId="14136" builtinId="8" hidden="1"/>
    <cellStyle name="超連結" xfId="14138" builtinId="8" hidden="1"/>
    <cellStyle name="超連結" xfId="14140" builtinId="8" hidden="1"/>
    <cellStyle name="超連結" xfId="14142" builtinId="8" hidden="1"/>
    <cellStyle name="超連結" xfId="14144" builtinId="8" hidden="1"/>
    <cellStyle name="超連結" xfId="14146" builtinId="8" hidden="1"/>
    <cellStyle name="超連結" xfId="14148" builtinId="8" hidden="1"/>
    <cellStyle name="超連結" xfId="14150" builtinId="8" hidden="1"/>
    <cellStyle name="超連結" xfId="14152" builtinId="8" hidden="1"/>
    <cellStyle name="超連結" xfId="14154" builtinId="8" hidden="1"/>
    <cellStyle name="超連結" xfId="14156" builtinId="8" hidden="1"/>
    <cellStyle name="超連結" xfId="14158" builtinId="8" hidden="1"/>
    <cellStyle name="超連結" xfId="14160" builtinId="8" hidden="1"/>
    <cellStyle name="超連結" xfId="14162" builtinId="8" hidden="1"/>
    <cellStyle name="超連結" xfId="14164" builtinId="8" hidden="1"/>
    <cellStyle name="超連結" xfId="14166" builtinId="8" hidden="1"/>
    <cellStyle name="超連結" xfId="14168" builtinId="8" hidden="1"/>
    <cellStyle name="超連結" xfId="14170" builtinId="8" hidden="1"/>
    <cellStyle name="超連結" xfId="14172" builtinId="8" hidden="1"/>
    <cellStyle name="超連結" xfId="14174" builtinId="8" hidden="1"/>
    <cellStyle name="超連結" xfId="14176" builtinId="8" hidden="1"/>
    <cellStyle name="超連結" xfId="14178" builtinId="8" hidden="1"/>
    <cellStyle name="超連結" xfId="14180" builtinId="8" hidden="1"/>
    <cellStyle name="超連結" xfId="14182" builtinId="8" hidden="1"/>
    <cellStyle name="超連結" xfId="14184" builtinId="8" hidden="1"/>
    <cellStyle name="超連結" xfId="14186" builtinId="8" hidden="1"/>
    <cellStyle name="超連結" xfId="14188" builtinId="8" hidden="1"/>
    <cellStyle name="超連結" xfId="14190" builtinId="8" hidden="1"/>
    <cellStyle name="超連結" xfId="14192" builtinId="8" hidden="1"/>
    <cellStyle name="超連結" xfId="14194" builtinId="8" hidden="1"/>
    <cellStyle name="超連結" xfId="14196" builtinId="8" hidden="1"/>
    <cellStyle name="超連結" xfId="14198" builtinId="8" hidden="1"/>
    <cellStyle name="超連結" xfId="14200" builtinId="8" hidden="1"/>
    <cellStyle name="超連結" xfId="14202" builtinId="8" hidden="1"/>
    <cellStyle name="超連結" xfId="14204" builtinId="8" hidden="1"/>
    <cellStyle name="超連結" xfId="14206" builtinId="8" hidden="1"/>
    <cellStyle name="超連結" xfId="14208" builtinId="8" hidden="1"/>
    <cellStyle name="超連結" xfId="14210" builtinId="8" hidden="1"/>
    <cellStyle name="超連結" xfId="14212" builtinId="8" hidden="1"/>
    <cellStyle name="超連結" xfId="14214" builtinId="8" hidden="1"/>
    <cellStyle name="超連結" xfId="14216" builtinId="8" hidden="1"/>
    <cellStyle name="超連結" xfId="14218" builtinId="8" hidden="1"/>
    <cellStyle name="超連結" xfId="14220" builtinId="8" hidden="1"/>
    <cellStyle name="超連結" xfId="14222" builtinId="8" hidden="1"/>
    <cellStyle name="超連結" xfId="14224" builtinId="8" hidden="1"/>
    <cellStyle name="超連結" xfId="14226" builtinId="8" hidden="1"/>
    <cellStyle name="超連結" xfId="14228" builtinId="8" hidden="1"/>
    <cellStyle name="超連結" xfId="14230" builtinId="8" hidden="1"/>
    <cellStyle name="超連結" xfId="14232" builtinId="8" hidden="1"/>
    <cellStyle name="超連結" xfId="14234" builtinId="8" hidden="1"/>
    <cellStyle name="超連結" xfId="14236" builtinId="8" hidden="1"/>
    <cellStyle name="超連結" xfId="14238" builtinId="8" hidden="1"/>
    <cellStyle name="超連結" xfId="14240" builtinId="8" hidden="1"/>
    <cellStyle name="超連結" xfId="14242" builtinId="8" hidden="1"/>
    <cellStyle name="超連結" xfId="14244" builtinId="8" hidden="1"/>
    <cellStyle name="超連結" xfId="14246" builtinId="8" hidden="1"/>
    <cellStyle name="超連結" xfId="14248" builtinId="8" hidden="1"/>
    <cellStyle name="超連結" xfId="14250" builtinId="8" hidden="1"/>
    <cellStyle name="超連結" xfId="14252" builtinId="8" hidden="1"/>
    <cellStyle name="超連結" xfId="14254" builtinId="8" hidden="1"/>
    <cellStyle name="超連結" xfId="14256" builtinId="8" hidden="1"/>
    <cellStyle name="超連結" xfId="14258" builtinId="8" hidden="1"/>
    <cellStyle name="超連結" xfId="14260" builtinId="8" hidden="1"/>
    <cellStyle name="超連結" xfId="14262" builtinId="8" hidden="1"/>
    <cellStyle name="超連結" xfId="14264" builtinId="8" hidden="1"/>
    <cellStyle name="超連結" xfId="14266" builtinId="8" hidden="1"/>
    <cellStyle name="超連結" xfId="14268" builtinId="8" hidden="1"/>
    <cellStyle name="超連結" xfId="14270" builtinId="8" hidden="1"/>
    <cellStyle name="超連結" xfId="14272" builtinId="8" hidden="1"/>
    <cellStyle name="超連結" xfId="14274" builtinId="8" hidden="1"/>
    <cellStyle name="超連結" xfId="14276" builtinId="8" hidden="1"/>
    <cellStyle name="超連結" xfId="14278" builtinId="8" hidden="1"/>
    <cellStyle name="超連結" xfId="14280" builtinId="8" hidden="1"/>
    <cellStyle name="超連結" xfId="14282" builtinId="8" hidden="1"/>
    <cellStyle name="超連結" xfId="14284" builtinId="8" hidden="1"/>
    <cellStyle name="超連結" xfId="14286" builtinId="8" hidden="1"/>
    <cellStyle name="超連結" xfId="14288" builtinId="8" hidden="1"/>
    <cellStyle name="超連結" xfId="14290" builtinId="8" hidden="1"/>
    <cellStyle name="超連結" xfId="14292" builtinId="8" hidden="1"/>
    <cellStyle name="超連結" xfId="14294" builtinId="8" hidden="1"/>
    <cellStyle name="超連結" xfId="14296" builtinId="8" hidden="1"/>
    <cellStyle name="超連結" xfId="14298" builtinId="8" hidden="1"/>
    <cellStyle name="超連結" xfId="14300" builtinId="8" hidden="1"/>
    <cellStyle name="超連結" xfId="14302" builtinId="8" hidden="1"/>
    <cellStyle name="超連結" xfId="14304" builtinId="8" hidden="1"/>
    <cellStyle name="超連結" xfId="14306" builtinId="8" hidden="1"/>
    <cellStyle name="超連結" xfId="14308" builtinId="8" hidden="1"/>
    <cellStyle name="超連結" xfId="14310" builtinId="8" hidden="1"/>
    <cellStyle name="超連結" xfId="14312" builtinId="8" hidden="1"/>
    <cellStyle name="超連結" xfId="14314" builtinId="8" hidden="1"/>
    <cellStyle name="超連結" xfId="14316" builtinId="8" hidden="1"/>
    <cellStyle name="超連結" xfId="14318" builtinId="8" hidden="1"/>
    <cellStyle name="超連結" xfId="14320" builtinId="8" hidden="1"/>
    <cellStyle name="超連結" xfId="14322" builtinId="8" hidden="1"/>
    <cellStyle name="超連結" xfId="14324" builtinId="8" hidden="1"/>
    <cellStyle name="超連結" xfId="14326" builtinId="8" hidden="1"/>
    <cellStyle name="超連結" xfId="14328" builtinId="8" hidden="1"/>
    <cellStyle name="超連結" xfId="14330" builtinId="8" hidden="1"/>
    <cellStyle name="超連結" xfId="14332" builtinId="8" hidden="1"/>
    <cellStyle name="超連結" xfId="14334" builtinId="8" hidden="1"/>
    <cellStyle name="超連結" xfId="14336" builtinId="8" hidden="1"/>
    <cellStyle name="超連結" xfId="14338" builtinId="8" hidden="1"/>
    <cellStyle name="超連結" xfId="14340" builtinId="8" hidden="1"/>
    <cellStyle name="超連結" xfId="14342" builtinId="8" hidden="1"/>
    <cellStyle name="超連結" xfId="14344" builtinId="8" hidden="1"/>
    <cellStyle name="超連結" xfId="14346" builtinId="8" hidden="1"/>
    <cellStyle name="超連結" xfId="14348" builtinId="8" hidden="1"/>
    <cellStyle name="超連結" xfId="14350" builtinId="8" hidden="1"/>
    <cellStyle name="超連結" xfId="14352" builtinId="8" hidden="1"/>
    <cellStyle name="超連結" xfId="14354" builtinId="8" hidden="1"/>
    <cellStyle name="超連結" xfId="14356" builtinId="8" hidden="1"/>
    <cellStyle name="超連結" xfId="14358" builtinId="8" hidden="1"/>
    <cellStyle name="超連結" xfId="14360" builtinId="8" hidden="1"/>
    <cellStyle name="超連結" xfId="14362" builtinId="8" hidden="1"/>
    <cellStyle name="超連結" xfId="14364" builtinId="8" hidden="1"/>
    <cellStyle name="超連結" xfId="14366" builtinId="8" hidden="1"/>
    <cellStyle name="超連結" xfId="14368" builtinId="8" hidden="1"/>
    <cellStyle name="超連結" xfId="14370" builtinId="8" hidden="1"/>
    <cellStyle name="超連結" xfId="14372" builtinId="8" hidden="1"/>
    <cellStyle name="超連結" xfId="14374" builtinId="8" hidden="1"/>
    <cellStyle name="超連結" xfId="14376" builtinId="8" hidden="1"/>
    <cellStyle name="超連結" xfId="14378" builtinId="8" hidden="1"/>
    <cellStyle name="超連結" xfId="14380" builtinId="8" hidden="1"/>
    <cellStyle name="超連結" xfId="14382" builtinId="8" hidden="1"/>
    <cellStyle name="超連結" xfId="14384" builtinId="8" hidden="1"/>
    <cellStyle name="超連結" xfId="14386" builtinId="8" hidden="1"/>
    <cellStyle name="超連結" xfId="14388" builtinId="8" hidden="1"/>
    <cellStyle name="超連結" xfId="14390" builtinId="8" hidden="1"/>
    <cellStyle name="超連結" xfId="14392" builtinId="8" hidden="1"/>
    <cellStyle name="超連結" xfId="14394" builtinId="8" hidden="1"/>
    <cellStyle name="超連結" xfId="14396" builtinId="8" hidden="1"/>
    <cellStyle name="超連結" xfId="14398" builtinId="8" hidden="1"/>
    <cellStyle name="超連結" xfId="14400" builtinId="8" hidden="1"/>
    <cellStyle name="超連結" xfId="14402" builtinId="8" hidden="1"/>
    <cellStyle name="超連結" xfId="14404" builtinId="8" hidden="1"/>
    <cellStyle name="超連結" xfId="14406" builtinId="8" hidden="1"/>
    <cellStyle name="超連結" xfId="14408" builtinId="8" hidden="1"/>
    <cellStyle name="超連結" xfId="14410" builtinId="8" hidden="1"/>
    <cellStyle name="超連結" xfId="14412" builtinId="8" hidden="1"/>
    <cellStyle name="超連結" xfId="14414" builtinId="8" hidden="1"/>
    <cellStyle name="超連結" xfId="14416" builtinId="8" hidden="1"/>
    <cellStyle name="超連結" xfId="14418" builtinId="8" hidden="1"/>
    <cellStyle name="超連結" xfId="14420" builtinId="8" hidden="1"/>
    <cellStyle name="超連結" xfId="14422" builtinId="8" hidden="1"/>
    <cellStyle name="超連結" xfId="14424" builtinId="8" hidden="1"/>
    <cellStyle name="超連結" xfId="14426" builtinId="8" hidden="1"/>
    <cellStyle name="超連結" xfId="14428" builtinId="8" hidden="1"/>
    <cellStyle name="超連結" xfId="14430" builtinId="8" hidden="1"/>
    <cellStyle name="超連結" xfId="14432" builtinId="8" hidden="1"/>
    <cellStyle name="超連結" xfId="14434" builtinId="8" hidden="1"/>
    <cellStyle name="超連結" xfId="14436" builtinId="8" hidden="1"/>
    <cellStyle name="超連結" xfId="14438" builtinId="8" hidden="1"/>
    <cellStyle name="超連結" xfId="14440" builtinId="8" hidden="1"/>
    <cellStyle name="超連結" xfId="14442" builtinId="8" hidden="1"/>
    <cellStyle name="超連結" xfId="14444" builtinId="8" hidden="1"/>
    <cellStyle name="超連結" xfId="14446" builtinId="8" hidden="1"/>
    <cellStyle name="超連結" xfId="14448" builtinId="8" hidden="1"/>
    <cellStyle name="超連結" xfId="14450" builtinId="8" hidden="1"/>
    <cellStyle name="超連結" xfId="14452" builtinId="8" hidden="1"/>
    <cellStyle name="超連結" xfId="14454" builtinId="8" hidden="1"/>
    <cellStyle name="超連結" xfId="14456" builtinId="8" hidden="1"/>
    <cellStyle name="超連結" xfId="14458" builtinId="8" hidden="1"/>
    <cellStyle name="超連結" xfId="14460" builtinId="8" hidden="1"/>
    <cellStyle name="超連結" xfId="14462" builtinId="8" hidden="1"/>
    <cellStyle name="超連結" xfId="14464" builtinId="8" hidden="1"/>
    <cellStyle name="超連結" xfId="14466" builtinId="8" hidden="1"/>
    <cellStyle name="超連結" xfId="14468" builtinId="8" hidden="1"/>
    <cellStyle name="超連結" xfId="14470" builtinId="8" hidden="1"/>
    <cellStyle name="超連結" xfId="14472" builtinId="8" hidden="1"/>
    <cellStyle name="超連結" xfId="14474" builtinId="8" hidden="1"/>
    <cellStyle name="超連結" xfId="14476" builtinId="8" hidden="1"/>
    <cellStyle name="超連結" xfId="14478" builtinId="8" hidden="1"/>
    <cellStyle name="超連結" xfId="14480" builtinId="8" hidden="1"/>
    <cellStyle name="超連結" xfId="14482" builtinId="8" hidden="1"/>
    <cellStyle name="超連結" xfId="14484" builtinId="8" hidden="1"/>
    <cellStyle name="超連結" xfId="14486" builtinId="8" hidden="1"/>
    <cellStyle name="超連結" xfId="14488" builtinId="8" hidden="1"/>
    <cellStyle name="超連結" xfId="14490" builtinId="8" hidden="1"/>
    <cellStyle name="超連結" xfId="14492" builtinId="8" hidden="1"/>
    <cellStyle name="超連結" xfId="14494" builtinId="8" hidden="1"/>
    <cellStyle name="超連結" xfId="14496" builtinId="8" hidden="1"/>
    <cellStyle name="超連結" xfId="14498" builtinId="8" hidden="1"/>
    <cellStyle name="超連結" xfId="14500" builtinId="8" hidden="1"/>
    <cellStyle name="超連結" xfId="14502" builtinId="8" hidden="1"/>
    <cellStyle name="超連結" xfId="14504" builtinId="8" hidden="1"/>
    <cellStyle name="超連結" xfId="14506" builtinId="8" hidden="1"/>
    <cellStyle name="超連結" xfId="14508" builtinId="8" hidden="1"/>
    <cellStyle name="超連結" xfId="14510" builtinId="8" hidden="1"/>
    <cellStyle name="超連結" xfId="14512" builtinId="8" hidden="1"/>
    <cellStyle name="超連結" xfId="14514" builtinId="8" hidden="1"/>
    <cellStyle name="超連結" xfId="14516" builtinId="8" hidden="1"/>
    <cellStyle name="超連結" xfId="14518" builtinId="8" hidden="1"/>
    <cellStyle name="超連結" xfId="14520" builtinId="8" hidden="1"/>
    <cellStyle name="超連結" xfId="14522" builtinId="8" hidden="1"/>
    <cellStyle name="超連結" xfId="14524" builtinId="8" hidden="1"/>
    <cellStyle name="超連結" xfId="14526" builtinId="8" hidden="1"/>
    <cellStyle name="超連結" xfId="14528" builtinId="8" hidden="1"/>
    <cellStyle name="超連結" xfId="14530" builtinId="8" hidden="1"/>
    <cellStyle name="超連結" xfId="14532" builtinId="8" hidden="1"/>
    <cellStyle name="超連結" xfId="14534" builtinId="8" hidden="1"/>
    <cellStyle name="超連結" xfId="14536" builtinId="8" hidden="1"/>
    <cellStyle name="超連結" xfId="14538" builtinId="8" hidden="1"/>
    <cellStyle name="超連結" xfId="14540" builtinId="8" hidden="1"/>
    <cellStyle name="超連結" xfId="14542" builtinId="8" hidden="1"/>
    <cellStyle name="超連結" xfId="14544" builtinId="8" hidden="1"/>
    <cellStyle name="超連結" xfId="14546" builtinId="8" hidden="1"/>
    <cellStyle name="超連結" xfId="14548" builtinId="8" hidden="1"/>
    <cellStyle name="超連結" xfId="14550" builtinId="8" hidden="1"/>
    <cellStyle name="超連結" xfId="14552" builtinId="8" hidden="1"/>
    <cellStyle name="超連結" xfId="14554" builtinId="8" hidden="1"/>
    <cellStyle name="超連結" xfId="14556" builtinId="8" hidden="1"/>
    <cellStyle name="超連結" xfId="14558" builtinId="8" hidden="1"/>
    <cellStyle name="超連結" xfId="14560" builtinId="8" hidden="1"/>
    <cellStyle name="超連結" xfId="14562" builtinId="8" hidden="1"/>
    <cellStyle name="超連結" xfId="14564" builtinId="8" hidden="1"/>
    <cellStyle name="超連結" xfId="14566" builtinId="8" hidden="1"/>
    <cellStyle name="超連結" xfId="14568" builtinId="8" hidden="1"/>
    <cellStyle name="超連結" xfId="14570" builtinId="8" hidden="1"/>
    <cellStyle name="超連結" xfId="14572" builtinId="8" hidden="1"/>
    <cellStyle name="超連結" xfId="14574" builtinId="8" hidden="1"/>
    <cellStyle name="超連結" xfId="14576" builtinId="8" hidden="1"/>
    <cellStyle name="超連結" xfId="14578" builtinId="8" hidden="1"/>
    <cellStyle name="超連結" xfId="14580" builtinId="8" hidden="1"/>
    <cellStyle name="超連結" xfId="14582" builtinId="8" hidden="1"/>
    <cellStyle name="超連結" xfId="14584" builtinId="8" hidden="1"/>
    <cellStyle name="超連結" xfId="14586" builtinId="8" hidden="1"/>
    <cellStyle name="超連結" xfId="14588" builtinId="8" hidden="1"/>
    <cellStyle name="超連結" xfId="14590" builtinId="8" hidden="1"/>
    <cellStyle name="超連結" xfId="14592" builtinId="8" hidden="1"/>
    <cellStyle name="超連結" xfId="14594" builtinId="8" hidden="1"/>
    <cellStyle name="超連結" xfId="14596" builtinId="8" hidden="1"/>
    <cellStyle name="超連結" xfId="14598" builtinId="8" hidden="1"/>
    <cellStyle name="超連結" xfId="14600" builtinId="8" hidden="1"/>
    <cellStyle name="超連結" xfId="14602" builtinId="8" hidden="1"/>
    <cellStyle name="超連結" xfId="14604" builtinId="8" hidden="1"/>
    <cellStyle name="超連結" xfId="14606" builtinId="8" hidden="1"/>
    <cellStyle name="超連結" xfId="14608" builtinId="8" hidden="1"/>
    <cellStyle name="超連結" xfId="14610" builtinId="8" hidden="1"/>
    <cellStyle name="超連結" xfId="14612" builtinId="8" hidden="1"/>
    <cellStyle name="超連結" xfId="14614" builtinId="8" hidden="1"/>
    <cellStyle name="超連結" xfId="14616" builtinId="8" hidden="1"/>
    <cellStyle name="超連結" xfId="14618" builtinId="8" hidden="1"/>
    <cellStyle name="超連結" xfId="14620" builtinId="8" hidden="1"/>
    <cellStyle name="超連結" xfId="14622" builtinId="8" hidden="1"/>
    <cellStyle name="超連結" xfId="14624" builtinId="8" hidden="1"/>
    <cellStyle name="超連結" xfId="14626" builtinId="8" hidden="1"/>
    <cellStyle name="超連結" xfId="14628" builtinId="8" hidden="1"/>
    <cellStyle name="超連結" xfId="14630" builtinId="8" hidden="1"/>
    <cellStyle name="超連結" xfId="14632" builtinId="8" hidden="1"/>
    <cellStyle name="超連結" xfId="14634" builtinId="8" hidden="1"/>
    <cellStyle name="超連結" xfId="14636" builtinId="8" hidden="1"/>
    <cellStyle name="超連結" xfId="14638" builtinId="8" hidden="1"/>
    <cellStyle name="超連結" xfId="14640" builtinId="8" hidden="1"/>
    <cellStyle name="超連結" xfId="14642" builtinId="8" hidden="1"/>
    <cellStyle name="超連結" xfId="14644" builtinId="8" hidden="1"/>
    <cellStyle name="超連結" xfId="14646" builtinId="8" hidden="1"/>
    <cellStyle name="超連結" xfId="14648" builtinId="8" hidden="1"/>
    <cellStyle name="超連結" xfId="14650" builtinId="8" hidden="1"/>
    <cellStyle name="超連結" xfId="14652" builtinId="8" hidden="1"/>
    <cellStyle name="超連結" xfId="14654" builtinId="8" hidden="1"/>
    <cellStyle name="超連結" xfId="14656" builtinId="8" hidden="1"/>
    <cellStyle name="超連結" xfId="14658" builtinId="8" hidden="1"/>
    <cellStyle name="超連結" xfId="14660" builtinId="8" hidden="1"/>
    <cellStyle name="超連結" xfId="14662" builtinId="8" hidden="1"/>
    <cellStyle name="超連結" xfId="14664" builtinId="8" hidden="1"/>
    <cellStyle name="超連結" xfId="14666" builtinId="8" hidden="1"/>
    <cellStyle name="超連結" xfId="14668" builtinId="8" hidden="1"/>
    <cellStyle name="超連結" xfId="14670" builtinId="8" hidden="1"/>
    <cellStyle name="超連結" xfId="14672" builtinId="8" hidden="1"/>
    <cellStyle name="超連結" xfId="14674" builtinId="8" hidden="1"/>
    <cellStyle name="超連結" xfId="14676" builtinId="8" hidden="1"/>
    <cellStyle name="超連結" xfId="14678" builtinId="8" hidden="1"/>
    <cellStyle name="超連結" xfId="14680" builtinId="8" hidden="1"/>
    <cellStyle name="超連結" xfId="14682" builtinId="8" hidden="1"/>
    <cellStyle name="超連結" xfId="14684" builtinId="8" hidden="1"/>
    <cellStyle name="超連結" xfId="14686" builtinId="8" hidden="1"/>
    <cellStyle name="超連結" xfId="14688" builtinId="8" hidden="1"/>
    <cellStyle name="超連結" xfId="14690" builtinId="8" hidden="1"/>
    <cellStyle name="超連結" xfId="14692" builtinId="8" hidden="1"/>
    <cellStyle name="超連結" xfId="14694" builtinId="8" hidden="1"/>
    <cellStyle name="超連結" xfId="14696" builtinId="8" hidden="1"/>
    <cellStyle name="超連結" xfId="14698" builtinId="8" hidden="1"/>
    <cellStyle name="超連結" xfId="14700" builtinId="8" hidden="1"/>
    <cellStyle name="超連結" xfId="14702" builtinId="8" hidden="1"/>
    <cellStyle name="超連結" xfId="14704" builtinId="8" hidden="1"/>
    <cellStyle name="超連結" xfId="14706" builtinId="8" hidden="1"/>
    <cellStyle name="超連結" xfId="14708" builtinId="8" hidden="1"/>
    <cellStyle name="超連結" xfId="14710" builtinId="8" hidden="1"/>
    <cellStyle name="超連結" xfId="14712" builtinId="8" hidden="1"/>
    <cellStyle name="超連結" xfId="14714" builtinId="8" hidden="1"/>
    <cellStyle name="超連結" xfId="14716" builtinId="8" hidden="1"/>
    <cellStyle name="超連結" xfId="14718" builtinId="8" hidden="1"/>
    <cellStyle name="超連結" xfId="14720" builtinId="8" hidden="1"/>
    <cellStyle name="超連結" xfId="14722" builtinId="8" hidden="1"/>
    <cellStyle name="超連結" xfId="14724" builtinId="8" hidden="1"/>
    <cellStyle name="超連結" xfId="14726" builtinId="8" hidden="1"/>
    <cellStyle name="超連結" xfId="14728" builtinId="8" hidden="1"/>
    <cellStyle name="超連結" xfId="14730" builtinId="8" hidden="1"/>
    <cellStyle name="超連結" xfId="14732" builtinId="8" hidden="1"/>
    <cellStyle name="超連結" xfId="14734" builtinId="8" hidden="1"/>
    <cellStyle name="超連結" xfId="14736" builtinId="8" hidden="1"/>
    <cellStyle name="超連結" xfId="14738" builtinId="8" hidden="1"/>
    <cellStyle name="超連結" xfId="14740" builtinId="8" hidden="1"/>
    <cellStyle name="超連結" xfId="14742" builtinId="8" hidden="1"/>
    <cellStyle name="超連結" xfId="14744" builtinId="8" hidden="1"/>
    <cellStyle name="超連結" xfId="14746" builtinId="8" hidden="1"/>
    <cellStyle name="超連結" xfId="14748" builtinId="8" hidden="1"/>
    <cellStyle name="超連結" xfId="14750" builtinId="8" hidden="1"/>
    <cellStyle name="超連結" xfId="14752" builtinId="8" hidden="1"/>
    <cellStyle name="超連結" xfId="14754" builtinId="8" hidden="1"/>
    <cellStyle name="超連結" xfId="14756" builtinId="8" hidden="1"/>
    <cellStyle name="超連結" xfId="14758" builtinId="8" hidden="1"/>
    <cellStyle name="超連結" xfId="14760" builtinId="8" hidden="1"/>
    <cellStyle name="超連結" xfId="14762" builtinId="8" hidden="1"/>
    <cellStyle name="超連結" xfId="14764" builtinId="8" hidden="1"/>
    <cellStyle name="超連結" xfId="14766" builtinId="8" hidden="1"/>
    <cellStyle name="超連結" xfId="14768" builtinId="8" hidden="1"/>
    <cellStyle name="超連結" xfId="14770" builtinId="8" hidden="1"/>
    <cellStyle name="超連結" xfId="14772" builtinId="8" hidden="1"/>
    <cellStyle name="超連結" xfId="14774" builtinId="8" hidden="1"/>
    <cellStyle name="超連結" xfId="14776" builtinId="8" hidden="1"/>
    <cellStyle name="超連結" xfId="14778" builtinId="8" hidden="1"/>
    <cellStyle name="超連結" xfId="14780" builtinId="8" hidden="1"/>
    <cellStyle name="超連結" xfId="14782" builtinId="8" hidden="1"/>
    <cellStyle name="超連結" xfId="14784" builtinId="8" hidden="1"/>
    <cellStyle name="超連結" xfId="14786" builtinId="8" hidden="1"/>
    <cellStyle name="超連結" xfId="14788" builtinId="8" hidden="1"/>
    <cellStyle name="超連結" xfId="14790" builtinId="8" hidden="1"/>
    <cellStyle name="超連結" xfId="14792" builtinId="8" hidden="1"/>
    <cellStyle name="超連結" xfId="14794" builtinId="8" hidden="1"/>
    <cellStyle name="超連結" xfId="14796" builtinId="8" hidden="1"/>
    <cellStyle name="超連結" xfId="14798" builtinId="8" hidden="1"/>
    <cellStyle name="超連結" xfId="14800" builtinId="8" hidden="1"/>
    <cellStyle name="超連結" xfId="14802" builtinId="8" hidden="1"/>
    <cellStyle name="超連結" xfId="14804" builtinId="8" hidden="1"/>
    <cellStyle name="超連結" xfId="14806" builtinId="8" hidden="1"/>
    <cellStyle name="超連結" xfId="14808" builtinId="8" hidden="1"/>
    <cellStyle name="超連結" xfId="14810" builtinId="8" hidden="1"/>
    <cellStyle name="超連結" xfId="14812" builtinId="8" hidden="1"/>
    <cellStyle name="超連結" xfId="14814" builtinId="8" hidden="1"/>
    <cellStyle name="超連結" xfId="14816" builtinId="8" hidden="1"/>
    <cellStyle name="超連結" xfId="14818" builtinId="8" hidden="1"/>
    <cellStyle name="超連結" xfId="14820" builtinId="8" hidden="1"/>
    <cellStyle name="超連結" xfId="14822" builtinId="8" hidden="1"/>
    <cellStyle name="超連結" xfId="14824" builtinId="8" hidden="1"/>
    <cellStyle name="超連結" xfId="14826" builtinId="8" hidden="1"/>
    <cellStyle name="超連結" xfId="14828" builtinId="8" hidden="1"/>
    <cellStyle name="超連結" xfId="14830" builtinId="8" hidden="1"/>
    <cellStyle name="超連結" xfId="14832" builtinId="8" hidden="1"/>
    <cellStyle name="超連結" xfId="14834" builtinId="8" hidden="1"/>
    <cellStyle name="超連結" xfId="14836" builtinId="8" hidden="1"/>
    <cellStyle name="超連結" xfId="14838" builtinId="8" hidden="1"/>
    <cellStyle name="超連結" xfId="14840" builtinId="8" hidden="1"/>
    <cellStyle name="超連結" xfId="14842" builtinId="8" hidden="1"/>
    <cellStyle name="超連結" xfId="14844" builtinId="8" hidden="1"/>
    <cellStyle name="超連結" xfId="14846" builtinId="8" hidden="1"/>
    <cellStyle name="超連結" xfId="14848" builtinId="8" hidden="1"/>
    <cellStyle name="超連結" xfId="14850" builtinId="8" hidden="1"/>
    <cellStyle name="超連結" xfId="14852" builtinId="8" hidden="1"/>
    <cellStyle name="超連結" xfId="14854" builtinId="8" hidden="1"/>
    <cellStyle name="超連結" xfId="14856" builtinId="8" hidden="1"/>
    <cellStyle name="超連結" xfId="14858" builtinId="8" hidden="1"/>
    <cellStyle name="超連結" xfId="14860" builtinId="8" hidden="1"/>
    <cellStyle name="超連結" xfId="14862" builtinId="8" hidden="1"/>
    <cellStyle name="超連結" xfId="14864" builtinId="8" hidden="1"/>
    <cellStyle name="超連結" xfId="14866" builtinId="8" hidden="1"/>
    <cellStyle name="超連結" xfId="14868" builtinId="8" hidden="1"/>
    <cellStyle name="超連結" xfId="14870" builtinId="8" hidden="1"/>
    <cellStyle name="超連結" xfId="14872" builtinId="8" hidden="1"/>
    <cellStyle name="超連結" xfId="14874" builtinId="8" hidden="1"/>
    <cellStyle name="超連結" xfId="14876" builtinId="8" hidden="1"/>
    <cellStyle name="超連結" xfId="14878" builtinId="8" hidden="1"/>
    <cellStyle name="超連結" xfId="14880" builtinId="8" hidden="1"/>
    <cellStyle name="超連結" xfId="14882" builtinId="8" hidden="1"/>
    <cellStyle name="超連結" xfId="14884" builtinId="8" hidden="1"/>
    <cellStyle name="超連結" xfId="14886" builtinId="8" hidden="1"/>
    <cellStyle name="超連結" xfId="14888" builtinId="8" hidden="1"/>
    <cellStyle name="超連結" xfId="14890" builtinId="8" hidden="1"/>
    <cellStyle name="超連結" xfId="14892" builtinId="8" hidden="1"/>
    <cellStyle name="超連結" xfId="14894" builtinId="8" hidden="1"/>
    <cellStyle name="超連結" xfId="14896" builtinId="8" hidden="1"/>
    <cellStyle name="超連結" xfId="14898" builtinId="8" hidden="1"/>
    <cellStyle name="超連結" xfId="14900" builtinId="8" hidden="1"/>
    <cellStyle name="超連結" xfId="14902" builtinId="8" hidden="1"/>
    <cellStyle name="超連結" xfId="14904" builtinId="8" hidden="1"/>
    <cellStyle name="超連結" xfId="14906" builtinId="8" hidden="1"/>
    <cellStyle name="超連結" xfId="14908" builtinId="8" hidden="1"/>
    <cellStyle name="超連結" xfId="14910" builtinId="8" hidden="1"/>
    <cellStyle name="超連結" xfId="14912" builtinId="8" hidden="1"/>
    <cellStyle name="超連結" xfId="14914" builtinId="8" hidden="1"/>
    <cellStyle name="超連結" xfId="14916" builtinId="8" hidden="1"/>
    <cellStyle name="超連結" xfId="14918" builtinId="8" hidden="1"/>
    <cellStyle name="超連結" xfId="14920" builtinId="8" hidden="1"/>
    <cellStyle name="超連結" xfId="14922" builtinId="8" hidden="1"/>
    <cellStyle name="超連結" xfId="14924" builtinId="8" hidden="1"/>
    <cellStyle name="超連結" xfId="14926" builtinId="8" hidden="1"/>
    <cellStyle name="超連結" xfId="14928" builtinId="8" hidden="1"/>
    <cellStyle name="超連結" xfId="14930" builtinId="8" hidden="1"/>
    <cellStyle name="超連結" xfId="14932" builtinId="8" hidden="1"/>
    <cellStyle name="超連結" xfId="14934" builtinId="8" hidden="1"/>
    <cellStyle name="超連結" xfId="14936" builtinId="8" hidden="1"/>
    <cellStyle name="超連結" xfId="14938" builtinId="8" hidden="1"/>
    <cellStyle name="超連結" xfId="14940" builtinId="8" hidden="1"/>
    <cellStyle name="超連結" xfId="14942" builtinId="8" hidden="1"/>
    <cellStyle name="超連結" xfId="14944" builtinId="8" hidden="1"/>
    <cellStyle name="超連結" xfId="14946" builtinId="8" hidden="1"/>
    <cellStyle name="超連結" xfId="14948" builtinId="8" hidden="1"/>
    <cellStyle name="超連結" xfId="14950" builtinId="8" hidden="1"/>
    <cellStyle name="超連結" xfId="14952" builtinId="8" hidden="1"/>
    <cellStyle name="超連結" xfId="14954" builtinId="8" hidden="1"/>
    <cellStyle name="超連結" xfId="14956" builtinId="8" hidden="1"/>
    <cellStyle name="超連結" xfId="14958" builtinId="8" hidden="1"/>
    <cellStyle name="超連結" xfId="14960" builtinId="8" hidden="1"/>
    <cellStyle name="超連結" xfId="14962" builtinId="8" hidden="1"/>
    <cellStyle name="超連結" xfId="14964" builtinId="8" hidden="1"/>
    <cellStyle name="超連結" xfId="14966" builtinId="8" hidden="1"/>
    <cellStyle name="超連結" xfId="14968" builtinId="8" hidden="1"/>
    <cellStyle name="超連結" xfId="14970" builtinId="8" hidden="1"/>
    <cellStyle name="超連結" xfId="14972" builtinId="8" hidden="1"/>
    <cellStyle name="超連結" xfId="14974" builtinId="8" hidden="1"/>
    <cellStyle name="超連結" xfId="14976" builtinId="8" hidden="1"/>
    <cellStyle name="超連結" xfId="14978" builtinId="8" hidden="1"/>
    <cellStyle name="超連結" xfId="14980" builtinId="8" hidden="1"/>
    <cellStyle name="超連結" xfId="14982" builtinId="8" hidden="1"/>
    <cellStyle name="超連結" xfId="14984" builtinId="8" hidden="1"/>
    <cellStyle name="超連結" xfId="14986" builtinId="8" hidden="1"/>
    <cellStyle name="超連結" xfId="14988" builtinId="8" hidden="1"/>
    <cellStyle name="超連結" xfId="14990" builtinId="8" hidden="1"/>
    <cellStyle name="超連結" xfId="14992" builtinId="8" hidden="1"/>
    <cellStyle name="超連結" xfId="14994" builtinId="8" hidden="1"/>
    <cellStyle name="超連結" xfId="14996" builtinId="8" hidden="1"/>
    <cellStyle name="超連結" xfId="14998" builtinId="8" hidden="1"/>
    <cellStyle name="超連結" xfId="15000" builtinId="8" hidden="1"/>
    <cellStyle name="超連結" xfId="15002" builtinId="8" hidden="1"/>
    <cellStyle name="超連結" xfId="15004" builtinId="8" hidden="1"/>
    <cellStyle name="超連結" xfId="15006" builtinId="8" hidden="1"/>
    <cellStyle name="超連結" xfId="15008" builtinId="8" hidden="1"/>
    <cellStyle name="超連結" xfId="15010" builtinId="8" hidden="1"/>
    <cellStyle name="超連結" xfId="15012" builtinId="8" hidden="1"/>
    <cellStyle name="超連結" xfId="15014" builtinId="8" hidden="1"/>
    <cellStyle name="超連結" xfId="15016" builtinId="8" hidden="1"/>
    <cellStyle name="超連結" xfId="15018" builtinId="8" hidden="1"/>
    <cellStyle name="超連結" xfId="15020" builtinId="8" hidden="1"/>
    <cellStyle name="超連結" xfId="15022" builtinId="8" hidden="1"/>
    <cellStyle name="超連結" xfId="15024" builtinId="8" hidden="1"/>
    <cellStyle name="超連結" xfId="15026" builtinId="8" hidden="1"/>
    <cellStyle name="超連結" xfId="15028" builtinId="8" hidden="1"/>
    <cellStyle name="超連結" xfId="15030" builtinId="8" hidden="1"/>
    <cellStyle name="超連結" xfId="15032" builtinId="8" hidden="1"/>
    <cellStyle name="超連結" xfId="15034" builtinId="8" hidden="1"/>
    <cellStyle name="超連結" xfId="15036" builtinId="8" hidden="1"/>
    <cellStyle name="超連結" xfId="15038" builtinId="8" hidden="1"/>
    <cellStyle name="超連結" xfId="15040" builtinId="8" hidden="1"/>
    <cellStyle name="超連結" xfId="15042" builtinId="8" hidden="1"/>
    <cellStyle name="超連結" xfId="15044" builtinId="8" hidden="1"/>
    <cellStyle name="超連結" xfId="15046" builtinId="8" hidden="1"/>
    <cellStyle name="超連結" xfId="15048" builtinId="8" hidden="1"/>
    <cellStyle name="超連結" xfId="15050" builtinId="8" hidden="1"/>
    <cellStyle name="超連結" xfId="15052" builtinId="8" hidden="1"/>
    <cellStyle name="超連結" xfId="15054" builtinId="8" hidden="1"/>
    <cellStyle name="超連結" xfId="15056" builtinId="8" hidden="1"/>
    <cellStyle name="超連結" xfId="15058" builtinId="8" hidden="1"/>
    <cellStyle name="超連結" xfId="15060" builtinId="8" hidden="1"/>
    <cellStyle name="超連結" xfId="15062" builtinId="8" hidden="1"/>
    <cellStyle name="超連結" xfId="15064" builtinId="8" hidden="1"/>
    <cellStyle name="超連結" xfId="15066" builtinId="8" hidden="1"/>
    <cellStyle name="超連結" xfId="15068" builtinId="8" hidden="1"/>
    <cellStyle name="超連結" xfId="15070" builtinId="8" hidden="1"/>
    <cellStyle name="超連結" xfId="15072" builtinId="8" hidden="1"/>
    <cellStyle name="超連結" xfId="15075" builtinId="8" hidden="1"/>
    <cellStyle name="超連結" xfId="15077" builtinId="8" hidden="1"/>
    <cellStyle name="超連結" xfId="15079" builtinId="8" hidden="1"/>
    <cellStyle name="超連結" xfId="15081" builtinId="8" hidden="1"/>
    <cellStyle name="超連結" xfId="15083" builtinId="8" hidden="1"/>
    <cellStyle name="超連結" xfId="15085" builtinId="8" hidden="1"/>
    <cellStyle name="超連結" xfId="15087" builtinId="8" hidden="1"/>
    <cellStyle name="超連結" xfId="15089" builtinId="8" hidden="1"/>
    <cellStyle name="超連結" xfId="15091" builtinId="8" hidden="1"/>
    <cellStyle name="超連結" xfId="15093" builtinId="8" hidden="1"/>
    <cellStyle name="超連結" xfId="15095" builtinId="8" hidden="1"/>
    <cellStyle name="超連結" xfId="15097" builtinId="8" hidden="1"/>
    <cellStyle name="超連結" xfId="15099" builtinId="8" hidden="1"/>
    <cellStyle name="超連結" xfId="15101" builtinId="8" hidden="1"/>
    <cellStyle name="超連結" xfId="15103" builtinId="8" hidden="1"/>
    <cellStyle name="超連結" xfId="15105" builtinId="8" hidden="1"/>
    <cellStyle name="超連結" xfId="15107" builtinId="8" hidden="1"/>
    <cellStyle name="超連結" xfId="15109" builtinId="8" hidden="1"/>
    <cellStyle name="超連結" xfId="15111" builtinId="8" hidden="1"/>
    <cellStyle name="超連結" xfId="15113" builtinId="8" hidden="1"/>
    <cellStyle name="超連結" xfId="15115" builtinId="8" hidden="1"/>
    <cellStyle name="超連結" xfId="15117" builtinId="8" hidden="1"/>
    <cellStyle name="超連結" xfId="15119" builtinId="8" hidden="1"/>
    <cellStyle name="超連結" xfId="15121" builtinId="8" hidden="1"/>
    <cellStyle name="超連結" xfId="15123" builtinId="8" hidden="1"/>
    <cellStyle name="超連結" xfId="15125" builtinId="8" hidden="1"/>
    <cellStyle name="超連結" xfId="15127" builtinId="8" hidden="1"/>
    <cellStyle name="超連結" xfId="15129" builtinId="8" hidden="1"/>
    <cellStyle name="超連結" xfId="15131" builtinId="8" hidden="1"/>
    <cellStyle name="超連結" xfId="15133" builtinId="8" hidden="1"/>
    <cellStyle name="超連結" xfId="15135" builtinId="8" hidden="1"/>
    <cellStyle name="超連結" xfId="15137" builtinId="8" hidden="1"/>
    <cellStyle name="超連結" xfId="15139" builtinId="8" hidden="1"/>
    <cellStyle name="超連結" xfId="15141" builtinId="8" hidden="1"/>
    <cellStyle name="超連結" xfId="15143" builtinId="8" hidden="1"/>
    <cellStyle name="超連結" xfId="15145" builtinId="8" hidden="1"/>
    <cellStyle name="超連結" xfId="15147" builtinId="8" hidden="1"/>
    <cellStyle name="超連結" xfId="15149" builtinId="8" hidden="1"/>
    <cellStyle name="超連結" xfId="15151" builtinId="8" hidden="1"/>
    <cellStyle name="超連結" xfId="15153" builtinId="8" hidden="1"/>
    <cellStyle name="超連結" xfId="15155" builtinId="8" hidden="1"/>
    <cellStyle name="超連結" xfId="15157" builtinId="8" hidden="1"/>
    <cellStyle name="超連結" xfId="15159" builtinId="8" hidden="1"/>
    <cellStyle name="超連結" xfId="15161" builtinId="8" hidden="1"/>
    <cellStyle name="超連結" xfId="15163" builtinId="8" hidden="1"/>
    <cellStyle name="超連結" xfId="15165" builtinId="8" hidden="1"/>
    <cellStyle name="超連結" xfId="15167" builtinId="8" hidden="1"/>
    <cellStyle name="超連結" xfId="15169" builtinId="8" hidden="1"/>
    <cellStyle name="超連結" xfId="15171" builtinId="8" hidden="1"/>
    <cellStyle name="超連結" xfId="15173" builtinId="8" hidden="1"/>
    <cellStyle name="超連結" xfId="15175" builtinId="8" hidden="1"/>
    <cellStyle name="超連結" xfId="15177" builtinId="8" hidden="1"/>
    <cellStyle name="超連結" xfId="15179" builtinId="8" hidden="1"/>
    <cellStyle name="超連結" xfId="15181" builtinId="8" hidden="1"/>
    <cellStyle name="超連結" xfId="15183" builtinId="8" hidden="1"/>
    <cellStyle name="超連結" xfId="15185" builtinId="8" hidden="1"/>
    <cellStyle name="超連結" xfId="15187" builtinId="8" hidden="1"/>
    <cellStyle name="超連結" xfId="15189" builtinId="8" hidden="1"/>
    <cellStyle name="超連結" xfId="15191" builtinId="8" hidden="1"/>
    <cellStyle name="超連結" xfId="15193" builtinId="8" hidden="1"/>
    <cellStyle name="超連結" xfId="15195" builtinId="8" hidden="1"/>
    <cellStyle name="超連結" xfId="15197" builtinId="8" hidden="1"/>
    <cellStyle name="超連結" xfId="15199" builtinId="8" hidden="1"/>
    <cellStyle name="超連結" xfId="15201" builtinId="8" hidden="1"/>
    <cellStyle name="超連結" xfId="15203" builtinId="8" hidden="1"/>
    <cellStyle name="超連結" xfId="15205" builtinId="8" hidden="1"/>
    <cellStyle name="超連結" xfId="15207" builtinId="8" hidden="1"/>
    <cellStyle name="超連結" xfId="15209" builtinId="8" hidden="1"/>
    <cellStyle name="超連結" xfId="15211" builtinId="8" hidden="1"/>
    <cellStyle name="超連結" xfId="15213" builtinId="8" hidden="1"/>
    <cellStyle name="超連結" xfId="15215" builtinId="8" hidden="1"/>
    <cellStyle name="超連結" xfId="15217" builtinId="8" hidden="1"/>
    <cellStyle name="超連結" xfId="15219" builtinId="8" hidden="1"/>
    <cellStyle name="超連結" xfId="15221" builtinId="8" hidden="1"/>
    <cellStyle name="超連結" xfId="15223" builtinId="8" hidden="1"/>
    <cellStyle name="超連結" xfId="15225" builtinId="8" hidden="1"/>
    <cellStyle name="超連結" xfId="15227" builtinId="8" hidden="1"/>
    <cellStyle name="超連結" xfId="15229" builtinId="8" hidden="1"/>
    <cellStyle name="超連結" xfId="15231" builtinId="8" hidden="1"/>
    <cellStyle name="超連結" xfId="15233" builtinId="8" hidden="1"/>
    <cellStyle name="超連結" xfId="15235" builtinId="8" hidden="1"/>
    <cellStyle name="超連結" xfId="15237" builtinId="8" hidden="1"/>
    <cellStyle name="超連結" xfId="15239" builtinId="8" hidden="1"/>
    <cellStyle name="超連結" xfId="15241" builtinId="8" hidden="1"/>
    <cellStyle name="超連結" xfId="15243" builtinId="8" hidden="1"/>
    <cellStyle name="超連結" xfId="15245" builtinId="8" hidden="1"/>
    <cellStyle name="超連結" xfId="15247" builtinId="8" hidden="1"/>
    <cellStyle name="超連結" xfId="15249" builtinId="8" hidden="1"/>
    <cellStyle name="超連結" xfId="15251" builtinId="8" hidden="1"/>
    <cellStyle name="超連結" xfId="15253" builtinId="8" hidden="1"/>
    <cellStyle name="超連結" xfId="15255" builtinId="8" hidden="1"/>
    <cellStyle name="超連結" xfId="15257" builtinId="8" hidden="1"/>
    <cellStyle name="超連結" xfId="15259" builtinId="8" hidden="1"/>
    <cellStyle name="超連結" xfId="15261" builtinId="8" hidden="1"/>
    <cellStyle name="超連結" xfId="15263" builtinId="8" hidden="1"/>
    <cellStyle name="超連結" xfId="15265" builtinId="8" hidden="1"/>
    <cellStyle name="超連結" xfId="15267" builtinId="8" hidden="1"/>
    <cellStyle name="超連結" xfId="15269" builtinId="8" hidden="1"/>
    <cellStyle name="超連結" xfId="15271" builtinId="8" hidden="1"/>
    <cellStyle name="超連結" xfId="15273" builtinId="8" hidden="1"/>
    <cellStyle name="超連結" xfId="15275" builtinId="8" hidden="1"/>
    <cellStyle name="超連結" xfId="15277" builtinId="8" hidden="1"/>
    <cellStyle name="超連結" xfId="15279" builtinId="8" hidden="1"/>
    <cellStyle name="超連結" xfId="15281" builtinId="8" hidden="1"/>
    <cellStyle name="超連結" xfId="15283" builtinId="8" hidden="1"/>
    <cellStyle name="超連結" xfId="15285" builtinId="8" hidden="1"/>
    <cellStyle name="超連結" xfId="15287" builtinId="8" hidden="1"/>
    <cellStyle name="超連結" xfId="15289" builtinId="8" hidden="1"/>
    <cellStyle name="超連結" xfId="15291" builtinId="8" hidden="1"/>
    <cellStyle name="超連結" xfId="15293" builtinId="8" hidden="1"/>
    <cellStyle name="超連結" xfId="15295" builtinId="8" hidden="1"/>
    <cellStyle name="超連結" xfId="15297" builtinId="8" hidden="1"/>
    <cellStyle name="超連結" xfId="15299" builtinId="8" hidden="1"/>
    <cellStyle name="超連結" xfId="15301" builtinId="8" hidden="1"/>
    <cellStyle name="超連結" xfId="15303" builtinId="8" hidden="1"/>
    <cellStyle name="超連結" xfId="15305" builtinId="8" hidden="1"/>
    <cellStyle name="超連結" xfId="15307" builtinId="8" hidden="1"/>
    <cellStyle name="超連結" xfId="15309" builtinId="8" hidden="1"/>
    <cellStyle name="超連結" xfId="15311" builtinId="8" hidden="1"/>
    <cellStyle name="超連結" xfId="15313" builtinId="8" hidden="1"/>
    <cellStyle name="超連結" xfId="15315" builtinId="8" hidden="1"/>
    <cellStyle name="超連結" xfId="15317" builtinId="8" hidden="1"/>
    <cellStyle name="超連結" xfId="15319" builtinId="8" hidden="1"/>
    <cellStyle name="超連結" xfId="15321" builtinId="8" hidden="1"/>
    <cellStyle name="超連結" xfId="15323" builtinId="8" hidden="1"/>
    <cellStyle name="超連結" xfId="15325" builtinId="8" hidden="1"/>
    <cellStyle name="超連結" xfId="15327" builtinId="8" hidden="1"/>
    <cellStyle name="超連結" xfId="15329" builtinId="8" hidden="1"/>
    <cellStyle name="超連結" xfId="15331" builtinId="8" hidden="1"/>
    <cellStyle name="超連結" xfId="15333" builtinId="8" hidden="1"/>
    <cellStyle name="超連結" xfId="15335" builtinId="8" hidden="1"/>
    <cellStyle name="超連結" xfId="15337" builtinId="8" hidden="1"/>
    <cellStyle name="超連結" xfId="15339" builtinId="8" hidden="1"/>
    <cellStyle name="超連結" xfId="15341" builtinId="8" hidden="1"/>
    <cellStyle name="超連結" xfId="15343" builtinId="8" hidden="1"/>
    <cellStyle name="超連結" xfId="15345" builtinId="8" hidden="1"/>
    <cellStyle name="超連結" xfId="15347" builtinId="8" hidden="1"/>
    <cellStyle name="超連結" xfId="15349" builtinId="8" hidden="1"/>
    <cellStyle name="超連結" xfId="15351" builtinId="8" hidden="1"/>
    <cellStyle name="超連結" xfId="15353" builtinId="8" hidden="1"/>
    <cellStyle name="超連結" xfId="15355" builtinId="8" hidden="1"/>
    <cellStyle name="超連結" xfId="15357" builtinId="8" hidden="1"/>
    <cellStyle name="超連結" xfId="15359" builtinId="8" hidden="1"/>
    <cellStyle name="超連結" xfId="15361" builtinId="8" hidden="1"/>
    <cellStyle name="超連結" xfId="15363" builtinId="8" hidden="1"/>
    <cellStyle name="超連結" xfId="15365" builtinId="8" hidden="1"/>
    <cellStyle name="超連結" xfId="15367" builtinId="8" hidden="1"/>
    <cellStyle name="超連結" xfId="15369" builtinId="8" hidden="1"/>
    <cellStyle name="超連結" xfId="15371" builtinId="8" hidden="1"/>
    <cellStyle name="超連結" xfId="15373" builtinId="8" hidden="1"/>
    <cellStyle name="超連結" xfId="15375" builtinId="8" hidden="1"/>
    <cellStyle name="超連結" xfId="15377" builtinId="8" hidden="1"/>
    <cellStyle name="超連結" xfId="15379" builtinId="8" hidden="1"/>
    <cellStyle name="超連結" xfId="15381" builtinId="8" hidden="1"/>
    <cellStyle name="超連結" xfId="15383" builtinId="8" hidden="1"/>
    <cellStyle name="超連結" xfId="15385" builtinId="8" hidden="1"/>
    <cellStyle name="超連結" xfId="15387" builtinId="8" hidden="1"/>
    <cellStyle name="超連結" xfId="15389" builtinId="8" hidden="1"/>
    <cellStyle name="超連結" xfId="15391" builtinId="8" hidden="1"/>
    <cellStyle name="超連結" xfId="15393" builtinId="8" hidden="1"/>
    <cellStyle name="超連結" xfId="15395" builtinId="8" hidden="1"/>
    <cellStyle name="超連結" xfId="15397" builtinId="8" hidden="1"/>
    <cellStyle name="超連結" xfId="15399" builtinId="8" hidden="1"/>
    <cellStyle name="超連結" xfId="15401" builtinId="8" hidden="1"/>
    <cellStyle name="超連結" xfId="15403" builtinId="8" hidden="1"/>
    <cellStyle name="超連結" xfId="15405" builtinId="8" hidden="1"/>
    <cellStyle name="超連結" xfId="15407" builtinId="8" hidden="1"/>
    <cellStyle name="超連結" xfId="15409" builtinId="8" hidden="1"/>
    <cellStyle name="超連結" xfId="15411" builtinId="8" hidden="1"/>
    <cellStyle name="超連結" xfId="15413" builtinId="8" hidden="1"/>
    <cellStyle name="超連結" xfId="15415" builtinId="8" hidden="1"/>
    <cellStyle name="超連結" xfId="15417" builtinId="8" hidden="1"/>
    <cellStyle name="超連結" xfId="15419" builtinId="8" hidden="1"/>
    <cellStyle name="超連結" xfId="15421" builtinId="8" hidden="1"/>
    <cellStyle name="超連結" xfId="15423" builtinId="8" hidden="1"/>
    <cellStyle name="超連結" xfId="15425" builtinId="8" hidden="1"/>
    <cellStyle name="超連結" xfId="15427" builtinId="8" hidden="1"/>
    <cellStyle name="超連結" xfId="15429" builtinId="8" hidden="1"/>
    <cellStyle name="超連結" xfId="15431" builtinId="8" hidden="1"/>
    <cellStyle name="超連結" xfId="15433" builtinId="8" hidden="1"/>
    <cellStyle name="超連結" xfId="15435" builtinId="8" hidden="1"/>
    <cellStyle name="超連結" xfId="15437" builtinId="8" hidden="1"/>
    <cellStyle name="超連結" xfId="15439" builtinId="8" hidden="1"/>
    <cellStyle name="超連結" xfId="15441" builtinId="8" hidden="1"/>
    <cellStyle name="超連結" xfId="15443" builtinId="8" hidden="1"/>
    <cellStyle name="超連結" xfId="15445" builtinId="8" hidden="1"/>
    <cellStyle name="超連結" xfId="15447" builtinId="8" hidden="1"/>
    <cellStyle name="超連結" xfId="15449" builtinId="8" hidden="1"/>
    <cellStyle name="超連結" xfId="15451" builtinId="8" hidden="1"/>
    <cellStyle name="超連結" xfId="15453" builtinId="8" hidden="1"/>
    <cellStyle name="超連結" xfId="15455" builtinId="8" hidden="1"/>
    <cellStyle name="超連結" xfId="15457" builtinId="8" hidden="1"/>
    <cellStyle name="超連結" xfId="15459" builtinId="8" hidden="1"/>
    <cellStyle name="超連結" xfId="15461" builtinId="8" hidden="1"/>
    <cellStyle name="超連結" xfId="15463" builtinId="8" hidden="1"/>
    <cellStyle name="超連結" xfId="15465" builtinId="8" hidden="1"/>
    <cellStyle name="超連結" xfId="15467" builtinId="8" hidden="1"/>
    <cellStyle name="超連結" xfId="15469" builtinId="8" hidden="1"/>
    <cellStyle name="超連結" xfId="15471" builtinId="8" hidden="1"/>
    <cellStyle name="超連結" xfId="15473" builtinId="8" hidden="1"/>
    <cellStyle name="超連結" xfId="15475" builtinId="8" hidden="1"/>
    <cellStyle name="超連結" xfId="15477" builtinId="8" hidden="1"/>
    <cellStyle name="超連結" xfId="15479" builtinId="8" hidden="1"/>
    <cellStyle name="超連結" xfId="15481" builtinId="8" hidden="1"/>
    <cellStyle name="超連結" xfId="15483" builtinId="8" hidden="1"/>
    <cellStyle name="超連結" xfId="15485" builtinId="8" hidden="1"/>
    <cellStyle name="超連結" xfId="15487" builtinId="8" hidden="1"/>
    <cellStyle name="超連結" xfId="15489" builtinId="8" hidden="1"/>
    <cellStyle name="超連結" xfId="15491" builtinId="8" hidden="1"/>
    <cellStyle name="超連結" xfId="15493" builtinId="8" hidden="1"/>
    <cellStyle name="超連結" xfId="15495" builtinId="8" hidden="1"/>
    <cellStyle name="超連結" xfId="15497" builtinId="8" hidden="1"/>
    <cellStyle name="超連結" xfId="15499" builtinId="8" hidden="1"/>
    <cellStyle name="超連結" xfId="15501" builtinId="8" hidden="1"/>
    <cellStyle name="超連結" xfId="15503" builtinId="8" hidden="1"/>
    <cellStyle name="超連結" xfId="15505" builtinId="8" hidden="1"/>
    <cellStyle name="超連結" xfId="15507" builtinId="8" hidden="1"/>
    <cellStyle name="超連結" xfId="15509" builtinId="8" hidden="1"/>
    <cellStyle name="超連結" xfId="15511" builtinId="8" hidden="1"/>
    <cellStyle name="超連結" xfId="15513" builtinId="8" hidden="1"/>
    <cellStyle name="超連結" xfId="15515" builtinId="8" hidden="1"/>
    <cellStyle name="超連結" xfId="15517" builtinId="8" hidden="1"/>
    <cellStyle name="超連結" xfId="15519" builtinId="8" hidden="1"/>
    <cellStyle name="超連結" xfId="15521" builtinId="8" hidden="1"/>
    <cellStyle name="超連結" xfId="15523" builtinId="8" hidden="1"/>
    <cellStyle name="超連結" xfId="15525" builtinId="8" hidden="1"/>
    <cellStyle name="超連結" xfId="15527" builtinId="8" hidden="1"/>
    <cellStyle name="超連結" xfId="15529" builtinId="8" hidden="1"/>
    <cellStyle name="超連結" xfId="15531" builtinId="8" hidden="1"/>
    <cellStyle name="超連結" xfId="15533" builtinId="8" hidden="1"/>
    <cellStyle name="超連結" xfId="15535" builtinId="8" hidden="1"/>
    <cellStyle name="超連結" xfId="15537" builtinId="8" hidden="1"/>
    <cellStyle name="超連結" xfId="15539" builtinId="8" hidden="1"/>
    <cellStyle name="超連結" xfId="15541" builtinId="8" hidden="1"/>
    <cellStyle name="超連結" xfId="15543" builtinId="8" hidden="1"/>
    <cellStyle name="超連結" xfId="15545" builtinId="8" hidden="1"/>
    <cellStyle name="超連結" xfId="15547" builtinId="8" hidden="1"/>
    <cellStyle name="超連結" xfId="15549" builtinId="8" hidden="1"/>
    <cellStyle name="超連結" xfId="15551" builtinId="8" hidden="1"/>
    <cellStyle name="超連結" xfId="15553" builtinId="8" hidden="1"/>
    <cellStyle name="超連結" xfId="15555" builtinId="8" hidden="1"/>
    <cellStyle name="超連結" xfId="15557" builtinId="8" hidden="1"/>
    <cellStyle name="超連結" xfId="15559" builtinId="8" hidden="1"/>
    <cellStyle name="超連結" xfId="15561" builtinId="8" hidden="1"/>
    <cellStyle name="超連結" xfId="15563" builtinId="8" hidden="1"/>
    <cellStyle name="超連結" xfId="15565" builtinId="8" hidden="1"/>
    <cellStyle name="超連結" xfId="15567" builtinId="8" hidden="1"/>
    <cellStyle name="超連結" xfId="15569" builtinId="8" hidden="1"/>
    <cellStyle name="超連結" xfId="15571" builtinId="8" hidden="1"/>
    <cellStyle name="超連結" xfId="15573" builtinId="8" hidden="1"/>
    <cellStyle name="超連結" xfId="15575" builtinId="8" hidden="1"/>
    <cellStyle name="超連結" xfId="15577" builtinId="8" hidden="1"/>
    <cellStyle name="超連結" xfId="15579" builtinId="8" hidden="1"/>
    <cellStyle name="超連結" xfId="15581" builtinId="8" hidden="1"/>
    <cellStyle name="超連結" xfId="15583" builtinId="8" hidden="1"/>
    <cellStyle name="超連結" xfId="15585" builtinId="8" hidden="1"/>
    <cellStyle name="超連結" xfId="15587" builtinId="8" hidden="1"/>
    <cellStyle name="超連結" xfId="15589" builtinId="8" hidden="1"/>
    <cellStyle name="超連結" xfId="15591" builtinId="8" hidden="1"/>
    <cellStyle name="超連結" xfId="15593" builtinId="8" hidden="1"/>
    <cellStyle name="超連結" xfId="15595" builtinId="8" hidden="1"/>
    <cellStyle name="超連結" xfId="15597" builtinId="8" hidden="1"/>
    <cellStyle name="超連結" xfId="15599" builtinId="8" hidden="1"/>
    <cellStyle name="超連結" xfId="15601" builtinId="8" hidden="1"/>
    <cellStyle name="超連結" xfId="15603" builtinId="8" hidden="1"/>
    <cellStyle name="超連結" xfId="15605" builtinId="8" hidden="1"/>
    <cellStyle name="超連結" xfId="15607" builtinId="8" hidden="1"/>
    <cellStyle name="超連結" xfId="15609" builtinId="8" hidden="1"/>
    <cellStyle name="超連結" xfId="15611" builtinId="8" hidden="1"/>
    <cellStyle name="超連結" xfId="15613" builtinId="8" hidden="1"/>
    <cellStyle name="超連結" xfId="15615" builtinId="8" hidden="1"/>
    <cellStyle name="超連結" xfId="15617" builtinId="8" hidden="1"/>
    <cellStyle name="超連結" xfId="15619" builtinId="8" hidden="1"/>
    <cellStyle name="超連結" xfId="15621" builtinId="8" hidden="1"/>
    <cellStyle name="超連結" xfId="15623" builtinId="8" hidden="1"/>
    <cellStyle name="超連結" xfId="15625" builtinId="8" hidden="1"/>
    <cellStyle name="超連結" xfId="15627" builtinId="8" hidden="1"/>
    <cellStyle name="超連結" xfId="15629" builtinId="8" hidden="1"/>
    <cellStyle name="超連結" xfId="15631" builtinId="8" hidden="1"/>
    <cellStyle name="超連結" xfId="15633" builtinId="8" hidden="1"/>
    <cellStyle name="超連結" xfId="15635" builtinId="8" hidden="1"/>
    <cellStyle name="超連結" xfId="15637" builtinId="8" hidden="1"/>
    <cellStyle name="超連結" xfId="15639" builtinId="8" hidden="1"/>
    <cellStyle name="超連結" xfId="15641" builtinId="8" hidden="1"/>
    <cellStyle name="超連結" xfId="15643" builtinId="8" hidden="1"/>
    <cellStyle name="超連結" xfId="15645" builtinId="8" hidden="1"/>
    <cellStyle name="超連結" xfId="15647" builtinId="8" hidden="1"/>
    <cellStyle name="超連結" xfId="15649" builtinId="8" hidden="1"/>
    <cellStyle name="超連結" xfId="15651" builtinId="8" hidden="1"/>
    <cellStyle name="超連結" xfId="15653" builtinId="8" hidden="1"/>
    <cellStyle name="超連結" xfId="15655" builtinId="8" hidden="1"/>
    <cellStyle name="超連結" xfId="15657" builtinId="8" hidden="1"/>
    <cellStyle name="超連結" xfId="15659" builtinId="8" hidden="1"/>
    <cellStyle name="超連結" xfId="15661" builtinId="8" hidden="1"/>
    <cellStyle name="超連結" xfId="15663" builtinId="8" hidden="1"/>
    <cellStyle name="超連結" xfId="15665" builtinId="8" hidden="1"/>
    <cellStyle name="超連結" xfId="15667" builtinId="8" hidden="1"/>
    <cellStyle name="超連結" xfId="15669" builtinId="8" hidden="1"/>
    <cellStyle name="超連結" xfId="15671" builtinId="8" hidden="1"/>
    <cellStyle name="超連結" xfId="15673" builtinId="8" hidden="1"/>
    <cellStyle name="超連結" xfId="15675" builtinId="8" hidden="1"/>
    <cellStyle name="超連結" xfId="15677" builtinId="8" hidden="1"/>
    <cellStyle name="超連結" xfId="15679" builtinId="8" hidden="1"/>
    <cellStyle name="超連結" xfId="15681" builtinId="8" hidden="1"/>
    <cellStyle name="超連結" xfId="15683" builtinId="8" hidden="1"/>
    <cellStyle name="超連結" xfId="15685" builtinId="8" hidden="1"/>
    <cellStyle name="超連結" xfId="15687" builtinId="8" hidden="1"/>
    <cellStyle name="超連結" xfId="15689" builtinId="8" hidden="1"/>
    <cellStyle name="超連結" xfId="15691" builtinId="8" hidden="1"/>
    <cellStyle name="超連結" xfId="15693" builtinId="8" hidden="1"/>
    <cellStyle name="超連結" xfId="15695" builtinId="8" hidden="1"/>
    <cellStyle name="超連結" xfId="15697" builtinId="8" hidden="1"/>
    <cellStyle name="超連結" xfId="15699" builtinId="8" hidden="1"/>
    <cellStyle name="超連結" xfId="15701" builtinId="8" hidden="1"/>
    <cellStyle name="超連結" xfId="15703" builtinId="8" hidden="1"/>
    <cellStyle name="超連結" xfId="15705" builtinId="8" hidden="1"/>
    <cellStyle name="超連結" xfId="15707" builtinId="8" hidden="1"/>
    <cellStyle name="超連結" xfId="15709" builtinId="8" hidden="1"/>
    <cellStyle name="超連結" xfId="15711" builtinId="8" hidden="1"/>
    <cellStyle name="超連結" xfId="15713" builtinId="8" hidden="1"/>
    <cellStyle name="超連結" xfId="15715" builtinId="8" hidden="1"/>
    <cellStyle name="超連結" xfId="15717" builtinId="8" hidden="1"/>
    <cellStyle name="超連結" xfId="15719" builtinId="8" hidden="1"/>
    <cellStyle name="超連結" xfId="15721" builtinId="8" hidden="1"/>
    <cellStyle name="超連結" xfId="15723" builtinId="8" hidden="1"/>
    <cellStyle name="超連結" xfId="15725" builtinId="8" hidden="1"/>
    <cellStyle name="超連結" xfId="15727" builtinId="8" hidden="1"/>
    <cellStyle name="超連結" xfId="15729" builtinId="8" hidden="1"/>
    <cellStyle name="超連結" xfId="15731" builtinId="8" hidden="1"/>
    <cellStyle name="超連結" xfId="15733" builtinId="8" hidden="1"/>
    <cellStyle name="超連結" xfId="15735" builtinId="8" hidden="1"/>
    <cellStyle name="超連結" xfId="15737" builtinId="8" hidden="1"/>
    <cellStyle name="超連結" xfId="15739" builtinId="8" hidden="1"/>
    <cellStyle name="超連結" xfId="15741" builtinId="8" hidden="1"/>
    <cellStyle name="超連結" xfId="15743" builtinId="8" hidden="1"/>
    <cellStyle name="超連結" xfId="15745" builtinId="8" hidden="1"/>
    <cellStyle name="超連結" xfId="15747" builtinId="8" hidden="1"/>
    <cellStyle name="超連結" xfId="15749" builtinId="8" hidden="1"/>
    <cellStyle name="超連結" xfId="15751" builtinId="8" hidden="1"/>
    <cellStyle name="超連結" xfId="15753" builtinId="8" hidden="1"/>
    <cellStyle name="超連結" xfId="15755" builtinId="8" hidden="1"/>
    <cellStyle name="超連結" xfId="15757" builtinId="8" hidden="1"/>
    <cellStyle name="超連結" xfId="15759" builtinId="8" hidden="1"/>
    <cellStyle name="超連結" xfId="15761" builtinId="8" hidden="1"/>
    <cellStyle name="超連結" xfId="15763" builtinId="8" hidden="1"/>
    <cellStyle name="超連結" xfId="15765" builtinId="8" hidden="1"/>
    <cellStyle name="超連結" xfId="15767" builtinId="8" hidden="1"/>
    <cellStyle name="超連結" xfId="15769" builtinId="8" hidden="1"/>
    <cellStyle name="超連結" xfId="15771" builtinId="8" hidden="1"/>
    <cellStyle name="超連結" xfId="15773" builtinId="8" hidden="1"/>
    <cellStyle name="超連結" xfId="15775" builtinId="8" hidden="1"/>
    <cellStyle name="超連結" xfId="15777" builtinId="8" hidden="1"/>
    <cellStyle name="超連結" xfId="15779" builtinId="8" hidden="1"/>
    <cellStyle name="超連結" xfId="15781" builtinId="8" hidden="1"/>
    <cellStyle name="超連結" xfId="15783" builtinId="8" hidden="1"/>
    <cellStyle name="超連結" xfId="15785" builtinId="8" hidden="1"/>
    <cellStyle name="超連結" xfId="15787" builtinId="8" hidden="1"/>
    <cellStyle name="超連結" xfId="15789" builtinId="8" hidden="1"/>
    <cellStyle name="超連結" xfId="15791" builtinId="8" hidden="1"/>
    <cellStyle name="超連結" xfId="15793" builtinId="8" hidden="1"/>
    <cellStyle name="超連結" xfId="15795" builtinId="8" hidden="1"/>
    <cellStyle name="超連結" xfId="15797" builtinId="8" hidden="1"/>
    <cellStyle name="超連結" xfId="15799" builtinId="8" hidden="1"/>
    <cellStyle name="超連結" xfId="15801" builtinId="8" hidden="1"/>
    <cellStyle name="超連結" xfId="15803" builtinId="8" hidden="1"/>
    <cellStyle name="超連結" xfId="15805" builtinId="8" hidden="1"/>
    <cellStyle name="超連結" xfId="15807" builtinId="8" hidden="1"/>
    <cellStyle name="超連結" xfId="15809" builtinId="8" hidden="1"/>
    <cellStyle name="超連結" xfId="15811" builtinId="8" hidden="1"/>
    <cellStyle name="超連結" xfId="15813" builtinId="8" hidden="1"/>
    <cellStyle name="超連結" xfId="15815" builtinId="8" hidden="1"/>
    <cellStyle name="超連結" xfId="15817" builtinId="8" hidden="1"/>
    <cellStyle name="超連結" xfId="15819" builtinId="8" hidden="1"/>
    <cellStyle name="超連結" xfId="15821" builtinId="8" hidden="1"/>
    <cellStyle name="超連結" xfId="15823" builtinId="8" hidden="1"/>
    <cellStyle name="超連結" xfId="15825" builtinId="8" hidden="1"/>
    <cellStyle name="超連結" xfId="15827" builtinId="8" hidden="1"/>
    <cellStyle name="超連結" xfId="15829" builtinId="8" hidden="1"/>
    <cellStyle name="超連結" xfId="15831" builtinId="8" hidden="1"/>
    <cellStyle name="超連結" xfId="15833" builtinId="8" hidden="1"/>
    <cellStyle name="超連結" xfId="15835" builtinId="8" hidden="1"/>
    <cellStyle name="超連結" xfId="15837" builtinId="8" hidden="1"/>
    <cellStyle name="超連結" xfId="15839" builtinId="8" hidden="1"/>
    <cellStyle name="超連結" xfId="15841" builtinId="8" hidden="1"/>
    <cellStyle name="超連結" xfId="15843" builtinId="8" hidden="1"/>
    <cellStyle name="超連結" xfId="15845" builtinId="8" hidden="1"/>
    <cellStyle name="超連結" xfId="15847" builtinId="8" hidden="1"/>
    <cellStyle name="超連結" xfId="15849" builtinId="8" hidden="1"/>
    <cellStyle name="超連結" xfId="15851" builtinId="8" hidden="1"/>
    <cellStyle name="超連結" xfId="15853" builtinId="8" hidden="1"/>
    <cellStyle name="超連結" xfId="15855" builtinId="8" hidden="1"/>
    <cellStyle name="超連結" xfId="15857" builtinId="8" hidden="1"/>
    <cellStyle name="超連結" xfId="15859" builtinId="8" hidden="1"/>
    <cellStyle name="超連結" xfId="15861" builtinId="8" hidden="1"/>
    <cellStyle name="超連結" xfId="15863" builtinId="8" hidden="1"/>
    <cellStyle name="超連結" xfId="15865" builtinId="8" hidden="1"/>
    <cellStyle name="超連結" xfId="15867" builtinId="8" hidden="1"/>
    <cellStyle name="超連結" xfId="15869" builtinId="8" hidden="1"/>
    <cellStyle name="超連結" xfId="15871" builtinId="8" hidden="1"/>
    <cellStyle name="超連結" xfId="15873" builtinId="8" hidden="1"/>
    <cellStyle name="超連結" xfId="15875" builtinId="8" hidden="1"/>
    <cellStyle name="超連結" xfId="15877" builtinId="8" hidden="1"/>
    <cellStyle name="超連結" xfId="15879" builtinId="8" hidden="1"/>
    <cellStyle name="超連結" xfId="15881" builtinId="8" hidden="1"/>
    <cellStyle name="超連結" xfId="15883" builtinId="8" hidden="1"/>
    <cellStyle name="超連結" xfId="15885" builtinId="8" hidden="1"/>
    <cellStyle name="超連結" xfId="15887" builtinId="8" hidden="1"/>
    <cellStyle name="超連結" xfId="15889" builtinId="8" hidden="1"/>
    <cellStyle name="超連結" xfId="15891" builtinId="8" hidden="1"/>
    <cellStyle name="超連結" xfId="15893" builtinId="8" hidden="1"/>
    <cellStyle name="超連結" xfId="15895" builtinId="8" hidden="1"/>
    <cellStyle name="超連結" xfId="15897" builtinId="8" hidden="1"/>
    <cellStyle name="超連結" xfId="15899" builtinId="8" hidden="1"/>
    <cellStyle name="超連結" xfId="15901" builtinId="8" hidden="1"/>
    <cellStyle name="超連結" xfId="15903" builtinId="8" hidden="1"/>
    <cellStyle name="超連結" xfId="15905" builtinId="8" hidden="1"/>
    <cellStyle name="超連結" xfId="15907" builtinId="8" hidden="1"/>
    <cellStyle name="超連結" xfId="15909" builtinId="8" hidden="1"/>
    <cellStyle name="超連結" xfId="15911" builtinId="8" hidden="1"/>
    <cellStyle name="超連結" xfId="15913" builtinId="8" hidden="1"/>
    <cellStyle name="超連結" xfId="15915" builtinId="8" hidden="1"/>
    <cellStyle name="超連結" xfId="15917" builtinId="8" hidden="1"/>
    <cellStyle name="超連結" xfId="15919" builtinId="8" hidden="1"/>
    <cellStyle name="超連結" xfId="15921" builtinId="8" hidden="1"/>
    <cellStyle name="超連結" xfId="15923" builtinId="8" hidden="1"/>
    <cellStyle name="超連結" xfId="15925" builtinId="8" hidden="1"/>
    <cellStyle name="超連結" xfId="15927" builtinId="8" hidden="1"/>
    <cellStyle name="超連結" xfId="15929" builtinId="8" hidden="1"/>
    <cellStyle name="超連結" xfId="15931" builtinId="8" hidden="1"/>
    <cellStyle name="超連結" xfId="15933" builtinId="8" hidden="1"/>
    <cellStyle name="超連結" xfId="15935" builtinId="8" hidden="1"/>
    <cellStyle name="超連結" xfId="15937" builtinId="8" hidden="1"/>
    <cellStyle name="超連結" xfId="15939" builtinId="8" hidden="1"/>
    <cellStyle name="超連結" xfId="15941" builtinId="8" hidden="1"/>
    <cellStyle name="超連結" xfId="15943" builtinId="8" hidden="1"/>
    <cellStyle name="超連結" xfId="15945" builtinId="8" hidden="1"/>
    <cellStyle name="超連結" xfId="15947" builtinId="8" hidden="1"/>
    <cellStyle name="超連結" xfId="15949" builtinId="8" hidden="1"/>
    <cellStyle name="超連結" xfId="15951" builtinId="8" hidden="1"/>
    <cellStyle name="超連結" xfId="15953" builtinId="8" hidden="1"/>
    <cellStyle name="超連結" xfId="15955" builtinId="8" hidden="1"/>
    <cellStyle name="超連結" xfId="15957" builtinId="8" hidden="1"/>
    <cellStyle name="超連結" xfId="15959" builtinId="8" hidden="1"/>
    <cellStyle name="超連結" xfId="15961" builtinId="8" hidden="1"/>
    <cellStyle name="超連結" xfId="15963" builtinId="8" hidden="1"/>
    <cellStyle name="超連結" xfId="15965" builtinId="8" hidden="1"/>
    <cellStyle name="超連結" xfId="15967" builtinId="8" hidden="1"/>
    <cellStyle name="超連結" xfId="15969" builtinId="8" hidden="1"/>
    <cellStyle name="超連結" xfId="15971" builtinId="8" hidden="1"/>
    <cellStyle name="超連結" xfId="15973" builtinId="8" hidden="1"/>
    <cellStyle name="超連結" xfId="15975" builtinId="8" hidden="1"/>
    <cellStyle name="超連結" xfId="15977" builtinId="8" hidden="1"/>
    <cellStyle name="超連結" xfId="15979" builtinId="8" hidden="1"/>
    <cellStyle name="超連結" xfId="15981" builtinId="8" hidden="1"/>
    <cellStyle name="超連結" xfId="15983" builtinId="8" hidden="1"/>
    <cellStyle name="超連結" xfId="15985" builtinId="8" hidden="1"/>
    <cellStyle name="超連結" xfId="15987" builtinId="8" hidden="1"/>
    <cellStyle name="超連結" xfId="15989" builtinId="8" hidden="1"/>
    <cellStyle name="超連結" xfId="15991" builtinId="8" hidden="1"/>
    <cellStyle name="超連結" xfId="15993" builtinId="8" hidden="1"/>
    <cellStyle name="超連結" xfId="15995" builtinId="8" hidden="1"/>
    <cellStyle name="超連結" xfId="15997" builtinId="8" hidden="1"/>
    <cellStyle name="超連結" xfId="15999" builtinId="8" hidden="1"/>
    <cellStyle name="超連結" xfId="16001" builtinId="8" hidden="1"/>
    <cellStyle name="超連結" xfId="16003" builtinId="8" hidden="1"/>
    <cellStyle name="超連結" xfId="16005" builtinId="8" hidden="1"/>
    <cellStyle name="超連結" xfId="16007" builtinId="8" hidden="1"/>
    <cellStyle name="超連結" xfId="16009" builtinId="8" hidden="1"/>
    <cellStyle name="超連結" xfId="16011" builtinId="8" hidden="1"/>
    <cellStyle name="超連結" xfId="16013" builtinId="8" hidden="1"/>
    <cellStyle name="超連結" xfId="16015" builtinId="8" hidden="1"/>
    <cellStyle name="超連結" xfId="16017" builtinId="8" hidden="1"/>
    <cellStyle name="超連結" xfId="16019" builtinId="8" hidden="1"/>
    <cellStyle name="超連結" xfId="16021" builtinId="8" hidden="1"/>
    <cellStyle name="超連結" xfId="16023" builtinId="8" hidden="1"/>
    <cellStyle name="超連結" xfId="16025" builtinId="8" hidden="1"/>
    <cellStyle name="超連結" xfId="16027" builtinId="8" hidden="1"/>
    <cellStyle name="超連結" xfId="16029" builtinId="8" hidden="1"/>
    <cellStyle name="超連結" xfId="16031" builtinId="8" hidden="1"/>
    <cellStyle name="超連結" xfId="16033" builtinId="8" hidden="1"/>
    <cellStyle name="超連結" xfId="16035" builtinId="8" hidden="1"/>
    <cellStyle name="超連結" xfId="16037" builtinId="8" hidden="1"/>
    <cellStyle name="超連結" xfId="16039" builtinId="8" hidden="1"/>
    <cellStyle name="超連結" xfId="16041" builtinId="8" hidden="1"/>
    <cellStyle name="超連結" xfId="16043" builtinId="8" hidden="1"/>
    <cellStyle name="超連結" xfId="16045" builtinId="8" hidden="1"/>
    <cellStyle name="超連結" xfId="16047" builtinId="8" hidden="1"/>
    <cellStyle name="超連結" xfId="16049" builtinId="8" hidden="1"/>
    <cellStyle name="超連結" xfId="16051" builtinId="8" hidden="1"/>
    <cellStyle name="超連結" xfId="16053" builtinId="8" hidden="1"/>
    <cellStyle name="超連結" xfId="16055" builtinId="8" hidden="1"/>
    <cellStyle name="超連結" xfId="16057" builtinId="8" hidden="1"/>
    <cellStyle name="超連結" xfId="16059" builtinId="8" hidden="1"/>
    <cellStyle name="超連結" xfId="16061" builtinId="8" hidden="1"/>
    <cellStyle name="超連結" xfId="16063" builtinId="8" hidden="1"/>
    <cellStyle name="超連結" xfId="16065" builtinId="8" hidden="1"/>
    <cellStyle name="超連結" xfId="16067" builtinId="8" hidden="1"/>
    <cellStyle name="超連結" xfId="16069" builtinId="8" hidden="1"/>
    <cellStyle name="超連結" xfId="16071" builtinId="8" hidden="1"/>
    <cellStyle name="超連結" xfId="16073" builtinId="8" hidden="1"/>
    <cellStyle name="超連結" xfId="16075" builtinId="8" hidden="1"/>
    <cellStyle name="超連結" xfId="16077" builtinId="8" hidden="1"/>
    <cellStyle name="超連結" xfId="16079" builtinId="8" hidden="1"/>
    <cellStyle name="超連結" xfId="16081" builtinId="8" hidden="1"/>
    <cellStyle name="超連結" xfId="16083" builtinId="8" hidden="1"/>
    <cellStyle name="超連結" xfId="16085" builtinId="8" hidden="1"/>
    <cellStyle name="超連結" xfId="16087" builtinId="8" hidden="1"/>
    <cellStyle name="超連結" xfId="16089" builtinId="8" hidden="1"/>
    <cellStyle name="超連結" xfId="16091" builtinId="8" hidden="1"/>
    <cellStyle name="超連結" xfId="16093" builtinId="8" hidden="1"/>
    <cellStyle name="超連結" xfId="16095" builtinId="8" hidden="1"/>
    <cellStyle name="超連結" xfId="16097" builtinId="8" hidden="1"/>
    <cellStyle name="超連結" xfId="16099" builtinId="8" hidden="1"/>
    <cellStyle name="超連結" xfId="16101" builtinId="8" hidden="1"/>
    <cellStyle name="超連結" xfId="16103" builtinId="8" hidden="1"/>
    <cellStyle name="超連結" xfId="16105" builtinId="8" hidden="1"/>
    <cellStyle name="超連結" xfId="16107" builtinId="8" hidden="1"/>
    <cellStyle name="超連結" xfId="16109" builtinId="8" hidden="1"/>
    <cellStyle name="超連結" xfId="16111" builtinId="8" hidden="1"/>
    <cellStyle name="超連結" xfId="16113" builtinId="8" hidden="1"/>
    <cellStyle name="超連結" xfId="16115" builtinId="8" hidden="1"/>
    <cellStyle name="超連結" xfId="16117" builtinId="8" hidden="1"/>
    <cellStyle name="超連結" xfId="16119" builtinId="8" hidden="1"/>
    <cellStyle name="超連結" xfId="16121" builtinId="8" hidden="1"/>
    <cellStyle name="超連結" xfId="16123" builtinId="8" hidden="1"/>
    <cellStyle name="超連結" xfId="16125" builtinId="8" hidden="1"/>
    <cellStyle name="超連結" xfId="16127" builtinId="8" hidden="1"/>
    <cellStyle name="超連結" xfId="16129" builtinId="8" hidden="1"/>
    <cellStyle name="超連結" xfId="16131" builtinId="8" hidden="1"/>
    <cellStyle name="超連結" xfId="16133" builtinId="8" hidden="1"/>
    <cellStyle name="超連結" xfId="16135" builtinId="8" hidden="1"/>
    <cellStyle name="超連結" xfId="16137" builtinId="8" hidden="1"/>
    <cellStyle name="超連結" xfId="16139" builtinId="8" hidden="1"/>
    <cellStyle name="超連結" xfId="16141" builtinId="8" hidden="1"/>
    <cellStyle name="超連結" xfId="16143" builtinId="8" hidden="1"/>
    <cellStyle name="超連結" xfId="16145" builtinId="8" hidden="1"/>
    <cellStyle name="超連結" xfId="16147" builtinId="8" hidden="1"/>
    <cellStyle name="超連結" xfId="16149" builtinId="8" hidden="1"/>
    <cellStyle name="超連結" xfId="16151" builtinId="8" hidden="1"/>
    <cellStyle name="超連結" xfId="16153" builtinId="8" hidden="1"/>
    <cellStyle name="超連結" xfId="16155" builtinId="8" hidden="1"/>
    <cellStyle name="超連結" xfId="16157" builtinId="8" hidden="1"/>
    <cellStyle name="超連結" xfId="16159" builtinId="8" hidden="1"/>
    <cellStyle name="超連結" xfId="16161" builtinId="8" hidden="1"/>
    <cellStyle name="超連結" xfId="16163" builtinId="8" hidden="1"/>
    <cellStyle name="超連結" xfId="16165" builtinId="8" hidden="1"/>
    <cellStyle name="超連結" xfId="16167" builtinId="8" hidden="1"/>
    <cellStyle name="超連結" xfId="16169" builtinId="8" hidden="1"/>
    <cellStyle name="超連結" xfId="16171" builtinId="8" hidden="1"/>
    <cellStyle name="超連結" xfId="16173" builtinId="8" hidden="1"/>
    <cellStyle name="超連結" xfId="16175" builtinId="8" hidden="1"/>
    <cellStyle name="超連結" xfId="16177" builtinId="8" hidden="1"/>
    <cellStyle name="超連結" xfId="16179" builtinId="8" hidden="1"/>
    <cellStyle name="超連結" xfId="16181" builtinId="8" hidden="1"/>
    <cellStyle name="超連結" xfId="16183" builtinId="8" hidden="1"/>
    <cellStyle name="超連結" xfId="16185" builtinId="8" hidden="1"/>
    <cellStyle name="超連結" xfId="16187" builtinId="8" hidden="1"/>
    <cellStyle name="超連結" xfId="16189" builtinId="8" hidden="1"/>
    <cellStyle name="超連結" xfId="16191" builtinId="8" hidden="1"/>
    <cellStyle name="超連結" xfId="16193" builtinId="8" hidden="1"/>
    <cellStyle name="超連結" xfId="16195" builtinId="8" hidden="1"/>
    <cellStyle name="超連結" xfId="16197" builtinId="8" hidden="1"/>
    <cellStyle name="超連結" xfId="16199" builtinId="8" hidden="1"/>
    <cellStyle name="超連結" xfId="16201" builtinId="8" hidden="1"/>
    <cellStyle name="超連結" xfId="16203" builtinId="8" hidden="1"/>
    <cellStyle name="超連結" xfId="16205" builtinId="8" hidden="1"/>
    <cellStyle name="超連結" xfId="16207" builtinId="8" hidden="1"/>
    <cellStyle name="超連結" xfId="16209" builtinId="8" hidden="1"/>
    <cellStyle name="超連結" xfId="16211" builtinId="8" hidden="1"/>
    <cellStyle name="超連結" xfId="16213" builtinId="8" hidden="1"/>
    <cellStyle name="超連結" xfId="16215" builtinId="8" hidden="1"/>
    <cellStyle name="超連結" xfId="16217" builtinId="8" hidden="1"/>
    <cellStyle name="超連結" xfId="16219" builtinId="8" hidden="1"/>
    <cellStyle name="超連結" xfId="16221" builtinId="8" hidden="1"/>
    <cellStyle name="超連結" xfId="16223" builtinId="8" hidden="1"/>
    <cellStyle name="超連結" xfId="16225" builtinId="8" hidden="1"/>
    <cellStyle name="超連結" xfId="16227" builtinId="8" hidden="1"/>
    <cellStyle name="超連結" xfId="16229" builtinId="8" hidden="1"/>
    <cellStyle name="超連結" xfId="16231" builtinId="8" hidden="1"/>
    <cellStyle name="超連結" xfId="16233" builtinId="8" hidden="1"/>
    <cellStyle name="超連結" xfId="16235" builtinId="8" hidden="1"/>
    <cellStyle name="超連結" xfId="16237" builtinId="8" hidden="1"/>
    <cellStyle name="超連結" xfId="16239" builtinId="8" hidden="1"/>
    <cellStyle name="超連結" xfId="16241" builtinId="8" hidden="1"/>
    <cellStyle name="超連結" xfId="16243" builtinId="8" hidden="1"/>
    <cellStyle name="超連結" xfId="16245" builtinId="8" hidden="1"/>
    <cellStyle name="超連結" xfId="16247" builtinId="8" hidden="1"/>
    <cellStyle name="超連結" xfId="16249" builtinId="8" hidden="1"/>
    <cellStyle name="超連結" xfId="16251" builtinId="8" hidden="1"/>
    <cellStyle name="超連結" xfId="16253" builtinId="8" hidden="1"/>
    <cellStyle name="超連結" xfId="16255" builtinId="8" hidden="1"/>
    <cellStyle name="超連結" xfId="16257" builtinId="8" hidden="1"/>
    <cellStyle name="超連結" xfId="16259" builtinId="8" hidden="1"/>
    <cellStyle name="超連結" xfId="16261" builtinId="8" hidden="1"/>
    <cellStyle name="超連結" xfId="16263" builtinId="8" hidden="1"/>
    <cellStyle name="超連結" xfId="16265" builtinId="8" hidden="1"/>
    <cellStyle name="超連結" xfId="16267" builtinId="8" hidden="1"/>
    <cellStyle name="超連結" xfId="16269" builtinId="8" hidden="1"/>
    <cellStyle name="超連結" xfId="16271" builtinId="8" hidden="1"/>
    <cellStyle name="超連結" xfId="16273" builtinId="8" hidden="1"/>
    <cellStyle name="超連結" xfId="16275" builtinId="8" hidden="1"/>
    <cellStyle name="超連結" xfId="16277" builtinId="8" hidden="1"/>
    <cellStyle name="超連結" xfId="16279" builtinId="8" hidden="1"/>
    <cellStyle name="超連結" xfId="16281" builtinId="8" hidden="1"/>
    <cellStyle name="超連結" xfId="16283" builtinId="8" hidden="1"/>
    <cellStyle name="超連結" xfId="16285" builtinId="8" hidden="1"/>
    <cellStyle name="超連結" xfId="16287" builtinId="8" hidden="1"/>
    <cellStyle name="超連結" xfId="16289" builtinId="8" hidden="1"/>
    <cellStyle name="超連結" xfId="16291" builtinId="8" hidden="1"/>
    <cellStyle name="超連結" xfId="16293" builtinId="8" hidden="1"/>
    <cellStyle name="超連結" xfId="16295" builtinId="8" hidden="1"/>
    <cellStyle name="超連結" xfId="16297" builtinId="8" hidden="1"/>
    <cellStyle name="超連結" xfId="16299" builtinId="8" hidden="1"/>
    <cellStyle name="超連結" xfId="16301" builtinId="8" hidden="1"/>
    <cellStyle name="超連結" xfId="16303" builtinId="8" hidden="1"/>
    <cellStyle name="超連結" xfId="16305" builtinId="8" hidden="1"/>
    <cellStyle name="超連結" xfId="16307" builtinId="8" hidden="1"/>
    <cellStyle name="超連結" xfId="16309" builtinId="8" hidden="1"/>
    <cellStyle name="超連結" xfId="16311" builtinId="8" hidden="1"/>
    <cellStyle name="超連結" xfId="16313" builtinId="8" hidden="1"/>
    <cellStyle name="超連結" xfId="16315" builtinId="8" hidden="1"/>
    <cellStyle name="超連結" xfId="16317" builtinId="8" hidden="1"/>
    <cellStyle name="超連結" xfId="16319" builtinId="8" hidden="1"/>
    <cellStyle name="超連結" xfId="16321" builtinId="8" hidden="1"/>
    <cellStyle name="超連結" xfId="16323" builtinId="8" hidden="1"/>
    <cellStyle name="超連結" xfId="16325" builtinId="8" hidden="1"/>
    <cellStyle name="超連結" xfId="16327" builtinId="8" hidden="1"/>
    <cellStyle name="超連結" xfId="16329" builtinId="8" hidden="1"/>
    <cellStyle name="超連結" xfId="16331" builtinId="8" hidden="1"/>
    <cellStyle name="超連結" xfId="16333" builtinId="8" hidden="1"/>
    <cellStyle name="超連結" xfId="16335" builtinId="8" hidden="1"/>
    <cellStyle name="超連結" xfId="16337" builtinId="8" hidden="1"/>
    <cellStyle name="超連結" xfId="16339" builtinId="8" hidden="1"/>
    <cellStyle name="超連結" xfId="16341" builtinId="8" hidden="1"/>
    <cellStyle name="超連結" xfId="16343" builtinId="8" hidden="1"/>
    <cellStyle name="超連結" xfId="16345" builtinId="8" hidden="1"/>
    <cellStyle name="超連結" xfId="16347" builtinId="8" hidden="1"/>
    <cellStyle name="超連結" xfId="16349" builtinId="8" hidden="1"/>
    <cellStyle name="超連結" xfId="16351" builtinId="8" hidden="1"/>
    <cellStyle name="超連結" xfId="16353" builtinId="8" hidden="1"/>
    <cellStyle name="超連結" xfId="16355" builtinId="8" hidden="1"/>
    <cellStyle name="超連結" xfId="16357" builtinId="8" hidden="1"/>
    <cellStyle name="超連結" xfId="16359" builtinId="8" hidden="1"/>
    <cellStyle name="超連結" xfId="16361" builtinId="8" hidden="1"/>
    <cellStyle name="超連結" xfId="16363" builtinId="8" hidden="1"/>
    <cellStyle name="超連結" xfId="16365" builtinId="8" hidden="1"/>
    <cellStyle name="超連結" xfId="16367" builtinId="8" hidden="1"/>
    <cellStyle name="超連結" xfId="16369" builtinId="8" hidden="1"/>
    <cellStyle name="超連結" xfId="16371" builtinId="8" hidden="1"/>
    <cellStyle name="超連結" xfId="16373" builtinId="8" hidden="1"/>
    <cellStyle name="超連結" xfId="16375" builtinId="8" hidden="1"/>
    <cellStyle name="超連結" xfId="16377" builtinId="8" hidden="1"/>
    <cellStyle name="超連結" xfId="16379" builtinId="8" hidden="1"/>
    <cellStyle name="超連結" xfId="16381" builtinId="8" hidden="1"/>
    <cellStyle name="超連結" xfId="16383" builtinId="8" hidden="1"/>
    <cellStyle name="超連結" xfId="16385" builtinId="8" hidden="1"/>
    <cellStyle name="超連結" xfId="16387" builtinId="8" hidden="1"/>
    <cellStyle name="超連結" xfId="16389" builtinId="8" hidden="1"/>
    <cellStyle name="超連結" xfId="16391" builtinId="8" hidden="1"/>
    <cellStyle name="超連結" xfId="16393" builtinId="8" hidden="1"/>
    <cellStyle name="超連結" xfId="16395" builtinId="8" hidden="1"/>
    <cellStyle name="超連結" xfId="16397" builtinId="8" hidden="1"/>
    <cellStyle name="超連結" xfId="16399" builtinId="8" hidden="1"/>
    <cellStyle name="超連結" xfId="16401" builtinId="8" hidden="1"/>
    <cellStyle name="超連結" xfId="16403" builtinId="8" hidden="1"/>
    <cellStyle name="超連結" xfId="16405" builtinId="8" hidden="1"/>
    <cellStyle name="超連結" xfId="16407" builtinId="8" hidden="1"/>
    <cellStyle name="超連結" xfId="16409" builtinId="8" hidden="1"/>
    <cellStyle name="超連結" xfId="16411" builtinId="8" hidden="1"/>
    <cellStyle name="超連結" xfId="16413" builtinId="8" hidden="1"/>
    <cellStyle name="超連結" xfId="16415" builtinId="8" hidden="1"/>
    <cellStyle name="超連結" xfId="16417" builtinId="8" hidden="1"/>
    <cellStyle name="超連結" xfId="16419" builtinId="8" hidden="1"/>
    <cellStyle name="超連結" xfId="16421" builtinId="8" hidden="1"/>
    <cellStyle name="超連結" xfId="16423" builtinId="8" hidden="1"/>
    <cellStyle name="超連結" xfId="16425" builtinId="8" hidden="1"/>
    <cellStyle name="超連結" xfId="16427" builtinId="8" hidden="1"/>
    <cellStyle name="超連結" xfId="16429" builtinId="8" hidden="1"/>
    <cellStyle name="超連結" xfId="16431" builtinId="8" hidden="1"/>
    <cellStyle name="超連結" xfId="16433" builtinId="8" hidden="1"/>
    <cellStyle name="超連結" xfId="16435" builtinId="8" hidden="1"/>
    <cellStyle name="超連結" xfId="16437" builtinId="8" hidden="1"/>
    <cellStyle name="超連結" xfId="16439" builtinId="8" hidden="1"/>
    <cellStyle name="超連結" xfId="16441" builtinId="8" hidden="1"/>
    <cellStyle name="超連結" xfId="16443" builtinId="8" hidden="1"/>
    <cellStyle name="超連結" xfId="16445" builtinId="8" hidden="1"/>
    <cellStyle name="超連結" xfId="16447" builtinId="8" hidden="1"/>
    <cellStyle name="超連結" xfId="16449" builtinId="8" hidden="1"/>
    <cellStyle name="超連結" xfId="16451" builtinId="8" hidden="1"/>
    <cellStyle name="超連結" xfId="16453" builtinId="8" hidden="1"/>
    <cellStyle name="超連結" xfId="16455" builtinId="8" hidden="1"/>
    <cellStyle name="超連結" xfId="16457" builtinId="8" hidden="1"/>
    <cellStyle name="超連結" xfId="16459" builtinId="8" hidden="1"/>
    <cellStyle name="超連結" xfId="16461" builtinId="8" hidden="1"/>
    <cellStyle name="超連結" xfId="16463" builtinId="8" hidden="1"/>
    <cellStyle name="超連結" xfId="16465" builtinId="8" hidden="1"/>
    <cellStyle name="超連結" xfId="16467" builtinId="8" hidden="1"/>
    <cellStyle name="超連結" xfId="16469" builtinId="8" hidden="1"/>
    <cellStyle name="超連結" xfId="16471" builtinId="8" hidden="1"/>
    <cellStyle name="超連結" xfId="16473" builtinId="8" hidden="1"/>
    <cellStyle name="超連結" xfId="16475" builtinId="8" hidden="1"/>
    <cellStyle name="超連結" xfId="16477" builtinId="8" hidden="1"/>
    <cellStyle name="超連結" xfId="16479" builtinId="8" hidden="1"/>
    <cellStyle name="超連結" xfId="16481" builtinId="8" hidden="1"/>
    <cellStyle name="超連結" xfId="16483" builtinId="8" hidden="1"/>
    <cellStyle name="超連結" xfId="16485" builtinId="8" hidden="1"/>
    <cellStyle name="超連結" xfId="16487" builtinId="8" hidden="1"/>
    <cellStyle name="超連結" xfId="16489" builtinId="8" hidden="1"/>
    <cellStyle name="超連結" xfId="16491" builtinId="8" hidden="1"/>
    <cellStyle name="超連結" xfId="16493" builtinId="8" hidden="1"/>
    <cellStyle name="超連結" xfId="16495" builtinId="8" hidden="1"/>
    <cellStyle name="超連結" xfId="16497" builtinId="8" hidden="1"/>
    <cellStyle name="超連結" xfId="16499" builtinId="8" hidden="1"/>
    <cellStyle name="超連結" xfId="16501" builtinId="8" hidden="1"/>
    <cellStyle name="超連結" xfId="16503" builtinId="8" hidden="1"/>
    <cellStyle name="超連結" xfId="16505" builtinId="8" hidden="1"/>
    <cellStyle name="超連結" xfId="16507" builtinId="8" hidden="1"/>
    <cellStyle name="超連結" xfId="16509" builtinId="8" hidden="1"/>
    <cellStyle name="超連結" xfId="16511" builtinId="8" hidden="1"/>
    <cellStyle name="超連結" xfId="16513" builtinId="8" hidden="1"/>
    <cellStyle name="超連結" xfId="16515" builtinId="8" hidden="1"/>
    <cellStyle name="超連結" xfId="16517" builtinId="8" hidden="1"/>
    <cellStyle name="超連結" xfId="16519" builtinId="8" hidden="1"/>
    <cellStyle name="超連結" xfId="16521" builtinId="8" hidden="1"/>
    <cellStyle name="超連結" xfId="16523" builtinId="8" hidden="1"/>
    <cellStyle name="超連結" xfId="16525" builtinId="8" hidden="1"/>
    <cellStyle name="超連結" xfId="16527" builtinId="8" hidden="1"/>
    <cellStyle name="超連結" xfId="16529" builtinId="8" hidden="1"/>
    <cellStyle name="超連結" xfId="16531" builtinId="8" hidden="1"/>
    <cellStyle name="超連結" xfId="16533" builtinId="8" hidden="1"/>
    <cellStyle name="超連結" xfId="16535" builtinId="8" hidden="1"/>
    <cellStyle name="超連結" xfId="16537" builtinId="8" hidden="1"/>
    <cellStyle name="超連結" xfId="16539" builtinId="8" hidden="1"/>
    <cellStyle name="超連結" xfId="16541" builtinId="8" hidden="1"/>
    <cellStyle name="超連結" xfId="16543" builtinId="8" hidden="1"/>
    <cellStyle name="超連結" xfId="16545" builtinId="8" hidden="1"/>
    <cellStyle name="超連結" xfId="16547" builtinId="8" hidden="1"/>
    <cellStyle name="超連結" xfId="16549" builtinId="8" hidden="1"/>
    <cellStyle name="超連結" xfId="16551" builtinId="8" hidden="1"/>
    <cellStyle name="超連結" xfId="16553" builtinId="8" hidden="1"/>
    <cellStyle name="超連結" xfId="16555" builtinId="8" hidden="1"/>
    <cellStyle name="超連結" xfId="16557" builtinId="8" hidden="1"/>
    <cellStyle name="超連結" xfId="16559" builtinId="8" hidden="1"/>
    <cellStyle name="超連結" xfId="16561" builtinId="8" hidden="1"/>
    <cellStyle name="超連結" xfId="16563" builtinId="8" hidden="1"/>
    <cellStyle name="超連結" xfId="16565" builtinId="8" hidden="1"/>
    <cellStyle name="超連結" xfId="16567" builtinId="8" hidden="1"/>
    <cellStyle name="超連結" xfId="16569" builtinId="8" hidden="1"/>
    <cellStyle name="超連結" xfId="16571" builtinId="8" hidden="1"/>
    <cellStyle name="超連結" xfId="16573" builtinId="8" hidden="1"/>
    <cellStyle name="超連結" xfId="16575" builtinId="8" hidden="1"/>
    <cellStyle name="超連結" xfId="16577" builtinId="8" hidden="1"/>
    <cellStyle name="超連結" xfId="16579" builtinId="8" hidden="1"/>
    <cellStyle name="超連結" xfId="16581" builtinId="8" hidden="1"/>
    <cellStyle name="超連結" xfId="16583" builtinId="8" hidden="1"/>
    <cellStyle name="超連結" xfId="16585" builtinId="8" hidden="1"/>
    <cellStyle name="超連結" xfId="16587" builtinId="8" hidden="1"/>
    <cellStyle name="超連結" xfId="16589" builtinId="8" hidden="1"/>
    <cellStyle name="超連結" xfId="16591" builtinId="8" hidden="1"/>
    <cellStyle name="超連結" xfId="16593" builtinId="8" hidden="1"/>
    <cellStyle name="超連結" xfId="16595" builtinId="8" hidden="1"/>
    <cellStyle name="超連結" xfId="16597" builtinId="8" hidden="1"/>
    <cellStyle name="超連結" xfId="16599" builtinId="8" hidden="1"/>
    <cellStyle name="超連結" xfId="16601" builtinId="8" hidden="1"/>
    <cellStyle name="超連結" xfId="16603" builtinId="8" hidden="1"/>
    <cellStyle name="超連結" xfId="16605" builtinId="8" hidden="1"/>
    <cellStyle name="超連結" xfId="16607" builtinId="8" hidden="1"/>
    <cellStyle name="超連結" xfId="16609" builtinId="8" hidden="1"/>
    <cellStyle name="超連結" xfId="16611" builtinId="8" hidden="1"/>
    <cellStyle name="超連結" xfId="16613" builtinId="8" hidden="1"/>
    <cellStyle name="超連結" xfId="16615" builtinId="8" hidden="1"/>
    <cellStyle name="超連結" xfId="16617" builtinId="8" hidden="1"/>
    <cellStyle name="超連結" xfId="16619" builtinId="8" hidden="1"/>
    <cellStyle name="超連結" xfId="16621" builtinId="8" hidden="1"/>
    <cellStyle name="超連結" xfId="16623" builtinId="8" hidden="1"/>
    <cellStyle name="超連結" xfId="16625" builtinId="8" hidden="1"/>
    <cellStyle name="超連結" xfId="16627" builtinId="8" hidden="1"/>
    <cellStyle name="超連結" xfId="16629" builtinId="8" hidden="1"/>
    <cellStyle name="超連結" xfId="16631" builtinId="8" hidden="1"/>
    <cellStyle name="超連結" xfId="16633" builtinId="8" hidden="1"/>
    <cellStyle name="超連結" xfId="16635" builtinId="8" hidden="1"/>
    <cellStyle name="超連結" xfId="16637" builtinId="8" hidden="1"/>
    <cellStyle name="超連結" xfId="16639" builtinId="8" hidden="1"/>
    <cellStyle name="超連結" xfId="16641" builtinId="8" hidden="1"/>
    <cellStyle name="超連結" xfId="16643" builtinId="8" hidden="1"/>
    <cellStyle name="超連結" xfId="16645" builtinId="8" hidden="1"/>
    <cellStyle name="超連結" xfId="16647" builtinId="8" hidden="1"/>
    <cellStyle name="超連結" xfId="16649" builtinId="8" hidden="1"/>
    <cellStyle name="超連結" xfId="16651" builtinId="8" hidden="1"/>
    <cellStyle name="超連結" xfId="16653" builtinId="8" hidden="1"/>
    <cellStyle name="超連結" xfId="16655" builtinId="8" hidden="1"/>
    <cellStyle name="超連結" xfId="16657" builtinId="8" hidden="1"/>
    <cellStyle name="超連結" xfId="16659" builtinId="8" hidden="1"/>
  </cellStyles>
  <dxfs count="0"/>
  <tableStyles count="0" defaultTableStyle="TableStyleMedium9" defaultPivotStyle="PivotStyleMedium7"/>
  <colors>
    <mruColors>
      <color rgb="FF0432FF"/>
    </mruColors>
  </colors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101600</xdr:rowOff>
        </xdr:from>
        <xdr:to>
          <xdr:col>2</xdr:col>
          <xdr:colOff>723900</xdr:colOff>
          <xdr:row>3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altLang="zh-TW" sz="1200" b="0" i="0" u="none" strike="noStrike" baseline="0">
                  <a:solidFill>
                    <a:srgbClr val="000000"/>
                  </a:solidFill>
                  <a:latin typeface="Osaka"/>
                  <a:ea typeface="Osaka"/>
                  <a:cs typeface="Osak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622300</xdr:colOff>
          <xdr:row>0</xdr:row>
          <xdr:rowOff>139700</xdr:rowOff>
        </xdr:from>
        <xdr:to>
          <xdr:col>8</xdr:col>
          <xdr:colOff>152400</xdr:colOff>
          <xdr:row>3</xdr:row>
          <xdr:rowOff>127000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altLang="zh-TW" sz="1200" b="0" i="0" u="none" strike="noStrike" baseline="0">
                  <a:solidFill>
                    <a:srgbClr val="000000"/>
                  </a:solidFill>
                  <a:latin typeface="Osaka"/>
                  <a:ea typeface="Osaka"/>
                  <a:cs typeface="Osak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101600</xdr:colOff>
          <xdr:row>0</xdr:row>
          <xdr:rowOff>114300</xdr:rowOff>
        </xdr:from>
        <xdr:to>
          <xdr:col>5</xdr:col>
          <xdr:colOff>406400</xdr:colOff>
          <xdr:row>3</xdr:row>
          <xdr:rowOff>114300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  <a:cs typeface="新細明體"/>
                </a:rPr>
                <a:t>供應商排名計算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ve" refreshedDate="42585.662424074071" createdVersion="4" refreshedVersion="4" minRefreshableVersion="3" recordCount="323">
  <cacheSource type="worksheet">
    <worksheetSource ref="A1:G324" sheet="測試頁"/>
  </cacheSource>
  <cacheFields count="7">
    <cacheField name="類別" numFmtId="0">
      <sharedItems count="6">
        <s v="CPU週邊"/>
        <s v="充電周邊"/>
        <s v="Smart周邊"/>
        <s v="保護週邊"/>
        <s v="音頻"/>
        <s v="線材周邊"/>
      </sharedItems>
    </cacheField>
    <cacheField name="廠代" numFmtId="0">
      <sharedItems count="75">
        <s v="029"/>
        <s v="103"/>
        <s v="080"/>
        <s v="005"/>
        <s v="262"/>
        <s v="059"/>
        <s v="089"/>
        <s v="106"/>
        <s v="151"/>
        <s v="213"/>
        <s v="222"/>
        <s v="227"/>
        <s v="232"/>
        <s v="234"/>
        <s v="237"/>
        <s v="240"/>
        <s v="244"/>
        <s v="248"/>
        <s v="253"/>
        <s v="257"/>
        <s v="258"/>
        <s v="263"/>
        <s v="277"/>
        <s v="239"/>
        <s v="193"/>
        <s v="216"/>
        <s v="270"/>
        <s v="245"/>
        <s v="092"/>
        <s v="223"/>
        <s v="225"/>
        <s v="236"/>
        <s v="190"/>
        <s v="220"/>
        <s v="226"/>
        <s v="231"/>
        <s v="235"/>
        <s v="238"/>
        <s v="247"/>
        <s v="254"/>
        <s v="260"/>
        <s v="266"/>
        <s v="215"/>
        <s v="015"/>
        <s v="094"/>
        <s v="152"/>
        <s v="028"/>
        <s v="259"/>
        <s v="267"/>
        <s v="141"/>
        <s v="272"/>
        <s v="153"/>
        <s v="196"/>
        <s v="249"/>
        <s v="201"/>
        <s v="004"/>
        <s v="214"/>
        <s v="224"/>
        <s v="264"/>
        <s v="999"/>
        <s v="255"/>
        <s v="176"/>
        <s v="169"/>
        <s v="246"/>
        <s v="233"/>
        <s v="269"/>
        <s v="261"/>
        <s v="230"/>
        <s v="252"/>
        <s v="203"/>
        <s v="243"/>
        <s v="250"/>
        <s v="268"/>
        <s v="273"/>
        <s v="202"/>
      </sharedItems>
    </cacheField>
    <cacheField name="廠商" numFmtId="0">
      <sharedItems/>
    </cacheField>
    <cacheField name="銷貨收入" numFmtId="0">
      <sharedItems containsSemiMixedTypes="0" containsString="0" containsNumber="1" containsInteger="1" minValue="0" maxValue="1734186"/>
    </cacheField>
    <cacheField name="銷貨退回" numFmtId="0">
      <sharedItems containsSemiMixedTypes="0" containsString="0" containsNumber="1" containsInteger="1" minValue="-206748" maxValue="0"/>
    </cacheField>
    <cacheField name="銷貨成本" numFmtId="0">
      <sharedItems containsSemiMixedTypes="0" containsString="0" containsNumber="1" minValue="0" maxValue="1485739"/>
    </cacheField>
    <cacheField name="銷售額" numFmtId="0">
      <sharedItems containsSemiMixedTypes="0" containsString="0" containsNumber="1" containsInteger="1" minValue="-562" maxValue="167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teve" refreshedDate="42585.664312615743" createdVersion="4" refreshedVersion="4" minRefreshableVersion="3" recordCount="76">
  <cacheSource type="worksheet">
    <worksheetSource ref="A1:M77" sheet="temp"/>
  </cacheSource>
  <cacheFields count="13">
    <cacheField name="品牌" numFmtId="0">
      <sharedItems count="11">
        <s v="Moshi"/>
        <s v="VA/INCASE/iLuv/MASUE"/>
        <s v="普格爾有限公司"/>
        <s v="[寄]蔚藍有限公司"/>
        <s v="[寄]威禹科技有限公司"/>
        <s v="[寄]訊想科技有限公司"/>
        <s v="[寄]光隆科技股份有限公司"/>
        <s v="[寄]永準貿易股份有限公司"/>
        <s v="[寄]尚宏電子股份有限公司"/>
        <s v="[寄] 馨龍有限公司"/>
        <s v="[寄]勁永國際股份有限公司"/>
      </sharedItems>
    </cacheField>
    <cacheField name="code" numFmtId="0">
      <sharedItems/>
    </cacheField>
    <cacheField name="Model" numFmtId="0">
      <sharedItems containsSemiMixedTypes="0" containsString="0" containsNumber="1" containsInteger="1" minValue="1500217" maxValue="27700394"/>
    </cacheField>
    <cacheField name="商品名稱" numFmtId="0">
      <sharedItems/>
    </cacheField>
    <cacheField name="價位段" numFmtId="0">
      <sharedItems count="4">
        <s v="B"/>
        <s v="C"/>
        <s v="A"/>
        <s v="D"/>
      </sharedItems>
    </cacheField>
    <cacheField name="含稅售價" numFmtId="0">
      <sharedItems containsSemiMixedTypes="0" containsString="0" containsNumber="1" containsInteger="1" minValue="390" maxValue="1190"/>
    </cacheField>
    <cacheField name="含稅成本" numFmtId="0">
      <sharedItems containsSemiMixedTypes="0" containsString="0" containsNumber="1" minValue="209" maxValue="703"/>
    </cacheField>
    <cacheField name="含稅毛利額" numFmtId="0">
      <sharedItems containsSemiMixedTypes="0" containsString="0" containsNumber="1" minValue="152" maxValue="487"/>
    </cacheField>
    <cacheField name="毛利率" numFmtId="0">
      <sharedItems containsSemiMixedTypes="0" containsString="0" containsNumber="1" minValue="0.33076923076923076" maxValue="0.47619047619047616"/>
    </cacheField>
    <cacheField name="7月銷量" numFmtId="0">
      <sharedItems containsSemiMixedTypes="0" containsString="0" containsNumber="1" containsInteger="1" minValue="-6" maxValue="787"/>
    </cacheField>
    <cacheField name="合計" numFmtId="0">
      <sharedItems containsSemiMixedTypes="0" containsString="0" containsNumber="1" containsInteger="1" minValue="-6" maxValue="787"/>
    </cacheField>
    <cacheField name="合計銷售額" numFmtId="0">
      <sharedItems containsSemiMixedTypes="0" containsString="0" containsNumber="1" containsInteger="1" minValue="-2340" maxValue="464330"/>
    </cacheField>
    <cacheField name="合計毛利額" numFmtId="0">
      <sharedItems containsSemiMixedTypes="0" containsString="0" containsNumber="1" minValue="-1080" maxValue="1904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3">
  <r>
    <x v="0"/>
    <x v="0"/>
    <s v="聯強國際股份有限公司"/>
    <n v="709033"/>
    <n v="-94920"/>
    <n v="572751"/>
    <n v="614113"/>
  </r>
  <r>
    <x v="0"/>
    <x v="0"/>
    <s v="聯強國際股份有限公司"/>
    <n v="1726834"/>
    <n v="-206748"/>
    <n v="1485739"/>
    <n v="1520086"/>
  </r>
  <r>
    <x v="0"/>
    <x v="1"/>
    <s v="展碁國際股份有限公司"/>
    <n v="185626"/>
    <n v="-20403"/>
    <n v="139369"/>
    <n v="165223"/>
  </r>
  <r>
    <x v="0"/>
    <x v="2"/>
    <s v="捷元股份有限公司"/>
    <n v="61050"/>
    <n v="-3048"/>
    <n v="23620"/>
    <n v="58002"/>
  </r>
  <r>
    <x v="0"/>
    <x v="3"/>
    <s v="創見資訊股份有限公司"/>
    <n v="480613"/>
    <n v="-20402"/>
    <n v="404658"/>
    <n v="460211"/>
  </r>
  <r>
    <x v="0"/>
    <x v="2"/>
    <s v="捷元股份有限公司"/>
    <n v="11429"/>
    <n v="-4762"/>
    <n v="3198"/>
    <n v="6667"/>
  </r>
  <r>
    <x v="0"/>
    <x v="1"/>
    <s v="展碁國際股份有限公司"/>
    <n v="177868"/>
    <n v="0"/>
    <n v="143200"/>
    <n v="177868"/>
  </r>
  <r>
    <x v="1"/>
    <x v="4"/>
    <s v="[寄]尚宏電子股份有限公司"/>
    <n v="50784"/>
    <n v="-10915"/>
    <n v="31864"/>
    <n v="39869"/>
  </r>
  <r>
    <x v="1"/>
    <x v="5"/>
    <s v="逢緯國際股份有限公司"/>
    <n v="87758"/>
    <n v="-5798"/>
    <n v="57449"/>
    <n v="81960"/>
  </r>
  <r>
    <x v="1"/>
    <x v="6"/>
    <s v="先創國際股份有限公司"/>
    <n v="22601"/>
    <n v="0"/>
    <n v="15141"/>
    <n v="22601"/>
  </r>
  <r>
    <x v="1"/>
    <x v="7"/>
    <s v="勁永國際股份有限公司"/>
    <n v="1665"/>
    <n v="-761"/>
    <n v="456"/>
    <n v="904"/>
  </r>
  <r>
    <x v="1"/>
    <x v="8"/>
    <s v="澎湃精準科技有限公司"/>
    <n v="9832"/>
    <n v="0"/>
    <n v="6392"/>
    <n v="9832"/>
  </r>
  <r>
    <x v="1"/>
    <x v="9"/>
    <s v="[寄]本鄉電子禮品有限公司"/>
    <n v="101754"/>
    <n v="-4829"/>
    <n v="68395"/>
    <n v="96925"/>
  </r>
  <r>
    <x v="1"/>
    <x v="10"/>
    <s v="[寄]威力創有限公司"/>
    <n v="743"/>
    <n v="0"/>
    <n v="446"/>
    <n v="743"/>
  </r>
  <r>
    <x v="1"/>
    <x v="11"/>
    <s v="[寄]來宇科技有限公司"/>
    <n v="4755"/>
    <n v="0"/>
    <n v="3110"/>
    <n v="4755"/>
  </r>
  <r>
    <x v="1"/>
    <x v="12"/>
    <s v="[寄]雅誠國際貿易有限公司"/>
    <n v="2267"/>
    <n v="0"/>
    <n v="1133"/>
    <n v="2267"/>
  </r>
  <r>
    <x v="1"/>
    <x v="13"/>
    <s v="[寄]美鑫電子股份有限公司"/>
    <n v="16008"/>
    <n v="-943"/>
    <n v="11200"/>
    <n v="15065"/>
  </r>
  <r>
    <x v="1"/>
    <x v="14"/>
    <s v="[寄]蔚藍有限公司"/>
    <n v="5658"/>
    <n v="0"/>
    <n v="3678"/>
    <n v="5658"/>
  </r>
  <r>
    <x v="1"/>
    <x v="15"/>
    <s v="[寄]兆偉科技有限公司"/>
    <n v="4525"/>
    <n v="0"/>
    <n v="2940"/>
    <n v="4525"/>
  </r>
  <r>
    <x v="1"/>
    <x v="16"/>
    <s v="[寄]威禹科技有限公司"/>
    <n v="235988"/>
    <n v="-14960"/>
    <n v="166281"/>
    <n v="221028"/>
  </r>
  <r>
    <x v="1"/>
    <x v="17"/>
    <s v="[寄]祥業科技股份有限公司"/>
    <n v="4752"/>
    <n v="0"/>
    <n v="3327"/>
    <n v="4752"/>
  </r>
  <r>
    <x v="1"/>
    <x v="18"/>
    <s v="[寄]光隆科技股份有限公司"/>
    <n v="123935"/>
    <n v="-5658"/>
    <n v="86880"/>
    <n v="118277"/>
  </r>
  <r>
    <x v="1"/>
    <x v="19"/>
    <s v="[寄]永準貿易股份有限公司"/>
    <n v="9084"/>
    <n v="-2372"/>
    <n v="5904"/>
    <n v="6712"/>
  </r>
  <r>
    <x v="1"/>
    <x v="20"/>
    <s v="[寄]士鑫科技有限公司"/>
    <n v="19710"/>
    <n v="0"/>
    <n v="13800"/>
    <n v="19710"/>
  </r>
  <r>
    <x v="1"/>
    <x v="4"/>
    <s v="[寄]尚宏電子股份有限公司"/>
    <n v="165424"/>
    <n v="-4648"/>
    <n v="102566"/>
    <n v="160776"/>
  </r>
  <r>
    <x v="1"/>
    <x v="21"/>
    <s v="[寄]民台科技股份有限公司"/>
    <n v="153341"/>
    <n v="-11334"/>
    <n v="97500"/>
    <n v="142007"/>
  </r>
  <r>
    <x v="1"/>
    <x v="22"/>
    <s v="[寄]勁永國際股份有限公司"/>
    <n v="64772"/>
    <n v="-3772"/>
    <n v="38889"/>
    <n v="61000"/>
  </r>
  <r>
    <x v="1"/>
    <x v="13"/>
    <s v="[寄]美鑫電子股份有限公司"/>
    <n v="19669"/>
    <n v="-1886"/>
    <n v="12783"/>
    <n v="17783"/>
  </r>
  <r>
    <x v="1"/>
    <x v="16"/>
    <s v="[寄]威禹科技有限公司"/>
    <n v="21149"/>
    <n v="0"/>
    <n v="14850"/>
    <n v="21149"/>
  </r>
  <r>
    <x v="2"/>
    <x v="23"/>
    <s v="[寄]誠研科技股份有限公司"/>
    <n v="0"/>
    <n v="0"/>
    <n v="0"/>
    <n v="0"/>
  </r>
  <r>
    <x v="1"/>
    <x v="16"/>
    <s v="[寄]威禹科技有限公司"/>
    <n v="1609"/>
    <n v="0"/>
    <n v="1125"/>
    <n v="1609"/>
  </r>
  <r>
    <x v="1"/>
    <x v="4"/>
    <s v="[寄]尚宏電子股份有限公司"/>
    <n v="162564"/>
    <n v="-6623"/>
    <n v="101472"/>
    <n v="155941"/>
  </r>
  <r>
    <x v="1"/>
    <x v="5"/>
    <s v="逢緯國際股份有限公司"/>
    <n v="562"/>
    <n v="0"/>
    <n v="421"/>
    <n v="562"/>
  </r>
  <r>
    <x v="1"/>
    <x v="7"/>
    <s v="勁永國際股份有限公司"/>
    <n v="2548"/>
    <n v="-2166"/>
    <n v="1542"/>
    <n v="382"/>
  </r>
  <r>
    <x v="1"/>
    <x v="8"/>
    <s v="澎湃精準科技有限公司"/>
    <n v="760"/>
    <n v="-380"/>
    <n v="494"/>
    <n v="380"/>
  </r>
  <r>
    <x v="1"/>
    <x v="24"/>
    <s v="一手投資顧問有限公司"/>
    <n v="472"/>
    <n v="0"/>
    <n v="273"/>
    <n v="472"/>
  </r>
  <r>
    <x v="1"/>
    <x v="9"/>
    <s v="[寄]本鄉電子禮品有限公司"/>
    <n v="42039"/>
    <n v="-1514"/>
    <n v="31737"/>
    <n v="40525"/>
  </r>
  <r>
    <x v="1"/>
    <x v="16"/>
    <s v="[寄]威禹科技有限公司"/>
    <n v="11280"/>
    <n v="-1410"/>
    <n v="7896"/>
    <n v="9870"/>
  </r>
  <r>
    <x v="1"/>
    <x v="18"/>
    <s v="[寄]光隆科技股份有限公司"/>
    <n v="3610"/>
    <n v="0"/>
    <n v="2530"/>
    <n v="3610"/>
  </r>
  <r>
    <x v="1"/>
    <x v="4"/>
    <s v="[寄]尚宏電子股份有限公司"/>
    <n v="562"/>
    <n v="0"/>
    <n v="348"/>
    <n v="562"/>
  </r>
  <r>
    <x v="1"/>
    <x v="22"/>
    <s v="[寄]勁永國際股份有限公司"/>
    <n v="16301"/>
    <n v="-1186"/>
    <n v="10342"/>
    <n v="15115"/>
  </r>
  <r>
    <x v="1"/>
    <x v="13"/>
    <s v="[寄]美鑫電子股份有限公司"/>
    <n v="1401"/>
    <n v="0"/>
    <n v="978"/>
    <n v="1401"/>
  </r>
  <r>
    <x v="1"/>
    <x v="16"/>
    <s v="[寄]威禹科技有限公司"/>
    <n v="69049"/>
    <n v="-3191"/>
    <n v="49720"/>
    <n v="65858"/>
  </r>
  <r>
    <x v="1"/>
    <x v="20"/>
    <s v="[寄]士鑫科技有限公司"/>
    <n v="26812"/>
    <n v="-1314"/>
    <n v="18882"/>
    <n v="25498"/>
  </r>
  <r>
    <x v="2"/>
    <x v="25"/>
    <s v="[寄]泰博科技股份有限公司"/>
    <n v="286"/>
    <n v="0"/>
    <n v="143"/>
    <n v="286"/>
  </r>
  <r>
    <x v="2"/>
    <x v="23"/>
    <s v="[寄]誠研科技股份有限公司"/>
    <n v="666"/>
    <n v="0"/>
    <n v="489"/>
    <n v="666"/>
  </r>
  <r>
    <x v="1"/>
    <x v="18"/>
    <s v="[寄]光隆科技股份有限公司"/>
    <n v="1419"/>
    <n v="0"/>
    <n v="993"/>
    <n v="1419"/>
  </r>
  <r>
    <x v="1"/>
    <x v="26"/>
    <s v="[寄]想不同國際股份有限公司"/>
    <n v="1848"/>
    <n v="0"/>
    <n v="1238"/>
    <n v="1848"/>
  </r>
  <r>
    <x v="1"/>
    <x v="5"/>
    <s v="逢緯國際股份有限公司"/>
    <n v="90409"/>
    <n v="-4867"/>
    <n v="84863"/>
    <n v="85542"/>
  </r>
  <r>
    <x v="1"/>
    <x v="16"/>
    <s v="[寄]威禹科技有限公司"/>
    <n v="915"/>
    <n v="0"/>
    <n v="640"/>
    <n v="915"/>
  </r>
  <r>
    <x v="1"/>
    <x v="27"/>
    <s v="[寄]數位樂活國際有限公司"/>
    <n v="657"/>
    <n v="0"/>
    <n v="460"/>
    <n v="657"/>
  </r>
  <r>
    <x v="1"/>
    <x v="18"/>
    <s v="[寄]光隆科技股份有限公司"/>
    <n v="24487"/>
    <n v="0"/>
    <n v="17299"/>
    <n v="24487"/>
  </r>
  <r>
    <x v="1"/>
    <x v="20"/>
    <s v="[寄]士鑫科技有限公司"/>
    <n v="1314"/>
    <n v="0"/>
    <n v="920"/>
    <n v="1314"/>
  </r>
  <r>
    <x v="1"/>
    <x v="4"/>
    <s v="[寄]尚宏電子股份有限公司"/>
    <n v="91670"/>
    <n v="-4429"/>
    <n v="57093"/>
    <n v="87241"/>
  </r>
  <r>
    <x v="1"/>
    <x v="9"/>
    <s v="[寄]本鄉電子禮品有限公司"/>
    <n v="50269"/>
    <n v="-2845"/>
    <n v="32795"/>
    <n v="47424"/>
  </r>
  <r>
    <x v="1"/>
    <x v="18"/>
    <s v="[寄]光隆科技股份有限公司"/>
    <n v="3213"/>
    <n v="0"/>
    <n v="2640"/>
    <n v="3213"/>
  </r>
  <r>
    <x v="3"/>
    <x v="18"/>
    <s v="[寄]光隆科技股份有限公司"/>
    <n v="5265"/>
    <n v="0"/>
    <n v="3430"/>
    <n v="5265"/>
  </r>
  <r>
    <x v="3"/>
    <x v="27"/>
    <s v="[寄]數位樂活國際有限公司"/>
    <n v="2058"/>
    <n v="-1029"/>
    <n v="1338"/>
    <n v="1029"/>
  </r>
  <r>
    <x v="3"/>
    <x v="28"/>
    <s v="- 停用 - 威禹科技有限公司"/>
    <n v="1219"/>
    <n v="-1219"/>
    <n v="730"/>
    <n v="0"/>
  </r>
  <r>
    <x v="3"/>
    <x v="7"/>
    <s v="勁永國際股份有限公司"/>
    <n v="238"/>
    <n v="-238"/>
    <n v="143"/>
    <n v="0"/>
  </r>
  <r>
    <x v="3"/>
    <x v="29"/>
    <s v="[寄]桔佳行銷有限公司"/>
    <n v="3277"/>
    <n v="0"/>
    <n v="1988"/>
    <n v="3277"/>
  </r>
  <r>
    <x v="3"/>
    <x v="30"/>
    <s v="[寄]裔發實業股份有限公司"/>
    <n v="7227"/>
    <n v="-657"/>
    <n v="4696"/>
    <n v="6570"/>
  </r>
  <r>
    <x v="3"/>
    <x v="13"/>
    <s v="[寄]美鑫電子股份有限公司"/>
    <n v="44010"/>
    <n v="-1781"/>
    <n v="30909"/>
    <n v="42229"/>
  </r>
  <r>
    <x v="3"/>
    <x v="31"/>
    <s v="[寄]永橙科技有限公司"/>
    <n v="44923"/>
    <n v="-1296"/>
    <n v="29689"/>
    <n v="43627"/>
  </r>
  <r>
    <x v="3"/>
    <x v="16"/>
    <s v="[寄]威禹科技有限公司"/>
    <n v="142958"/>
    <n v="-6095"/>
    <n v="94469"/>
    <n v="136863"/>
  </r>
  <r>
    <x v="3"/>
    <x v="27"/>
    <s v="[寄]數位樂活國際有限公司"/>
    <n v="6538"/>
    <n v="-467"/>
    <n v="4242"/>
    <n v="6071"/>
  </r>
  <r>
    <x v="3"/>
    <x v="20"/>
    <s v="[寄]士鑫科技有限公司"/>
    <n v="181551"/>
    <n v="-8208"/>
    <n v="119158"/>
    <n v="173343"/>
  </r>
  <r>
    <x v="3"/>
    <x v="22"/>
    <s v="[寄]勁永國際股份有限公司"/>
    <n v="17407"/>
    <n v="-858"/>
    <n v="10320"/>
    <n v="16549"/>
  </r>
  <r>
    <x v="3"/>
    <x v="4"/>
    <s v="[寄]尚宏電子股份有限公司"/>
    <n v="118400"/>
    <n v="-18287"/>
    <n v="79200"/>
    <n v="100113"/>
  </r>
  <r>
    <x v="3"/>
    <x v="16"/>
    <s v="[寄]威禹科技有限公司"/>
    <n v="20416"/>
    <n v="-2552"/>
    <n v="13280"/>
    <n v="17864"/>
  </r>
  <r>
    <x v="3"/>
    <x v="19"/>
    <s v="[寄]永準貿易股份有限公司"/>
    <n v="6056"/>
    <n v="0"/>
    <n v="3936"/>
    <n v="6056"/>
  </r>
  <r>
    <x v="3"/>
    <x v="4"/>
    <s v="[寄]尚宏電子股份有限公司"/>
    <n v="698508"/>
    <n v="-83697"/>
    <n v="431824"/>
    <n v="614811"/>
  </r>
  <r>
    <x v="3"/>
    <x v="26"/>
    <s v="[寄]想不同國際股份有限公司"/>
    <n v="85571"/>
    <n v="-9173"/>
    <n v="53886"/>
    <n v="76398"/>
  </r>
  <r>
    <x v="3"/>
    <x v="16"/>
    <s v="[寄]威禹科技有限公司"/>
    <n v="1219"/>
    <n v="0"/>
    <n v="792"/>
    <n v="1219"/>
  </r>
  <r>
    <x v="3"/>
    <x v="27"/>
    <s v="[寄]數位樂活國際有限公司"/>
    <n v="2101"/>
    <n v="0"/>
    <n v="1567"/>
    <n v="2101"/>
  </r>
  <r>
    <x v="3"/>
    <x v="5"/>
    <s v="逢緯國際股份有限公司"/>
    <n v="34267"/>
    <n v="-2950"/>
    <n v="40923"/>
    <n v="31317"/>
  </r>
  <r>
    <x v="3"/>
    <x v="32"/>
    <s v="- 停用 - 蔚藍有限公司"/>
    <n v="714"/>
    <n v="-714"/>
    <n v="0"/>
    <n v="0"/>
  </r>
  <r>
    <x v="3"/>
    <x v="9"/>
    <s v="[寄]本鄉電子禮品有限公司"/>
    <n v="39629"/>
    <n v="-1995"/>
    <n v="31424"/>
    <n v="37634"/>
  </r>
  <r>
    <x v="3"/>
    <x v="33"/>
    <s v="[寄]席德曼國際貿易有限公司"/>
    <n v="574367"/>
    <n v="-34894"/>
    <n v="389923"/>
    <n v="539473"/>
  </r>
  <r>
    <x v="3"/>
    <x v="10"/>
    <s v="[寄]威力創有限公司"/>
    <n v="119350"/>
    <n v="-3047"/>
    <n v="78127"/>
    <n v="116303"/>
  </r>
  <r>
    <x v="3"/>
    <x v="29"/>
    <s v="[寄]桔佳行銷有限公司"/>
    <n v="5058"/>
    <n v="-562"/>
    <n v="3033"/>
    <n v="4496"/>
  </r>
  <r>
    <x v="3"/>
    <x v="34"/>
    <s v="[寄]昱碩亞洲聯合股份有限公司"/>
    <n v="570"/>
    <n v="0"/>
    <n v="353"/>
    <n v="570"/>
  </r>
  <r>
    <x v="3"/>
    <x v="35"/>
    <s v="[寄]富夢網科技-CORESUIT"/>
    <n v="106263"/>
    <n v="-4148"/>
    <n v="53777"/>
    <n v="102115"/>
  </r>
  <r>
    <x v="3"/>
    <x v="12"/>
    <s v="[寄]雅誠國際貿易有限公司"/>
    <n v="283317"/>
    <n v="-17772"/>
    <n v="144355"/>
    <n v="265545"/>
  </r>
  <r>
    <x v="3"/>
    <x v="13"/>
    <s v="[寄]美鑫電子股份有限公司"/>
    <n v="29015"/>
    <n v="0"/>
    <n v="20679"/>
    <n v="29015"/>
  </r>
  <r>
    <x v="3"/>
    <x v="36"/>
    <s v="[寄]創意思考行銷有限公司"/>
    <n v="380"/>
    <n v="-380"/>
    <n v="914"/>
    <n v="0"/>
  </r>
  <r>
    <x v="3"/>
    <x v="31"/>
    <s v="[寄]永橙科技有限公司"/>
    <n v="71770"/>
    <n v="-6401"/>
    <n v="46855"/>
    <n v="65369"/>
  </r>
  <r>
    <x v="3"/>
    <x v="14"/>
    <s v="[寄]蔚藍有限公司"/>
    <n v="3570"/>
    <n v="-714"/>
    <n v="2112"/>
    <n v="2856"/>
  </r>
  <r>
    <x v="3"/>
    <x v="37"/>
    <s v="[寄]京普威爾有限公司"/>
    <n v="129337"/>
    <n v="-8533"/>
    <n v="90591"/>
    <n v="120804"/>
  </r>
  <r>
    <x v="3"/>
    <x v="15"/>
    <s v="[寄]兆偉科技有限公司"/>
    <n v="570"/>
    <n v="0"/>
    <n v="390"/>
    <n v="570"/>
  </r>
  <r>
    <x v="3"/>
    <x v="16"/>
    <s v="[寄]威禹科技有限公司"/>
    <n v="42046"/>
    <n v="-1296"/>
    <n v="28322"/>
    <n v="40750"/>
  </r>
  <r>
    <x v="3"/>
    <x v="27"/>
    <s v="[寄]數位樂活國際有限公司"/>
    <n v="35385"/>
    <n v="-467"/>
    <n v="23520"/>
    <n v="34918"/>
  </r>
  <r>
    <x v="3"/>
    <x v="38"/>
    <s v="[寄]朗慶生活開發有限公司"/>
    <n v="55492"/>
    <n v="-1314"/>
    <n v="36688"/>
    <n v="54178"/>
  </r>
  <r>
    <x v="3"/>
    <x v="18"/>
    <s v="[寄]光隆科技股份有限公司"/>
    <n v="208186"/>
    <n v="-7008"/>
    <n v="137578"/>
    <n v="201178"/>
  </r>
  <r>
    <x v="3"/>
    <x v="39"/>
    <s v="[寄]艾品科技股份有限公司"/>
    <n v="856"/>
    <n v="0"/>
    <n v="599"/>
    <n v="856"/>
  </r>
  <r>
    <x v="3"/>
    <x v="19"/>
    <s v="[寄]永準貿易股份有限公司"/>
    <n v="233691"/>
    <n v="-12476"/>
    <n v="153728"/>
    <n v="221215"/>
  </r>
  <r>
    <x v="3"/>
    <x v="20"/>
    <s v="[寄]士鑫科技有限公司"/>
    <n v="264523"/>
    <n v="-13840"/>
    <n v="176995"/>
    <n v="250683"/>
  </r>
  <r>
    <x v="3"/>
    <x v="40"/>
    <s v="[寄]唐吉國際有限公司"/>
    <n v="163050"/>
    <n v="-5428"/>
    <n v="115041"/>
    <n v="157622"/>
  </r>
  <r>
    <x v="3"/>
    <x v="4"/>
    <s v="[寄]尚宏電子股份有限公司"/>
    <n v="605575"/>
    <n v="-36661"/>
    <n v="382573"/>
    <n v="568914"/>
  </r>
  <r>
    <x v="3"/>
    <x v="21"/>
    <s v="[寄]民台科技股份有限公司"/>
    <n v="4495"/>
    <n v="0"/>
    <n v="2920"/>
    <n v="4495"/>
  </r>
  <r>
    <x v="3"/>
    <x v="41"/>
    <s v="[寄]玳明股份有限公司"/>
    <n v="71361"/>
    <n v="-1710"/>
    <n v="47072"/>
    <n v="69651"/>
  </r>
  <r>
    <x v="3"/>
    <x v="26"/>
    <s v="[寄]想不同國際股份有限公司"/>
    <n v="1283"/>
    <n v="0"/>
    <n v="3656"/>
    <n v="1283"/>
  </r>
  <r>
    <x v="3"/>
    <x v="42"/>
    <s v="(專案部)展泉國際貿易有限公司"/>
    <n v="810"/>
    <n v="-270"/>
    <n v="810"/>
    <n v="540"/>
  </r>
  <r>
    <x v="3"/>
    <x v="33"/>
    <s v="[寄]席德曼國際貿易有限公司"/>
    <n v="25032"/>
    <n v="-1866"/>
    <n v="15625"/>
    <n v="23166"/>
  </r>
  <r>
    <x v="3"/>
    <x v="30"/>
    <s v="[寄]裔發實業股份有限公司"/>
    <n v="3431"/>
    <n v="0"/>
    <n v="2274"/>
    <n v="3431"/>
  </r>
  <r>
    <x v="3"/>
    <x v="16"/>
    <s v="[寄]威禹科技有限公司"/>
    <n v="30369"/>
    <n v="-7656"/>
    <n v="14931"/>
    <n v="22713"/>
  </r>
  <r>
    <x v="3"/>
    <x v="27"/>
    <s v="[寄]數位樂活國際有限公司"/>
    <n v="37348"/>
    <n v="0"/>
    <n v="24709"/>
    <n v="37348"/>
  </r>
  <r>
    <x v="3"/>
    <x v="18"/>
    <s v="[寄]光隆科技股份有限公司"/>
    <n v="72175"/>
    <n v="-3695"/>
    <n v="47966"/>
    <n v="68480"/>
  </r>
  <r>
    <x v="3"/>
    <x v="39"/>
    <s v="[寄]艾品科技股份有限公司"/>
    <n v="1332"/>
    <n v="0"/>
    <n v="932"/>
    <n v="1332"/>
  </r>
  <r>
    <x v="3"/>
    <x v="4"/>
    <s v="[寄]尚宏電子股份有限公司"/>
    <n v="353597"/>
    <n v="-14846"/>
    <n v="231909"/>
    <n v="338751"/>
  </r>
  <r>
    <x v="3"/>
    <x v="21"/>
    <s v="[寄]民台科技股份有限公司"/>
    <n v="2724"/>
    <n v="-1410"/>
    <n v="2215"/>
    <n v="1314"/>
  </r>
  <r>
    <x v="3"/>
    <x v="26"/>
    <s v="[寄]想不同國際股份有限公司"/>
    <n v="1829"/>
    <n v="0"/>
    <n v="914"/>
    <n v="1829"/>
  </r>
  <r>
    <x v="3"/>
    <x v="43"/>
    <s v="尚宏電子股份有限公司"/>
    <n v="1419"/>
    <n v="-1419"/>
    <n v="908"/>
    <n v="0"/>
  </r>
  <r>
    <x v="3"/>
    <x v="30"/>
    <s v="[寄]裔發實業股份有限公司"/>
    <n v="2835"/>
    <n v="0"/>
    <n v="1985"/>
    <n v="2835"/>
  </r>
  <r>
    <x v="3"/>
    <x v="37"/>
    <s v="[寄]京普威爾有限公司"/>
    <n v="943"/>
    <n v="0"/>
    <n v="495"/>
    <n v="943"/>
  </r>
  <r>
    <x v="3"/>
    <x v="27"/>
    <s v="[寄]數位樂活國際有限公司"/>
    <n v="9173"/>
    <n v="0"/>
    <n v="5965"/>
    <n v="9173"/>
  </r>
  <r>
    <x v="3"/>
    <x v="18"/>
    <s v="[寄]光隆科技股份有限公司"/>
    <n v="7562"/>
    <n v="0"/>
    <n v="5532"/>
    <n v="7562"/>
  </r>
  <r>
    <x v="3"/>
    <x v="4"/>
    <s v="[寄]尚宏電子股份有限公司"/>
    <n v="91828"/>
    <n v="-5676"/>
    <n v="57200"/>
    <n v="86152"/>
  </r>
  <r>
    <x v="3"/>
    <x v="27"/>
    <s v="[寄]數位樂活國際有限公司"/>
    <n v="3760"/>
    <n v="0"/>
    <n v="2445"/>
    <n v="3760"/>
  </r>
  <r>
    <x v="3"/>
    <x v="6"/>
    <s v="先創國際股份有限公司"/>
    <n v="1429"/>
    <n v="0"/>
    <n v="636"/>
    <n v="1429"/>
  </r>
  <r>
    <x v="3"/>
    <x v="18"/>
    <s v="[寄]光隆科技股份有限公司"/>
    <n v="20163"/>
    <n v="-752"/>
    <n v="13127"/>
    <n v="19411"/>
  </r>
  <r>
    <x v="3"/>
    <x v="44"/>
    <s v="原鼎科技有限公司"/>
    <n v="371"/>
    <n v="0"/>
    <n v="574"/>
    <n v="371"/>
  </r>
  <r>
    <x v="3"/>
    <x v="45"/>
    <s v="永準貿易股份有限公司"/>
    <n v="648"/>
    <n v="-648"/>
    <n v="427"/>
    <n v="0"/>
  </r>
  <r>
    <x v="3"/>
    <x v="33"/>
    <s v="[寄]席德曼國際貿易有限公司"/>
    <n v="22554"/>
    <n v="0"/>
    <n v="15937"/>
    <n v="22554"/>
  </r>
  <r>
    <x v="3"/>
    <x v="34"/>
    <s v="[寄]昱碩亞洲聯合股份有限公司"/>
    <n v="15122"/>
    <n v="0"/>
    <n v="9728"/>
    <n v="15122"/>
  </r>
  <r>
    <x v="3"/>
    <x v="12"/>
    <s v="[寄]雅誠國際貿易有限公司"/>
    <n v="113929"/>
    <n v="-3371"/>
    <n v="57179"/>
    <n v="110558"/>
  </r>
  <r>
    <x v="3"/>
    <x v="37"/>
    <s v="[寄]京普威爾有限公司"/>
    <n v="476"/>
    <n v="0"/>
    <n v="309"/>
    <n v="476"/>
  </r>
  <r>
    <x v="3"/>
    <x v="19"/>
    <s v="[寄]永準貿易股份有限公司"/>
    <n v="854877"/>
    <n v="-35031"/>
    <n v="561130"/>
    <n v="819846"/>
  </r>
  <r>
    <x v="3"/>
    <x v="4"/>
    <s v="[寄]尚宏電子股份有限公司"/>
    <n v="30197"/>
    <n v="-4258"/>
    <n v="19322"/>
    <n v="25939"/>
  </r>
  <r>
    <x v="3"/>
    <x v="10"/>
    <s v="[寄]威力創有限公司"/>
    <n v="1200"/>
    <n v="0"/>
    <n v="720"/>
    <n v="1200"/>
  </r>
  <r>
    <x v="3"/>
    <x v="46"/>
    <s v="彼克斯創意有限公司"/>
    <n v="285"/>
    <n v="0"/>
    <n v="1016"/>
    <n v="285"/>
  </r>
  <r>
    <x v="3"/>
    <x v="5"/>
    <s v="逢緯國際股份有限公司"/>
    <n v="9299"/>
    <n v="-742"/>
    <n v="4741"/>
    <n v="8557"/>
  </r>
  <r>
    <x v="3"/>
    <x v="33"/>
    <s v="[寄]席德曼國際貿易有限公司"/>
    <n v="106570"/>
    <n v="-5525"/>
    <n v="69404"/>
    <n v="101045"/>
  </r>
  <r>
    <x v="3"/>
    <x v="10"/>
    <s v="[寄]威力創有限公司"/>
    <n v="36774"/>
    <n v="-3772"/>
    <n v="22640"/>
    <n v="33002"/>
  </r>
  <r>
    <x v="3"/>
    <x v="29"/>
    <s v="[寄]桔佳行銷有限公司"/>
    <n v="3199"/>
    <n v="0"/>
    <n v="1928"/>
    <n v="3199"/>
  </r>
  <r>
    <x v="3"/>
    <x v="30"/>
    <s v="[寄]裔發實業股份有限公司"/>
    <n v="65649"/>
    <n v="0"/>
    <n v="42634"/>
    <n v="65649"/>
  </r>
  <r>
    <x v="3"/>
    <x v="12"/>
    <s v="[寄]雅誠國際貿易有限公司"/>
    <n v="13092"/>
    <n v="-1190"/>
    <n v="6545"/>
    <n v="11902"/>
  </r>
  <r>
    <x v="3"/>
    <x v="31"/>
    <s v="[寄]永橙科技有限公司"/>
    <n v="105970"/>
    <n v="-4872"/>
    <n v="72255"/>
    <n v="101098"/>
  </r>
  <r>
    <x v="3"/>
    <x v="37"/>
    <s v="[寄]京普威爾有限公司"/>
    <n v="951"/>
    <n v="0"/>
    <n v="731"/>
    <n v="951"/>
  </r>
  <r>
    <x v="3"/>
    <x v="15"/>
    <s v="[寄]兆偉科技有限公司"/>
    <n v="6238"/>
    <n v="-1190"/>
    <n v="4029"/>
    <n v="5048"/>
  </r>
  <r>
    <x v="3"/>
    <x v="16"/>
    <s v="[寄]威禹科技有限公司"/>
    <n v="6132"/>
    <n v="-1371"/>
    <n v="3250"/>
    <n v="4761"/>
  </r>
  <r>
    <x v="3"/>
    <x v="27"/>
    <s v="[寄]數位樂活國際有限公司"/>
    <n v="18729"/>
    <n v="0"/>
    <n v="12238"/>
    <n v="18729"/>
  </r>
  <r>
    <x v="3"/>
    <x v="18"/>
    <s v="[寄]光隆科技股份有限公司"/>
    <n v="19840"/>
    <n v="-2266"/>
    <n v="12782"/>
    <n v="17574"/>
  </r>
  <r>
    <x v="3"/>
    <x v="20"/>
    <s v="[寄]士鑫科技有限公司"/>
    <n v="96931"/>
    <n v="-5135"/>
    <n v="63753"/>
    <n v="91796"/>
  </r>
  <r>
    <x v="3"/>
    <x v="47"/>
    <s v="[寄]益運科技股份有限公司"/>
    <n v="1886"/>
    <n v="0"/>
    <n v="1210"/>
    <n v="1886"/>
  </r>
  <r>
    <x v="3"/>
    <x v="4"/>
    <s v="[寄]尚宏電子股份有限公司"/>
    <n v="52723"/>
    <n v="-2648"/>
    <n v="32987"/>
    <n v="50075"/>
  </r>
  <r>
    <x v="3"/>
    <x v="48"/>
    <s v="[寄]先創國際股份有限公司"/>
    <n v="30889"/>
    <n v="0"/>
    <n v="22718"/>
    <n v="30889"/>
  </r>
  <r>
    <x v="3"/>
    <x v="22"/>
    <s v="[寄]勁永國際股份有限公司"/>
    <n v="26148"/>
    <n v="-524"/>
    <n v="15700"/>
    <n v="25624"/>
  </r>
  <r>
    <x v="3"/>
    <x v="8"/>
    <s v="澎湃精準科技有限公司"/>
    <n v="1219"/>
    <n v="0"/>
    <n v="731"/>
    <n v="1219"/>
  </r>
  <r>
    <x v="3"/>
    <x v="10"/>
    <s v="[寄]威力創有限公司"/>
    <n v="53525"/>
    <n v="-4911"/>
    <n v="36632"/>
    <n v="48614"/>
  </r>
  <r>
    <x v="3"/>
    <x v="29"/>
    <s v="[寄]桔佳行銷有限公司"/>
    <n v="4420"/>
    <n v="0"/>
    <n v="2650"/>
    <n v="4420"/>
  </r>
  <r>
    <x v="3"/>
    <x v="30"/>
    <s v="[寄]裔發實業股份有限公司"/>
    <n v="141240"/>
    <n v="-9632"/>
    <n v="93917"/>
    <n v="131608"/>
  </r>
  <r>
    <x v="3"/>
    <x v="12"/>
    <s v="[寄]雅誠國際貿易有限公司"/>
    <n v="128712"/>
    <n v="-13983"/>
    <n v="67721"/>
    <n v="114729"/>
  </r>
  <r>
    <x v="3"/>
    <x v="31"/>
    <s v="[寄]永橙科技有限公司"/>
    <n v="6514"/>
    <n v="0"/>
    <n v="4233"/>
    <n v="6514"/>
  </r>
  <r>
    <x v="3"/>
    <x v="14"/>
    <s v="[寄]蔚藍有限公司"/>
    <n v="19656"/>
    <n v="-4800"/>
    <n v="12880"/>
    <n v="14856"/>
  </r>
  <r>
    <x v="3"/>
    <x v="37"/>
    <s v="[寄]京普威爾有限公司"/>
    <n v="1410"/>
    <n v="0"/>
    <n v="916"/>
    <n v="1410"/>
  </r>
  <r>
    <x v="3"/>
    <x v="15"/>
    <s v="[寄]兆偉科技有限公司"/>
    <n v="7191"/>
    <n v="-1504"/>
    <n v="4714"/>
    <n v="5687"/>
  </r>
  <r>
    <x v="3"/>
    <x v="16"/>
    <s v="[寄]威禹科技有限公司"/>
    <n v="624151"/>
    <n v="-33832"/>
    <n v="424748"/>
    <n v="590319"/>
  </r>
  <r>
    <x v="3"/>
    <x v="38"/>
    <s v="[寄]朗慶生活開發有限公司"/>
    <n v="18666"/>
    <n v="0"/>
    <n v="13368"/>
    <n v="18666"/>
  </r>
  <r>
    <x v="3"/>
    <x v="18"/>
    <s v="[寄]光隆科技股份有限公司"/>
    <n v="425099"/>
    <n v="-10028"/>
    <n v="288499"/>
    <n v="415071"/>
  </r>
  <r>
    <x v="3"/>
    <x v="4"/>
    <s v="[寄]尚宏電子股份有限公司"/>
    <n v="224816"/>
    <n v="-14953"/>
    <n v="142308"/>
    <n v="209863"/>
  </r>
  <r>
    <x v="3"/>
    <x v="21"/>
    <s v="[寄]民台科技股份有限公司"/>
    <n v="1696"/>
    <n v="0"/>
    <n v="1180"/>
    <n v="1696"/>
  </r>
  <r>
    <x v="3"/>
    <x v="41"/>
    <s v="[寄]玳明股份有限公司"/>
    <n v="38578"/>
    <n v="-3772"/>
    <n v="25133"/>
    <n v="34806"/>
  </r>
  <r>
    <x v="3"/>
    <x v="10"/>
    <s v="[寄]威力創有限公司"/>
    <n v="19220"/>
    <n v="-2048"/>
    <n v="12364"/>
    <n v="17172"/>
  </r>
  <r>
    <x v="3"/>
    <x v="30"/>
    <s v="[寄]裔發實業股份有限公司"/>
    <n v="55837"/>
    <n v="-8286"/>
    <n v="36408"/>
    <n v="47551"/>
  </r>
  <r>
    <x v="3"/>
    <x v="31"/>
    <s v="[寄]永橙科技有限公司"/>
    <n v="28641"/>
    <n v="0"/>
    <n v="18608"/>
    <n v="28641"/>
  </r>
  <r>
    <x v="3"/>
    <x v="14"/>
    <s v="[寄]蔚藍有限公司"/>
    <n v="1029"/>
    <n v="0"/>
    <n v="669"/>
    <n v="1029"/>
  </r>
  <r>
    <x v="3"/>
    <x v="16"/>
    <s v="[寄]威禹科技有限公司"/>
    <n v="171596"/>
    <n v="-22725"/>
    <n v="120343"/>
    <n v="148871"/>
  </r>
  <r>
    <x v="3"/>
    <x v="49"/>
    <s v="綠曜有限公司"/>
    <n v="154604"/>
    <n v="-13538"/>
    <n v="56882.999997999999"/>
    <n v="141066"/>
  </r>
  <r>
    <x v="3"/>
    <x v="33"/>
    <s v="[寄]席德曼國際貿易有限公司"/>
    <n v="54467"/>
    <n v="-7750"/>
    <n v="31994"/>
    <n v="46717"/>
  </r>
  <r>
    <x v="3"/>
    <x v="10"/>
    <s v="[寄]威力創有限公司"/>
    <n v="44996"/>
    <n v="-4816"/>
    <n v="28728"/>
    <n v="40180"/>
  </r>
  <r>
    <x v="3"/>
    <x v="29"/>
    <s v="[寄]桔佳行銷有限公司"/>
    <n v="541711"/>
    <n v="-52303"/>
    <n v="353854"/>
    <n v="489408"/>
  </r>
  <r>
    <x v="3"/>
    <x v="30"/>
    <s v="[寄]裔發實業股份有限公司"/>
    <n v="17945"/>
    <n v="-6801"/>
    <n v="11668"/>
    <n v="11144"/>
  </r>
  <r>
    <x v="3"/>
    <x v="37"/>
    <s v="[寄]京普威爾有限公司"/>
    <n v="18858"/>
    <n v="-1886"/>
    <n v="13128"/>
    <n v="16972"/>
  </r>
  <r>
    <x v="3"/>
    <x v="16"/>
    <s v="[寄]威禹科技有限公司"/>
    <n v="153287"/>
    <n v="-4800"/>
    <n v="108160"/>
    <n v="148487"/>
  </r>
  <r>
    <x v="3"/>
    <x v="18"/>
    <s v="[寄]光隆科技股份有限公司"/>
    <n v="33361"/>
    <n v="-5676"/>
    <n v="21678"/>
    <n v="27685"/>
  </r>
  <r>
    <x v="3"/>
    <x v="4"/>
    <s v="[寄]尚宏電子股份有限公司"/>
    <n v="49303"/>
    <n v="-2829"/>
    <n v="30794"/>
    <n v="46474"/>
  </r>
  <r>
    <x v="3"/>
    <x v="21"/>
    <s v="[寄]民台科技股份有限公司"/>
    <n v="4145"/>
    <n v="0"/>
    <n v="2818"/>
    <n v="4145"/>
  </r>
  <r>
    <x v="3"/>
    <x v="41"/>
    <s v="[寄]玳明股份有限公司"/>
    <n v="42137"/>
    <n v="-3010"/>
    <n v="27440"/>
    <n v="39127"/>
  </r>
  <r>
    <x v="3"/>
    <x v="26"/>
    <s v="[寄]想不同國際股份有限公司"/>
    <n v="34689"/>
    <n v="0"/>
    <n v="22546"/>
    <n v="34689"/>
  </r>
  <r>
    <x v="3"/>
    <x v="50"/>
    <s v="[寄]派拉德國際有限公司"/>
    <n v="64691"/>
    <n v="-6096"/>
    <n v="39865"/>
    <n v="58595"/>
  </r>
  <r>
    <x v="3"/>
    <x v="51"/>
    <s v="艾品科技股份有限公司"/>
    <n v="23093"/>
    <n v="-2286"/>
    <n v="14924"/>
    <n v="20807"/>
  </r>
  <r>
    <x v="3"/>
    <x v="33"/>
    <s v="[寄]席德曼國際貿易有限公司"/>
    <n v="7095"/>
    <n v="-1419"/>
    <n v="4610"/>
    <n v="5676"/>
  </r>
  <r>
    <x v="3"/>
    <x v="29"/>
    <s v="[寄]桔佳行銷有限公司"/>
    <n v="63985"/>
    <n v="-5370"/>
    <n v="41735"/>
    <n v="58615"/>
  </r>
  <r>
    <x v="3"/>
    <x v="4"/>
    <s v="[寄]尚宏電子股份有限公司"/>
    <n v="6858"/>
    <n v="0"/>
    <n v="4114"/>
    <n v="6858"/>
  </r>
  <r>
    <x v="3"/>
    <x v="26"/>
    <s v="[寄]想不同國際股份有限公司"/>
    <n v="45824"/>
    <n v="-2343"/>
    <n v="29944"/>
    <n v="43481"/>
  </r>
  <r>
    <x v="3"/>
    <x v="50"/>
    <s v="[寄]派拉德國際有限公司"/>
    <n v="348131"/>
    <n v="-41941"/>
    <n v="209595"/>
    <n v="306190"/>
  </r>
  <r>
    <x v="3"/>
    <x v="15"/>
    <s v="[寄]兆偉科技有限公司"/>
    <n v="1190"/>
    <n v="0"/>
    <n v="750"/>
    <n v="1190"/>
  </r>
  <r>
    <x v="3"/>
    <x v="4"/>
    <s v="[寄]尚宏電子股份有限公司"/>
    <n v="16116"/>
    <n v="-6172"/>
    <n v="10285"/>
    <n v="9944"/>
  </r>
  <r>
    <x v="3"/>
    <x v="21"/>
    <s v="[寄]民台科技股份有限公司"/>
    <n v="30410"/>
    <n v="-4132"/>
    <n v="19385"/>
    <n v="26278"/>
  </r>
  <r>
    <x v="3"/>
    <x v="18"/>
    <s v="[寄]光隆科技股份有限公司"/>
    <n v="2129"/>
    <n v="-1428"/>
    <n v="1530"/>
    <n v="701"/>
  </r>
  <r>
    <x v="3"/>
    <x v="35"/>
    <s v="[寄]富夢網科技-CORESUIT"/>
    <n v="2378"/>
    <n v="0"/>
    <n v="1188"/>
    <n v="2378"/>
  </r>
  <r>
    <x v="3"/>
    <x v="18"/>
    <s v="[寄]光隆科技股份有限公司"/>
    <n v="6659"/>
    <n v="0"/>
    <n v="4326"/>
    <n v="6659"/>
  </r>
  <r>
    <x v="3"/>
    <x v="19"/>
    <s v="[寄]永準貿易股份有限公司"/>
    <n v="1769"/>
    <n v="0"/>
    <n v="1177"/>
    <n v="1769"/>
  </r>
  <r>
    <x v="3"/>
    <x v="40"/>
    <s v="[寄]唐吉國際有限公司"/>
    <n v="943"/>
    <n v="0"/>
    <n v="613"/>
    <n v="943"/>
  </r>
  <r>
    <x v="3"/>
    <x v="41"/>
    <s v="[寄]玳明股份有限公司"/>
    <n v="57430"/>
    <n v="-475"/>
    <n v="37225"/>
    <n v="56955"/>
  </r>
  <r>
    <x v="3"/>
    <x v="5"/>
    <s v="逢緯國際股份有限公司"/>
    <n v="399"/>
    <n v="0"/>
    <n v="130"/>
    <n v="399"/>
  </r>
  <r>
    <x v="3"/>
    <x v="43"/>
    <s v="尚宏電子股份有限公司"/>
    <n v="524"/>
    <n v="0"/>
    <n v="340.372883"/>
    <n v="524"/>
  </r>
  <r>
    <x v="3"/>
    <x v="49"/>
    <s v="綠曜有限公司"/>
    <n v="87626"/>
    <n v="-7731"/>
    <n v="15680"/>
    <n v="79895"/>
  </r>
  <r>
    <x v="3"/>
    <x v="29"/>
    <s v="[寄]桔佳行銷有限公司"/>
    <n v="29304"/>
    <n v="-2628"/>
    <n v="17742"/>
    <n v="26676"/>
  </r>
  <r>
    <x v="3"/>
    <x v="13"/>
    <s v="[寄]美鑫電子股份有限公司"/>
    <n v="8802"/>
    <n v="0"/>
    <n v="5780"/>
    <n v="8802"/>
  </r>
  <r>
    <x v="3"/>
    <x v="37"/>
    <s v="[寄]京普威爾有限公司"/>
    <n v="139101"/>
    <n v="-9658"/>
    <n v="90804"/>
    <n v="129443"/>
  </r>
  <r>
    <x v="3"/>
    <x v="16"/>
    <s v="[寄]威禹科技有限公司"/>
    <n v="11204"/>
    <n v="-2053"/>
    <n v="2300"/>
    <n v="9151"/>
  </r>
  <r>
    <x v="3"/>
    <x v="4"/>
    <s v="[寄]尚宏電子股份有限公司"/>
    <n v="234197"/>
    <n v="-18234"/>
    <n v="145259"/>
    <n v="215963"/>
  </r>
  <r>
    <x v="3"/>
    <x v="33"/>
    <s v="[寄]席德曼國際貿易有限公司"/>
    <n v="1696"/>
    <n v="0"/>
    <n v="1196"/>
    <n v="1696"/>
  </r>
  <r>
    <x v="3"/>
    <x v="40"/>
    <s v="[寄]唐吉國際有限公司"/>
    <n v="898"/>
    <n v="0"/>
    <n v="680"/>
    <n v="898"/>
  </r>
  <r>
    <x v="4"/>
    <x v="5"/>
    <s v="逢緯國際股份有限公司"/>
    <n v="25455"/>
    <n v="-2476"/>
    <n v="31260"/>
    <n v="22979"/>
  </r>
  <r>
    <x v="4"/>
    <x v="52"/>
    <s v="香港商博士音響(股)公司台灣分公司"/>
    <n v="45716"/>
    <n v="-22858"/>
    <n v="31620"/>
    <n v="22858"/>
  </r>
  <r>
    <x v="4"/>
    <x v="5"/>
    <s v="逢緯國際股份有限公司"/>
    <n v="23238"/>
    <n v="-8570"/>
    <n v="39744"/>
    <n v="14668"/>
  </r>
  <r>
    <x v="4"/>
    <x v="6"/>
    <s v="先創國際股份有限公司"/>
    <n v="38571"/>
    <n v="0"/>
    <n v="29196"/>
    <n v="38571"/>
  </r>
  <r>
    <x v="4"/>
    <x v="5"/>
    <s v="逢緯國際股份有限公司"/>
    <n v="1402"/>
    <n v="0"/>
    <n v="1280"/>
    <n v="1402"/>
  </r>
  <r>
    <x v="4"/>
    <x v="5"/>
    <s v="逢緯國際股份有限公司"/>
    <n v="14094"/>
    <n v="-10762"/>
    <n v="9669"/>
    <n v="3332"/>
  </r>
  <r>
    <x v="4"/>
    <x v="8"/>
    <s v="澎湃精準科技有限公司"/>
    <n v="323212"/>
    <n v="-10274"/>
    <n v="244565"/>
    <n v="312938"/>
  </r>
  <r>
    <x v="4"/>
    <x v="11"/>
    <s v="[寄]來宇科技有限公司"/>
    <n v="2945"/>
    <n v="0"/>
    <n v="1976"/>
    <n v="2945"/>
  </r>
  <r>
    <x v="4"/>
    <x v="16"/>
    <s v="[寄]威禹科技有限公司"/>
    <n v="6456"/>
    <n v="0"/>
    <n v="4382"/>
    <n v="6456"/>
  </r>
  <r>
    <x v="4"/>
    <x v="53"/>
    <s v="[寄]訊想科技有限公司"/>
    <n v="36855"/>
    <n v="-752"/>
    <n v="24450"/>
    <n v="36103"/>
  </r>
  <r>
    <x v="4"/>
    <x v="21"/>
    <s v="[寄]民台科技股份有限公司"/>
    <n v="118063"/>
    <n v="-3495"/>
    <n v="76899"/>
    <n v="114568"/>
  </r>
  <r>
    <x v="4"/>
    <x v="22"/>
    <s v="[寄]勁永國際股份有限公司"/>
    <n v="2267"/>
    <n v="0"/>
    <n v="1587"/>
    <n v="2267"/>
  </r>
  <r>
    <x v="4"/>
    <x v="5"/>
    <s v="逢緯國際股份有限公司"/>
    <n v="5676"/>
    <n v="0"/>
    <n v="5247"/>
    <n v="5676"/>
  </r>
  <r>
    <x v="4"/>
    <x v="6"/>
    <s v="先創國際股份有限公司"/>
    <n v="331072"/>
    <n v="-20495"/>
    <n v="232195"/>
    <n v="310577"/>
  </r>
  <r>
    <x v="4"/>
    <x v="8"/>
    <s v="澎湃精準科技有限公司"/>
    <n v="19405"/>
    <n v="-4830"/>
    <n v="13574"/>
    <n v="14575"/>
  </r>
  <r>
    <x v="4"/>
    <x v="11"/>
    <s v="[寄]來宇科技有限公司"/>
    <n v="10176"/>
    <n v="-1886"/>
    <n v="6107"/>
    <n v="8290"/>
  </r>
  <r>
    <x v="4"/>
    <x v="21"/>
    <s v="[寄]民台科技股份有限公司"/>
    <n v="8601"/>
    <n v="0"/>
    <n v="5586"/>
    <n v="8601"/>
  </r>
  <r>
    <x v="4"/>
    <x v="22"/>
    <s v="[寄]勁永國際股份有限公司"/>
    <n v="5039"/>
    <n v="0"/>
    <n v="3678"/>
    <n v="5039"/>
  </r>
  <r>
    <x v="4"/>
    <x v="6"/>
    <s v="先創國際股份有限公司"/>
    <n v="13952"/>
    <n v="-13952"/>
    <n v="10464"/>
    <n v="0"/>
  </r>
  <r>
    <x v="4"/>
    <x v="31"/>
    <s v="[寄]永橙科技有限公司"/>
    <n v="17878"/>
    <n v="-3657"/>
    <n v="12595"/>
    <n v="14221"/>
  </r>
  <r>
    <x v="4"/>
    <x v="8"/>
    <s v="澎湃精準科技有限公司"/>
    <n v="93300"/>
    <n v="-5001"/>
    <n v="70000"/>
    <n v="88299"/>
  </r>
  <r>
    <x v="4"/>
    <x v="33"/>
    <s v="[寄]席德曼國際貿易有限公司"/>
    <n v="16620"/>
    <n v="0"/>
    <n v="6270"/>
    <n v="16620"/>
  </r>
  <r>
    <x v="4"/>
    <x v="13"/>
    <s v="[寄]美鑫電子股份有限公司"/>
    <n v="6307"/>
    <n v="0"/>
    <n v="4097"/>
    <n v="6307"/>
  </r>
  <r>
    <x v="4"/>
    <x v="5"/>
    <s v="逢緯國際股份有限公司"/>
    <n v="1622"/>
    <n v="-188"/>
    <n v="4014"/>
    <n v="1434"/>
  </r>
  <r>
    <x v="4"/>
    <x v="27"/>
    <s v="[寄]數位樂活國際有限公司"/>
    <n v="552"/>
    <n v="0"/>
    <n v="359"/>
    <n v="552"/>
  </r>
  <r>
    <x v="4"/>
    <x v="52"/>
    <s v="香港商博士音響(股)公司台灣分公司"/>
    <n v="3800"/>
    <n v="0"/>
    <n v="2734"/>
    <n v="3800"/>
  </r>
  <r>
    <x v="4"/>
    <x v="54"/>
    <s v="台灣吉普森股份有限公司"/>
    <n v="943"/>
    <n v="0"/>
    <n v="1164"/>
    <n v="943"/>
  </r>
  <r>
    <x v="4"/>
    <x v="9"/>
    <s v="[寄]本鄉電子禮品有限公司"/>
    <n v="666"/>
    <n v="0"/>
    <n v="466"/>
    <n v="666"/>
  </r>
  <r>
    <x v="4"/>
    <x v="55"/>
    <s v="英大貿易股份有限公司"/>
    <n v="159000"/>
    <n v="0"/>
    <n v="117200"/>
    <n v="159000"/>
  </r>
  <r>
    <x v="4"/>
    <x v="52"/>
    <s v="香港商博士音響(股)公司台灣分公司"/>
    <n v="574405"/>
    <n v="-29242"/>
    <n v="406982"/>
    <n v="545163"/>
  </r>
  <r>
    <x v="4"/>
    <x v="54"/>
    <s v="台灣吉普森股份有限公司"/>
    <n v="1143"/>
    <n v="0"/>
    <n v="997"/>
    <n v="1143"/>
  </r>
  <r>
    <x v="4"/>
    <x v="56"/>
    <s v="[寄]遠寬電信股份有限公司"/>
    <n v="28190"/>
    <n v="0"/>
    <n v="19734"/>
    <n v="28190"/>
  </r>
  <r>
    <x v="4"/>
    <x v="12"/>
    <s v="[寄]雅誠國際貿易有限公司"/>
    <n v="2848"/>
    <n v="0"/>
    <n v="1993"/>
    <n v="2848"/>
  </r>
  <r>
    <x v="4"/>
    <x v="16"/>
    <s v="[寄]威禹科技有限公司"/>
    <n v="22780"/>
    <n v="-2820"/>
    <n v="16779"/>
    <n v="19960"/>
  </r>
  <r>
    <x v="4"/>
    <x v="52"/>
    <s v="香港商博士音響(股)公司台灣分公司"/>
    <n v="78091"/>
    <n v="-5333"/>
    <n v="51718"/>
    <n v="72758"/>
  </r>
  <r>
    <x v="2"/>
    <x v="5"/>
    <s v="逢緯國際股份有限公司"/>
    <n v="21226"/>
    <n v="0"/>
    <n v="14346"/>
    <n v="21226"/>
  </r>
  <r>
    <x v="2"/>
    <x v="54"/>
    <s v="台灣吉普森股份有限公司"/>
    <n v="33238"/>
    <n v="0"/>
    <n v="26600"/>
    <n v="33238"/>
  </r>
  <r>
    <x v="2"/>
    <x v="9"/>
    <s v="[寄]本鄉電子禮品有限公司"/>
    <n v="34171"/>
    <n v="0"/>
    <n v="22212"/>
    <n v="34171"/>
  </r>
  <r>
    <x v="4"/>
    <x v="52"/>
    <s v="香港商博士音響(股)公司台灣分公司"/>
    <n v="10800"/>
    <n v="0"/>
    <n v="9000"/>
    <n v="10800"/>
  </r>
  <r>
    <x v="4"/>
    <x v="4"/>
    <s v="[寄]尚宏電子股份有限公司"/>
    <n v="45333"/>
    <n v="0"/>
    <n v="28108"/>
    <n v="45333"/>
  </r>
  <r>
    <x v="4"/>
    <x v="21"/>
    <s v="[寄]民台科技股份有限公司"/>
    <n v="10512"/>
    <n v="0"/>
    <n v="6720"/>
    <n v="10512"/>
  </r>
  <r>
    <x v="4"/>
    <x v="55"/>
    <s v="英大貿易股份有限公司"/>
    <n v="8381"/>
    <n v="0"/>
    <n v="6200"/>
    <n v="8381"/>
  </r>
  <r>
    <x v="4"/>
    <x v="52"/>
    <s v="香港商博士音響(股)公司台灣分公司"/>
    <n v="34666"/>
    <n v="0"/>
    <n v="23810"/>
    <n v="34666"/>
  </r>
  <r>
    <x v="3"/>
    <x v="57"/>
    <s v="[寄]薇恩企業社"/>
    <n v="538488"/>
    <n v="-58978"/>
    <n v="145897.00000199999"/>
    <n v="479510"/>
  </r>
  <r>
    <x v="3"/>
    <x v="16"/>
    <s v="[寄]威禹科技有限公司"/>
    <n v="166934"/>
    <n v="-12328"/>
    <n v="49820"/>
    <n v="154606"/>
  </r>
  <r>
    <x v="3"/>
    <x v="4"/>
    <s v="[寄]尚宏電子股份有限公司"/>
    <n v="2075"/>
    <n v="0"/>
    <n v="1286"/>
    <n v="2075"/>
  </r>
  <r>
    <x v="3"/>
    <x v="5"/>
    <s v="逢緯國際股份有限公司"/>
    <n v="48930"/>
    <n v="-3219"/>
    <n v="21523"/>
    <n v="45711"/>
  </r>
  <r>
    <x v="3"/>
    <x v="57"/>
    <s v="[寄]薇恩企業社"/>
    <n v="125712"/>
    <n v="-8346"/>
    <n v="27385"/>
    <n v="117366"/>
  </r>
  <r>
    <x v="3"/>
    <x v="19"/>
    <s v="[寄]永準貿易股份有限公司"/>
    <n v="359110"/>
    <n v="-14189"/>
    <n v="237492"/>
    <n v="344921"/>
  </r>
  <r>
    <x v="3"/>
    <x v="20"/>
    <s v="[寄]士鑫科技有限公司"/>
    <n v="12772"/>
    <n v="-742"/>
    <n v="8421"/>
    <n v="12030"/>
  </r>
  <r>
    <x v="3"/>
    <x v="58"/>
    <s v="[寄]馨龍有限公司"/>
    <n v="84977"/>
    <n v="-12464"/>
    <n v="34000"/>
    <n v="72513"/>
  </r>
  <r>
    <x v="3"/>
    <x v="5"/>
    <s v="逢緯國際股份有限公司"/>
    <n v="2855"/>
    <n v="0"/>
    <n v="1380"/>
    <n v="2855"/>
  </r>
  <r>
    <x v="3"/>
    <x v="57"/>
    <s v="[寄]薇恩企業社"/>
    <n v="273899"/>
    <n v="-23377"/>
    <n v="62427"/>
    <n v="250522"/>
  </r>
  <r>
    <x v="3"/>
    <x v="16"/>
    <s v="[寄]威禹科技有限公司"/>
    <n v="261909"/>
    <n v="-24022"/>
    <n v="87320"/>
    <n v="237887"/>
  </r>
  <r>
    <x v="3"/>
    <x v="19"/>
    <s v="[寄]永準貿易股份有限公司"/>
    <n v="8552"/>
    <n v="0"/>
    <n v="7414"/>
    <n v="8552"/>
  </r>
  <r>
    <x v="3"/>
    <x v="5"/>
    <s v="逢緯國際股份有限公司"/>
    <n v="3198"/>
    <n v="-533"/>
    <n v="1500"/>
    <n v="2665"/>
  </r>
  <r>
    <x v="3"/>
    <x v="59"/>
    <s v="其他"/>
    <n v="760"/>
    <n v="-190"/>
    <n v="0"/>
    <n v="570"/>
  </r>
  <r>
    <x v="3"/>
    <x v="57"/>
    <s v="[寄]薇恩企業社"/>
    <n v="9044"/>
    <n v="-238"/>
    <n v="2356"/>
    <n v="8806"/>
  </r>
  <r>
    <x v="3"/>
    <x v="5"/>
    <s v="逢緯國際股份有限公司"/>
    <n v="12225"/>
    <n v="-905"/>
    <n v="10770"/>
    <n v="11320"/>
  </r>
  <r>
    <x v="3"/>
    <x v="57"/>
    <s v="[寄]薇恩企業社"/>
    <n v="32496"/>
    <n v="-1142"/>
    <n v="7619"/>
    <n v="31354"/>
  </r>
  <r>
    <x v="3"/>
    <x v="5"/>
    <s v="逢緯國際股份有限公司"/>
    <n v="714"/>
    <n v="0"/>
    <n v="213"/>
    <n v="714"/>
  </r>
  <r>
    <x v="3"/>
    <x v="57"/>
    <s v="[寄]薇恩企業社"/>
    <n v="41009"/>
    <n v="-5792"/>
    <n v="9020"/>
    <n v="35217"/>
  </r>
  <r>
    <x v="3"/>
    <x v="5"/>
    <s v="逢緯國際股份有限公司"/>
    <n v="629"/>
    <n v="0"/>
    <n v="259"/>
    <n v="629"/>
  </r>
  <r>
    <x v="3"/>
    <x v="5"/>
    <s v="逢緯國際股份有限公司"/>
    <n v="223052"/>
    <n v="-16175"/>
    <n v="93573"/>
    <n v="206877"/>
  </r>
  <r>
    <x v="3"/>
    <x v="10"/>
    <s v="[寄]威力創有限公司"/>
    <n v="1219"/>
    <n v="0"/>
    <n v="765"/>
    <n v="1219"/>
  </r>
  <r>
    <x v="3"/>
    <x v="57"/>
    <s v="[寄]薇恩企業社"/>
    <n v="811134"/>
    <n v="-42202"/>
    <n v="180329.00000100001"/>
    <n v="768932"/>
  </r>
  <r>
    <x v="3"/>
    <x v="31"/>
    <s v="[寄]永橙科技有限公司"/>
    <n v="55701"/>
    <n v="-4536"/>
    <n v="36206"/>
    <n v="51165"/>
  </r>
  <r>
    <x v="3"/>
    <x v="60"/>
    <s v="[寄]寧恩科技有限公司"/>
    <n v="36342"/>
    <n v="-1314"/>
    <n v="18135"/>
    <n v="35028"/>
  </r>
  <r>
    <x v="3"/>
    <x v="19"/>
    <s v="[寄]永準貿易股份有限公司"/>
    <n v="76722"/>
    <n v="-11440"/>
    <n v="46508"/>
    <n v="65282"/>
  </r>
  <r>
    <x v="3"/>
    <x v="4"/>
    <s v="[寄]尚宏電子股份有限公司"/>
    <n v="475621"/>
    <n v="-36849"/>
    <n v="195182"/>
    <n v="438772"/>
  </r>
  <r>
    <x v="3"/>
    <x v="57"/>
    <s v="[寄]薇恩企業社"/>
    <n v="386548"/>
    <n v="-35186"/>
    <n v="143365"/>
    <n v="351362"/>
  </r>
  <r>
    <x v="3"/>
    <x v="37"/>
    <s v="[寄]京普威爾有限公司"/>
    <n v="380"/>
    <n v="0"/>
    <n v="247"/>
    <n v="380"/>
  </r>
  <r>
    <x v="3"/>
    <x v="57"/>
    <s v="[寄]薇恩企業社"/>
    <n v="183430"/>
    <n v="-22101"/>
    <n v="43982"/>
    <n v="161329"/>
  </r>
  <r>
    <x v="3"/>
    <x v="16"/>
    <s v="[寄]威禹科技有限公司"/>
    <n v="1048"/>
    <n v="0"/>
    <n v="680"/>
    <n v="1048"/>
  </r>
  <r>
    <x v="3"/>
    <x v="61"/>
    <s v="懋騰商業有限公司"/>
    <n v="1332"/>
    <n v="0"/>
    <n v="732"/>
    <n v="1332"/>
  </r>
  <r>
    <x v="3"/>
    <x v="57"/>
    <s v="[寄]薇恩企業社"/>
    <n v="44567"/>
    <n v="-4733"/>
    <n v="9419"/>
    <n v="39834"/>
  </r>
  <r>
    <x v="3"/>
    <x v="19"/>
    <s v="[寄]永準貿易股份有限公司"/>
    <n v="9050"/>
    <n v="-1696"/>
    <n v="6411"/>
    <n v="7354"/>
  </r>
  <r>
    <x v="3"/>
    <x v="57"/>
    <s v="[寄]薇恩企業社"/>
    <n v="76062"/>
    <n v="-4533"/>
    <n v="25582"/>
    <n v="71529"/>
  </r>
  <r>
    <x v="5"/>
    <x v="4"/>
    <s v="[寄]尚宏電子股份有限公司"/>
    <n v="7868"/>
    <n v="-1124"/>
    <n v="4872"/>
    <n v="6744"/>
  </r>
  <r>
    <x v="5"/>
    <x v="53"/>
    <s v="[寄]訊想科技有限公司"/>
    <n v="77500"/>
    <n v="-1504"/>
    <n v="53740"/>
    <n v="75996"/>
  </r>
  <r>
    <x v="5"/>
    <x v="43"/>
    <s v="尚宏電子股份有限公司"/>
    <n v="1410"/>
    <n v="-1972"/>
    <n v="907"/>
    <n v="-562"/>
  </r>
  <r>
    <x v="5"/>
    <x v="5"/>
    <s v="逢緯國際股份有限公司"/>
    <n v="45196"/>
    <n v="-21425"/>
    <n v="26897"/>
    <n v="23771"/>
  </r>
  <r>
    <x v="5"/>
    <x v="14"/>
    <s v="[寄]蔚藍有限公司"/>
    <n v="3144"/>
    <n v="0"/>
    <n v="2040"/>
    <n v="3144"/>
  </r>
  <r>
    <x v="5"/>
    <x v="18"/>
    <s v="[寄]光隆科技股份有限公司"/>
    <n v="205588"/>
    <n v="-11754"/>
    <n v="134723"/>
    <n v="193834"/>
  </r>
  <r>
    <x v="5"/>
    <x v="19"/>
    <s v="[寄]永準貿易股份有限公司"/>
    <n v="13140"/>
    <n v="0"/>
    <n v="8540"/>
    <n v="13140"/>
  </r>
  <r>
    <x v="5"/>
    <x v="4"/>
    <s v="[寄]尚宏電子股份有限公司"/>
    <n v="1734186"/>
    <n v="-54189"/>
    <n v="1078903.000004"/>
    <n v="1679997"/>
  </r>
  <r>
    <x v="5"/>
    <x v="58"/>
    <s v="[寄]馨龍有限公司"/>
    <n v="35490"/>
    <n v="-1868"/>
    <n v="21575.999999"/>
    <n v="33622"/>
  </r>
  <r>
    <x v="5"/>
    <x v="22"/>
    <s v="[寄]勁永國際股份有限公司"/>
    <n v="399508"/>
    <n v="-10911"/>
    <n v="228858"/>
    <n v="388597"/>
  </r>
  <r>
    <x v="5"/>
    <x v="16"/>
    <s v="[寄]威禹科技有限公司"/>
    <n v="573408"/>
    <n v="-27004"/>
    <n v="403665"/>
    <n v="546404"/>
  </r>
  <r>
    <x v="5"/>
    <x v="62"/>
    <s v="宙宣有限公司"/>
    <n v="848"/>
    <n v="0"/>
    <n v="550"/>
    <n v="848"/>
  </r>
  <r>
    <x v="5"/>
    <x v="4"/>
    <s v="[寄]尚宏電子股份有限公司"/>
    <n v="425493"/>
    <n v="-32669"/>
    <n v="263341"/>
    <n v="392824"/>
  </r>
  <r>
    <x v="5"/>
    <x v="21"/>
    <s v="[寄]民台科技股份有限公司"/>
    <n v="46083"/>
    <n v="-1575"/>
    <n v="29112"/>
    <n v="44508"/>
  </r>
  <r>
    <x v="5"/>
    <x v="4"/>
    <s v="[寄]尚宏電子股份有限公司"/>
    <n v="58483"/>
    <n v="-2628"/>
    <n v="36223"/>
    <n v="55855"/>
  </r>
  <r>
    <x v="5"/>
    <x v="10"/>
    <s v="[寄]威力創有限公司"/>
    <n v="21285"/>
    <n v="-1419"/>
    <n v="13875"/>
    <n v="19866"/>
  </r>
  <r>
    <x v="5"/>
    <x v="18"/>
    <s v="[寄]光隆科技股份有限公司"/>
    <n v="3285"/>
    <n v="0"/>
    <n v="2300"/>
    <n v="3285"/>
  </r>
  <r>
    <x v="5"/>
    <x v="4"/>
    <s v="[寄]尚宏電子股份有限公司"/>
    <n v="35614"/>
    <n v="-3065"/>
    <n v="22085"/>
    <n v="32549"/>
  </r>
  <r>
    <x v="5"/>
    <x v="18"/>
    <s v="[寄]光隆科技股份有限公司"/>
    <n v="4784"/>
    <n v="-848"/>
    <n v="3367"/>
    <n v="3936"/>
  </r>
  <r>
    <x v="5"/>
    <x v="4"/>
    <s v="[寄]尚宏電子股份有限公司"/>
    <n v="158995"/>
    <n v="-12258"/>
    <n v="97695"/>
    <n v="146737"/>
  </r>
  <r>
    <x v="2"/>
    <x v="63"/>
    <s v="[寄]優富樂有限公司"/>
    <n v="27085"/>
    <n v="-4552"/>
    <n v="17760"/>
    <n v="22533"/>
  </r>
  <r>
    <x v="2"/>
    <x v="5"/>
    <s v="逢緯國際股份有限公司"/>
    <n v="800"/>
    <n v="0"/>
    <n v="742"/>
    <n v="800"/>
  </r>
  <r>
    <x v="2"/>
    <x v="64"/>
    <s v="[寄]捦泰實業有限公司"/>
    <n v="2016"/>
    <n v="0"/>
    <n v="1353"/>
    <n v="2016"/>
  </r>
  <r>
    <x v="2"/>
    <x v="65"/>
    <s v="[寄]宸美國際股份有限公司"/>
    <n v="2657"/>
    <n v="0"/>
    <n v="2020"/>
    <n v="2657"/>
  </r>
  <r>
    <x v="2"/>
    <x v="5"/>
    <s v="逢緯國際股份有限公司"/>
    <n v="11490"/>
    <n v="0"/>
    <n v="8667"/>
    <n v="11490"/>
  </r>
  <r>
    <x v="2"/>
    <x v="25"/>
    <s v="[寄]泰博科技股份有限公司"/>
    <n v="179758"/>
    <n v="-18818"/>
    <n v="108043"/>
    <n v="160940"/>
  </r>
  <r>
    <x v="2"/>
    <x v="66"/>
    <s v="[寄]黎冠科技股份有限公司"/>
    <n v="106362"/>
    <n v="-3743"/>
    <n v="76792"/>
    <n v="102619"/>
  </r>
  <r>
    <x v="2"/>
    <x v="6"/>
    <s v="先創國際股份有限公司"/>
    <n v="14990"/>
    <n v="0"/>
    <n v="10493"/>
    <n v="14990"/>
  </r>
  <r>
    <x v="2"/>
    <x v="9"/>
    <s v="[寄]本鄉電子禮品有限公司"/>
    <n v="162144"/>
    <n v="-3505"/>
    <n v="107463"/>
    <n v="158639"/>
  </r>
  <r>
    <x v="2"/>
    <x v="67"/>
    <s v="[寄]昇明數位有限公司"/>
    <n v="18445"/>
    <n v="0"/>
    <n v="10420"/>
    <n v="18445"/>
  </r>
  <r>
    <x v="2"/>
    <x v="68"/>
    <s v="[寄]寵恩企業股份有限公司"/>
    <n v="4752"/>
    <n v="0"/>
    <n v="3326"/>
    <n v="4752"/>
  </r>
  <r>
    <x v="2"/>
    <x v="5"/>
    <s v="逢緯國際股份有限公司"/>
    <n v="1661"/>
    <n v="0"/>
    <n v="1912.0000010000001"/>
    <n v="1661"/>
  </r>
  <r>
    <x v="2"/>
    <x v="69"/>
    <s v="台灣飛利浦照明股份有限公司"/>
    <n v="133316"/>
    <n v="-9504"/>
    <n v="108532"/>
    <n v="123812"/>
  </r>
  <r>
    <x v="2"/>
    <x v="23"/>
    <s v="[寄]誠研科技股份有限公司"/>
    <n v="139877"/>
    <n v="-15199"/>
    <n v="106644.999993"/>
    <n v="124678"/>
  </r>
  <r>
    <x v="2"/>
    <x v="70"/>
    <s v="[寄]華晶科技股份有限公司"/>
    <n v="6820"/>
    <n v="0"/>
    <n v="4774"/>
    <n v="6820"/>
  </r>
  <r>
    <x v="2"/>
    <x v="71"/>
    <s v="[寄]聯合光纖通信股份有限公司"/>
    <n v="10422"/>
    <n v="0"/>
    <n v="7350"/>
    <n v="10422"/>
  </r>
  <r>
    <x v="2"/>
    <x v="72"/>
    <s v="[寄]匯智創作股份有限公司"/>
    <n v="9068"/>
    <n v="0"/>
    <n v="5892"/>
    <n v="9068"/>
  </r>
  <r>
    <x v="2"/>
    <x v="73"/>
    <s v="[寄]怡利電子工業股份有限公司"/>
    <n v="76557"/>
    <n v="-6657"/>
    <n v="60050"/>
    <n v="69900"/>
  </r>
  <r>
    <x v="2"/>
    <x v="74"/>
    <s v="英屬開曼群島商超視堺國際股份有限公司台灣分公司"/>
    <n v="54285"/>
    <n v="0"/>
    <n v="49524"/>
    <n v="5428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6">
  <r>
    <x v="0"/>
    <s v="fact1"/>
    <n v="1500217"/>
    <s v="Moshi USB to Lightning Cable 銀白 一米傳輸線"/>
    <x v="0"/>
    <n v="590"/>
    <n v="365"/>
    <n v="225"/>
    <n v="0.38135593220338981"/>
    <n v="-1"/>
    <n v="-1"/>
    <n v="-590"/>
    <n v="-225"/>
  </r>
  <r>
    <x v="0"/>
    <s v="fact1"/>
    <n v="1500246"/>
    <s v="Moshi USB to Lightning Cable 金 一米傳輸線"/>
    <x v="0"/>
    <n v="590"/>
    <n v="365"/>
    <n v="225"/>
    <n v="0.38135593220338981"/>
    <n v="0"/>
    <n v="0"/>
    <n v="0"/>
    <n v="0"/>
  </r>
  <r>
    <x v="0"/>
    <s v="fact1"/>
    <n v="1500248"/>
    <s v="moshi USB to Lightning Cable 白 三米傳輸線"/>
    <x v="1"/>
    <n v="890"/>
    <n v="542"/>
    <n v="348"/>
    <n v="0.39101123595505616"/>
    <n v="0"/>
    <n v="0"/>
    <n v="0"/>
    <n v="0"/>
  </r>
  <r>
    <x v="1"/>
    <s v="fact2"/>
    <n v="5900687"/>
    <s v="@PureGear 蘋果認證 120公分 Lightning 黑 同步傳輸線"/>
    <x v="2"/>
    <n v="390"/>
    <n v="210"/>
    <n v="180"/>
    <n v="0.46153846153846156"/>
    <n v="16"/>
    <n v="16"/>
    <n v="6240"/>
    <n v="2880"/>
  </r>
  <r>
    <x v="1"/>
    <s v="fact2"/>
    <n v="5900687"/>
    <s v="PureGear 蘋果認證 120公分 Lightning 黑 同步傳輸線"/>
    <x v="2"/>
    <n v="390"/>
    <n v="210"/>
    <n v="180"/>
    <n v="0.46153846153846156"/>
    <n v="-6"/>
    <n v="-6"/>
    <n v="-2340"/>
    <n v="-1080"/>
  </r>
  <r>
    <x v="1"/>
    <s v="fact2"/>
    <n v="5900688"/>
    <s v="@PureGear 蘋果認證 120公分Lightning 白 同步傳輸線"/>
    <x v="2"/>
    <n v="390"/>
    <n v="210"/>
    <n v="180"/>
    <n v="0.46153846153846156"/>
    <n v="7"/>
    <n v="7"/>
    <n v="2730"/>
    <n v="1260"/>
  </r>
  <r>
    <x v="1"/>
    <s v="fact2"/>
    <n v="5900688"/>
    <s v="PureGear 蘋果認證 120公分Lightning 白 同步傳輸線"/>
    <x v="2"/>
    <n v="390"/>
    <n v="210"/>
    <n v="180"/>
    <n v="0.46153846153846156"/>
    <n v="-4"/>
    <n v="-4"/>
    <n v="-1560"/>
    <n v="-720"/>
  </r>
  <r>
    <x v="1"/>
    <s v="fact2"/>
    <n v="5900689"/>
    <s v="@PureGear 蘋果認證 120公分Lightning 藍 同步傳輸線"/>
    <x v="2"/>
    <n v="390"/>
    <n v="210"/>
    <n v="180"/>
    <n v="0.46153846153846156"/>
    <n v="16"/>
    <n v="16"/>
    <n v="6240"/>
    <n v="2880"/>
  </r>
  <r>
    <x v="1"/>
    <s v="fact2"/>
    <n v="5900689"/>
    <s v="PureGear 蘋果認證 120公分Lightning 藍 同步傳輸線"/>
    <x v="2"/>
    <n v="390"/>
    <n v="210"/>
    <n v="180"/>
    <n v="0.46153846153846156"/>
    <n v="-3"/>
    <n v="-3"/>
    <n v="-1170"/>
    <n v="-540"/>
  </r>
  <r>
    <x v="1"/>
    <s v="fact2"/>
    <n v="5900690"/>
    <s v="@PureGear 蘋果認證 120公分Lightning 桃紅 同步傳輸線"/>
    <x v="2"/>
    <n v="390"/>
    <n v="210"/>
    <n v="180"/>
    <n v="0.46153846153846156"/>
    <n v="-1"/>
    <n v="-1"/>
    <n v="-390"/>
    <n v="-180"/>
  </r>
  <r>
    <x v="1"/>
    <s v="fact2"/>
    <n v="5900690"/>
    <s v="PureGear 蘋果認證 120公分Lightning 桃紅 同步傳輸線"/>
    <x v="2"/>
    <n v="390"/>
    <n v="210"/>
    <n v="180"/>
    <n v="0.46153846153846156"/>
    <n v="-5"/>
    <n v="-5"/>
    <n v="-1950"/>
    <n v="-900"/>
  </r>
  <r>
    <x v="1"/>
    <s v="fact2"/>
    <n v="5900691"/>
    <s v="@PureGear 蘋果認證 120公分Lightning 綠 同步傳輸線"/>
    <x v="2"/>
    <n v="390"/>
    <n v="210"/>
    <n v="180"/>
    <n v="0.46153846153846156"/>
    <n v="3"/>
    <n v="3"/>
    <n v="1170"/>
    <n v="540"/>
  </r>
  <r>
    <x v="1"/>
    <s v="fact2"/>
    <n v="5900691"/>
    <s v="PureGear 蘋果認證 120公分Lightning 綠 同步傳輸線"/>
    <x v="2"/>
    <n v="390"/>
    <n v="210"/>
    <n v="180"/>
    <n v="0.46153846153846156"/>
    <n v="-5"/>
    <n v="-5"/>
    <n v="-1950"/>
    <n v="-900"/>
  </r>
  <r>
    <x v="1"/>
    <s v="fact2"/>
    <n v="5900692"/>
    <s v="@PureGear 蘋果認證 120公分Lightning 黃 同步傳輸線"/>
    <x v="2"/>
    <n v="390"/>
    <n v="210"/>
    <n v="180"/>
    <n v="0.46153846153846156"/>
    <n v="4"/>
    <n v="4"/>
    <n v="1560"/>
    <n v="720"/>
  </r>
  <r>
    <x v="1"/>
    <s v="fact2"/>
    <n v="5900692"/>
    <s v="PureGear 蘋果認證 120公分Lightning 黃 同步傳輸線"/>
    <x v="2"/>
    <n v="390"/>
    <n v="210"/>
    <n v="180"/>
    <n v="0.46153846153846156"/>
    <n v="-6"/>
    <n v="-6"/>
    <n v="-2340"/>
    <n v="-1080"/>
  </r>
  <r>
    <x v="1"/>
    <s v="fact2"/>
    <n v="5901190"/>
    <s v="@PureGear蘋果認證120公分Lightning同步傳輸線-金屬線-灰色"/>
    <x v="0"/>
    <n v="590"/>
    <n v="359"/>
    <n v="231"/>
    <n v="0.39152542372881355"/>
    <n v="8"/>
    <n v="8"/>
    <n v="4720"/>
    <n v="1848"/>
  </r>
  <r>
    <x v="1"/>
    <s v="fact2"/>
    <n v="5901191"/>
    <s v="＠PureGear蘋果認證120公分Lightning同步傳輸線-金屬線-銀色"/>
    <x v="0"/>
    <n v="590"/>
    <n v="359"/>
    <n v="231"/>
    <n v="0.39152542372881355"/>
    <n v="18"/>
    <n v="18"/>
    <n v="10620"/>
    <n v="4158"/>
  </r>
  <r>
    <x v="1"/>
    <s v="fact2"/>
    <n v="5901192"/>
    <s v="＠PureGear蘋果認證120公分Lightning同步傳輸線-金屬線-金色"/>
    <x v="0"/>
    <n v="590"/>
    <n v="359"/>
    <n v="231"/>
    <n v="0.39152542372881355"/>
    <n v="5"/>
    <n v="5"/>
    <n v="2950"/>
    <n v="1155"/>
  </r>
  <r>
    <x v="1"/>
    <s v="fact2"/>
    <n v="5901194"/>
    <s v="@PureGear蘋果認證23公分Lightning同步傳輸線-金屬線-銀色"/>
    <x v="2"/>
    <n v="490"/>
    <n v="298"/>
    <n v="192"/>
    <n v="0.39183673469387753"/>
    <n v="1"/>
    <n v="1"/>
    <n v="490"/>
    <n v="192"/>
  </r>
  <r>
    <x v="1"/>
    <s v="fact2"/>
    <n v="5901195"/>
    <s v="@PureGear蘋果認證23公分Lightning同步傳輸線-金屬線-金色"/>
    <x v="2"/>
    <n v="490"/>
    <n v="298"/>
    <n v="192"/>
    <n v="0.39183673469387753"/>
    <n v="4"/>
    <n v="4"/>
    <n v="1960"/>
    <n v="768"/>
  </r>
  <r>
    <x v="1"/>
    <s v="fact2"/>
    <n v="5901199"/>
    <s v="＠PureGear蘋果認證Lightning同步傳輸線-金屬線-銀色 (120cm+23cm) 組合包"/>
    <x v="3"/>
    <n v="1080"/>
    <n v="657"/>
    <n v="423"/>
    <n v="0.39166666666666666"/>
    <n v="1"/>
    <n v="1"/>
    <n v="1080"/>
    <n v="423"/>
  </r>
  <r>
    <x v="1"/>
    <s v="fact2"/>
    <n v="5901200"/>
    <s v="@PureGear蘋果認證Lightning同步傳輸線-金屬線-金色 (120cm+23cm) 組合包"/>
    <x v="3"/>
    <n v="1080"/>
    <n v="657"/>
    <n v="423"/>
    <n v="0.39166666666666666"/>
    <n v="3"/>
    <n v="3"/>
    <n v="3240"/>
    <n v="1269"/>
  </r>
  <r>
    <x v="2"/>
    <s v="fact3"/>
    <n v="19800006"/>
    <s v="PureGear 蘋果認證 120公分Lightning 桃紅 同步傳輸線"/>
    <x v="0"/>
    <n v="590"/>
    <n v="359"/>
    <n v="231"/>
    <n v="0.39152542372881355"/>
    <n v="-1"/>
    <n v="-1"/>
    <n v="-590"/>
    <n v="-231"/>
  </r>
  <r>
    <x v="3"/>
    <s v="fact4"/>
    <n v="23700095"/>
    <s v="Ye!! 黑色 蘋果認證 100cm 扁線充電傳輸線"/>
    <x v="0"/>
    <n v="550"/>
    <n v="340.48"/>
    <n v="209.51999999999998"/>
    <n v="0.38181818181818183"/>
    <n v="2"/>
    <n v="2"/>
    <n v="1100"/>
    <n v="419.03999999999996"/>
  </r>
  <r>
    <x v="3"/>
    <s v="fact4"/>
    <n v="23700097"/>
    <s v="Ye!! 黃色 蘋果認證 100cm 扁線充電傳輸線"/>
    <x v="0"/>
    <n v="550"/>
    <n v="340.48"/>
    <n v="209.51999999999998"/>
    <n v="0.38181818181818183"/>
    <n v="1"/>
    <n v="1"/>
    <n v="550"/>
    <n v="209.51999999999998"/>
  </r>
  <r>
    <x v="3"/>
    <s v="fact4"/>
    <n v="23700099"/>
    <s v="Ye!! 綠色 蘋果認證 100cm 扁線充電傳輸線"/>
    <x v="0"/>
    <n v="550"/>
    <n v="340.48"/>
    <n v="209.51999999999998"/>
    <n v="0.38181818181818183"/>
    <n v="1"/>
    <n v="1"/>
    <n v="550"/>
    <n v="209.51999999999998"/>
  </r>
  <r>
    <x v="3"/>
    <s v="fact4"/>
    <n v="23700101"/>
    <s v="Ye!! 紅色 蘋果認證 100cm 扁線充電傳輸線"/>
    <x v="0"/>
    <n v="550"/>
    <n v="340.48"/>
    <n v="209.51999999999998"/>
    <n v="0.38181818181818183"/>
    <n v="2"/>
    <n v="2"/>
    <n v="1100"/>
    <n v="419.03999999999996"/>
  </r>
  <r>
    <x v="4"/>
    <s v="fact5"/>
    <n v="24400001"/>
    <s v="M.CRAFTSMAN Lightning USB傳輸線1.2m-黑"/>
    <x v="0"/>
    <n v="690"/>
    <n v="460"/>
    <n v="230"/>
    <n v="0.33333333333333331"/>
    <n v="287"/>
    <n v="287"/>
    <n v="198030"/>
    <n v="66010"/>
  </r>
  <r>
    <x v="4"/>
    <s v="fact5"/>
    <n v="24400002"/>
    <s v="M.CRAFTSMAN Lightning USB傳輸線1.2m-金"/>
    <x v="0"/>
    <n v="690"/>
    <n v="460"/>
    <n v="230"/>
    <n v="0.33333333333333331"/>
    <n v="124"/>
    <n v="124"/>
    <n v="85560"/>
    <n v="28520"/>
  </r>
  <r>
    <x v="4"/>
    <s v="fact5"/>
    <n v="24400003"/>
    <s v="M.CRAFTSMAN Lightning USB傳輸線1.2m-紅"/>
    <x v="0"/>
    <n v="690"/>
    <n v="460"/>
    <n v="230"/>
    <n v="0.33333333333333331"/>
    <n v="49"/>
    <n v="49"/>
    <n v="33810"/>
    <n v="11270"/>
  </r>
  <r>
    <x v="4"/>
    <s v="fact5"/>
    <n v="24400005"/>
    <s v="工匠牌Lightning USB傳輸線1.2m-粉紅"/>
    <x v="0"/>
    <n v="690"/>
    <n v="460"/>
    <n v="230"/>
    <n v="0.33333333333333331"/>
    <n v="291"/>
    <n v="291"/>
    <n v="200790"/>
    <n v="66930"/>
  </r>
  <r>
    <x v="4"/>
    <s v="fact5"/>
    <n v="24400015"/>
    <s v="M.CRAFTSMAN Lightning USB傳輸線25cm-金"/>
    <x v="0"/>
    <n v="650"/>
    <n v="435"/>
    <n v="215"/>
    <n v="0.33076923076923076"/>
    <n v="-1"/>
    <n v="-1"/>
    <n v="-650"/>
    <n v="-215"/>
  </r>
  <r>
    <x v="4"/>
    <s v="fact5"/>
    <n v="24400257"/>
    <s v="Innergie Lightning二合一智能充電傳輸線"/>
    <x v="1"/>
    <n v="790"/>
    <n v="525"/>
    <n v="265"/>
    <n v="0.33544303797468356"/>
    <n v="21"/>
    <n v="21"/>
    <n v="16590"/>
    <n v="5565"/>
  </r>
  <r>
    <x v="4"/>
    <s v="fact5"/>
    <n v="24400258"/>
    <s v="Innergie 可伸縮式 Apple Lightning 充電傳輸線"/>
    <x v="1"/>
    <n v="790"/>
    <n v="525"/>
    <n v="265"/>
    <n v="0.33544303797468356"/>
    <n v="22"/>
    <n v="22"/>
    <n v="17380"/>
    <n v="5830"/>
  </r>
  <r>
    <x v="4"/>
    <s v="fact5"/>
    <n v="24400325"/>
    <s v="Innergie 3公尺Lightning充電傳輸線"/>
    <x v="1"/>
    <n v="990"/>
    <n v="660"/>
    <n v="330"/>
    <n v="0.33333333333333331"/>
    <n v="26"/>
    <n v="26"/>
    <n v="25740"/>
    <n v="8580"/>
  </r>
  <r>
    <x v="5"/>
    <s v="fact6"/>
    <n v="24900005"/>
    <s v="Star Wars VII白兵iPhone/iPad快充傳輸線"/>
    <x v="1"/>
    <n v="790"/>
    <n v="489"/>
    <n v="301"/>
    <n v="0.38101265822784808"/>
    <n v="21"/>
    <n v="21"/>
    <n v="16590"/>
    <n v="6321"/>
  </r>
  <r>
    <x v="5"/>
    <s v="fact6"/>
    <n v="24900006"/>
    <s v="Star Wars 經典黑武士iPhone/iPad快充傳輸線"/>
    <x v="1"/>
    <n v="790"/>
    <n v="489"/>
    <n v="301"/>
    <n v="0.38101265822784808"/>
    <n v="31"/>
    <n v="31"/>
    <n v="24490"/>
    <n v="9331"/>
  </r>
  <r>
    <x v="5"/>
    <s v="fact6"/>
    <n v="24900019"/>
    <s v="InfoThink 美國隊長iPhone/iPad快充傳輸線"/>
    <x v="1"/>
    <n v="790"/>
    <n v="489"/>
    <n v="301"/>
    <n v="0.38101265822784808"/>
    <n v="23"/>
    <n v="23"/>
    <n v="18170"/>
    <n v="6923"/>
  </r>
  <r>
    <x v="5"/>
    <s v="fact6"/>
    <n v="24900020"/>
    <s v="InfoThink 鋼鐵人iPhone/iPad快充傳輸線"/>
    <x v="1"/>
    <n v="790"/>
    <n v="489"/>
    <n v="301"/>
    <n v="0.38101265822784808"/>
    <n v="27"/>
    <n v="27"/>
    <n v="21330"/>
    <n v="8127"/>
  </r>
  <r>
    <x v="6"/>
    <s v="fact7"/>
    <n v="25300701"/>
    <s v="Justmobile AluCable USB to Lightning Cable 黑 1.8米鋁質接頭傳輸捲線"/>
    <x v="1"/>
    <n v="790"/>
    <n v="526"/>
    <n v="264"/>
    <n v="0.33417721518987342"/>
    <n v="10"/>
    <n v="10"/>
    <n v="7900"/>
    <n v="2640"/>
  </r>
  <r>
    <x v="6"/>
    <s v="fact7"/>
    <n v="25300715"/>
    <s v="Just Mobile AluCable Flat 黑色 1.2米Lightning扁線"/>
    <x v="0"/>
    <n v="590"/>
    <n v="365"/>
    <n v="225"/>
    <n v="0.38135593220338981"/>
    <n v="44"/>
    <n v="44"/>
    <n v="25960"/>
    <n v="9900"/>
  </r>
  <r>
    <x v="6"/>
    <s v="fact7"/>
    <n v="25300716"/>
    <s v="Just Mobile AluCable Flat 藍色 1.2米Lightning扁線"/>
    <x v="0"/>
    <n v="590"/>
    <n v="365"/>
    <n v="225"/>
    <n v="0.38135593220338981"/>
    <n v="50"/>
    <n v="50"/>
    <n v="29500"/>
    <n v="11250"/>
  </r>
  <r>
    <x v="6"/>
    <s v="fact7"/>
    <n v="25300717"/>
    <s v="Just Mobile AluCable Flat 白色 1.2米Lightning扁線"/>
    <x v="0"/>
    <n v="590"/>
    <n v="365"/>
    <n v="225"/>
    <n v="0.38135593220338981"/>
    <n v="54"/>
    <n v="54"/>
    <n v="31860"/>
    <n v="12150"/>
  </r>
  <r>
    <x v="6"/>
    <s v="fact7"/>
    <n v="25300745"/>
    <s v="Just Mobile AluCable Flat Mini 金色 10cm Lightning扁線"/>
    <x v="0"/>
    <n v="590"/>
    <n v="365"/>
    <n v="225"/>
    <n v="0.38135593220338981"/>
    <n v="22"/>
    <n v="22"/>
    <n v="12980"/>
    <n v="4950"/>
  </r>
  <r>
    <x v="6"/>
    <s v="fact7"/>
    <n v="25300746"/>
    <s v="Just Mobile AluCable Flat Mini 銀色 10cm Lightning扁線"/>
    <x v="0"/>
    <n v="590"/>
    <n v="365"/>
    <n v="225"/>
    <n v="0.38135593220338981"/>
    <n v="34"/>
    <n v="34"/>
    <n v="20060"/>
    <n v="7650"/>
  </r>
  <r>
    <x v="6"/>
    <s v="fact7"/>
    <n v="25300888"/>
    <s v="Just Mobile AluCable Duo mini Lightning/Micro USB雙用連接線"/>
    <x v="0"/>
    <n v="590"/>
    <n v="365"/>
    <n v="225"/>
    <n v="0.38135593220338981"/>
    <n v="34"/>
    <n v="34"/>
    <n v="20060"/>
    <n v="7650"/>
  </r>
  <r>
    <x v="6"/>
    <s v="fact7"/>
    <n v="25300889"/>
    <s v="Just Mobile AluCable Flat 玫瑰金 1.2米Lightning扁線"/>
    <x v="0"/>
    <n v="590"/>
    <n v="365"/>
    <n v="225"/>
    <n v="0.38135593220338981"/>
    <n v="91"/>
    <n v="91"/>
    <n v="53690"/>
    <n v="20475"/>
  </r>
  <r>
    <x v="7"/>
    <s v="fact8"/>
    <n v="25700308"/>
    <s v="Bone Lightning傳輸鑰匙圈-鋼鐵人"/>
    <x v="0"/>
    <n v="690"/>
    <n v="427"/>
    <n v="263"/>
    <n v="0.38115942028985506"/>
    <n v="4"/>
    <n v="4"/>
    <n v="2760"/>
    <n v="1052"/>
  </r>
  <r>
    <x v="7"/>
    <s v="fact8"/>
    <n v="25700309"/>
    <s v="Bone Lightning傳輸鑰匙圈-美國隊長"/>
    <x v="0"/>
    <n v="690"/>
    <n v="427"/>
    <n v="263"/>
    <n v="0.38115942028985506"/>
    <n v="7"/>
    <n v="7"/>
    <n v="4830"/>
    <n v="1841"/>
  </r>
  <r>
    <x v="7"/>
    <s v="fact8"/>
    <n v="25700310"/>
    <s v="Bone Lightning傳輸鑰匙圈-三眼怪"/>
    <x v="0"/>
    <n v="690"/>
    <n v="427"/>
    <n v="263"/>
    <n v="0.38115942028985506"/>
    <n v="5"/>
    <n v="5"/>
    <n v="3450"/>
    <n v="1315"/>
  </r>
  <r>
    <x v="7"/>
    <s v="fact8"/>
    <n v="25700311"/>
    <s v="Bone Lightning傳輸鑰匙圈-熊抱哥"/>
    <x v="0"/>
    <n v="690"/>
    <n v="427"/>
    <n v="263"/>
    <n v="0.38115942028985506"/>
    <n v="4"/>
    <n v="4"/>
    <n v="2760"/>
    <n v="1052"/>
  </r>
  <r>
    <x v="8"/>
    <s v="fact9"/>
    <n v="26200216"/>
    <s v="Moshi USB to Lightning Cable 黑 一米傳輸線"/>
    <x v="0"/>
    <n v="590"/>
    <n v="348"/>
    <n v="242"/>
    <n v="0.4101694915254237"/>
    <n v="580"/>
    <n v="580"/>
    <n v="342200"/>
    <n v="140360"/>
  </r>
  <r>
    <x v="8"/>
    <s v="fact9"/>
    <n v="26200217"/>
    <s v="Moshi USB to Lightning Cable 銀白 一米傳輸線"/>
    <x v="0"/>
    <n v="590"/>
    <n v="348"/>
    <n v="242"/>
    <n v="0.4101694915254237"/>
    <n v="413"/>
    <n v="413"/>
    <n v="243670"/>
    <n v="99946"/>
  </r>
  <r>
    <x v="8"/>
    <s v="fact9"/>
    <n v="26200246"/>
    <s v="Moshi USB to Lightning Cable 金 一米傳輸線"/>
    <x v="0"/>
    <n v="590"/>
    <n v="348"/>
    <n v="242"/>
    <n v="0.4101694915254237"/>
    <n v="501"/>
    <n v="501"/>
    <n v="295590"/>
    <n v="121242"/>
  </r>
  <r>
    <x v="8"/>
    <s v="fact9"/>
    <n v="26200248"/>
    <s v="moshi USB to Lightning Cable 白 三米傳輸線"/>
    <x v="1"/>
    <n v="890"/>
    <n v="526"/>
    <n v="364"/>
    <n v="0.40898876404494383"/>
    <n v="225"/>
    <n v="225"/>
    <n v="200250"/>
    <n v="81900"/>
  </r>
  <r>
    <x v="8"/>
    <s v="fact9"/>
    <n v="26200260"/>
    <s v="Moshi Xync Lightning 白 便攜式傳輸線"/>
    <x v="3"/>
    <n v="1190"/>
    <n v="703"/>
    <n v="487"/>
    <n v="0.40924369747899159"/>
    <n v="4"/>
    <n v="4"/>
    <n v="4760"/>
    <n v="1948"/>
  </r>
  <r>
    <x v="8"/>
    <s v="fact9"/>
    <n v="26200345"/>
    <s v="moshi USB Cable with Lightning™ Connector 3.3 ft (1 m) 玫瑰金"/>
    <x v="0"/>
    <n v="590"/>
    <n v="348"/>
    <n v="242"/>
    <n v="0.4101694915254237"/>
    <n v="787"/>
    <n v="787"/>
    <n v="464330"/>
    <n v="190454"/>
  </r>
  <r>
    <x v="8"/>
    <s v="fact9"/>
    <n v="26200350"/>
    <s v="moshi USB-C to USB Cable - White"/>
    <x v="0"/>
    <n v="590"/>
    <n v="348"/>
    <n v="242"/>
    <n v="0.4101694915254237"/>
    <n v="12"/>
    <n v="12"/>
    <n v="7080"/>
    <n v="2904"/>
  </r>
  <r>
    <x v="9"/>
    <s v="fact10"/>
    <n v="26400005"/>
    <s v="普格爾蘋果認證23公分金屬編織線 銀色"/>
    <x v="2"/>
    <n v="490"/>
    <n v="280"/>
    <n v="210"/>
    <n v="0.42857142857142855"/>
    <n v="38"/>
    <n v="38"/>
    <n v="18620"/>
    <n v="7980"/>
  </r>
  <r>
    <x v="9"/>
    <s v="fact10"/>
    <n v="26400006"/>
    <s v="普格爾蘋果認證23公分金屬編織線 金色"/>
    <x v="2"/>
    <n v="490"/>
    <n v="280"/>
    <n v="210"/>
    <n v="0.42857142857142855"/>
    <n v="35"/>
    <n v="35"/>
    <n v="17150"/>
    <n v="7350"/>
  </r>
  <r>
    <x v="10"/>
    <s v="fact11"/>
    <n v="27700151"/>
    <s v="PQI i-Cable Du-Plug 90 綠 二合一 ( 8 Pin 及micro  USB雙接頭)"/>
    <x v="0"/>
    <n v="690"/>
    <n v="398"/>
    <n v="292"/>
    <n v="0.42318840579710143"/>
    <n v="2"/>
    <n v="2"/>
    <n v="1380"/>
    <n v="584"/>
  </r>
  <r>
    <x v="10"/>
    <s v="fact11"/>
    <n v="27700152"/>
    <s v="PQI i-Cable Du-Plug 90 紫 二合一 ( 8 Pin 及micro  USB雙接頭)"/>
    <x v="0"/>
    <n v="690"/>
    <n v="398"/>
    <n v="292"/>
    <n v="0.42318840579710143"/>
    <n v="0"/>
    <n v="0"/>
    <n v="0"/>
    <n v="0"/>
  </r>
  <r>
    <x v="10"/>
    <s v="fact11"/>
    <n v="27700247"/>
    <s v="PQI i-Cable Retractable 黑 (8 pin )"/>
    <x v="0"/>
    <n v="559"/>
    <n v="319"/>
    <n v="240"/>
    <n v="0.42933810375670839"/>
    <n v="1"/>
    <n v="1"/>
    <n v="559"/>
    <n v="240"/>
  </r>
  <r>
    <x v="10"/>
    <s v="fact11"/>
    <n v="27700248"/>
    <s v="PQI i-Cable Retractable 白 (8 pin )"/>
    <x v="0"/>
    <n v="559"/>
    <n v="319"/>
    <n v="240"/>
    <n v="0.42933810375670839"/>
    <n v="58"/>
    <n v="58"/>
    <n v="32422"/>
    <n v="13920"/>
  </r>
  <r>
    <x v="10"/>
    <s v="fact11"/>
    <n v="27700309"/>
    <s v="PQI i-Cable 100 藍 充電傳輸線"/>
    <x v="2"/>
    <n v="399"/>
    <n v="209"/>
    <n v="190"/>
    <n v="0.47619047619047616"/>
    <n v="42"/>
    <n v="42"/>
    <n v="16758"/>
    <n v="7980"/>
  </r>
  <r>
    <x v="10"/>
    <s v="fact11"/>
    <n v="27700310"/>
    <s v="PQI i-Cable 100 粉 充電傳輸線"/>
    <x v="2"/>
    <n v="399"/>
    <n v="209"/>
    <n v="190"/>
    <n v="0.47619047619047616"/>
    <n v="40"/>
    <n v="40"/>
    <n v="15960"/>
    <n v="7600"/>
  </r>
  <r>
    <x v="10"/>
    <s v="fact11"/>
    <n v="27700320"/>
    <s v="PQI i-Cable Du-Plug 90 黑(8 pin + micro usb) NEW"/>
    <x v="0"/>
    <n v="690"/>
    <n v="394"/>
    <n v="296"/>
    <n v="0.4289855072463768"/>
    <n v="35"/>
    <n v="35"/>
    <n v="24150"/>
    <n v="10360"/>
  </r>
  <r>
    <x v="10"/>
    <s v="fact11"/>
    <n v="27700321"/>
    <s v="PQI i-Cable Du-Plug 90 白(8 pin + micro usb) NEW"/>
    <x v="0"/>
    <n v="690"/>
    <n v="394"/>
    <n v="296"/>
    <n v="0.4289855072463768"/>
    <n v="33"/>
    <n v="33"/>
    <n v="22770"/>
    <n v="9768"/>
  </r>
  <r>
    <x v="10"/>
    <s v="fact11"/>
    <n v="27700322"/>
    <s v="PQI i-Cable Lightning 180 CM  黑"/>
    <x v="0"/>
    <n v="599"/>
    <n v="314"/>
    <n v="285"/>
    <n v="0.47579298831385641"/>
    <n v="32"/>
    <n v="32"/>
    <n v="19168"/>
    <n v="9120"/>
  </r>
  <r>
    <x v="10"/>
    <s v="fact11"/>
    <n v="27700323"/>
    <s v="PQI i-Cable Lightning 180 CM  白"/>
    <x v="0"/>
    <n v="599"/>
    <n v="314"/>
    <n v="285"/>
    <n v="0.47579298831385641"/>
    <n v="18"/>
    <n v="18"/>
    <n v="10782"/>
    <n v="5130"/>
  </r>
  <r>
    <x v="10"/>
    <s v="fact11"/>
    <n v="27700330"/>
    <s v="i-Cable Flat 20 藍 (8 Pin for APPLE)"/>
    <x v="2"/>
    <n v="399"/>
    <n v="247"/>
    <n v="152"/>
    <n v="0.38095238095238093"/>
    <n v="15"/>
    <n v="15"/>
    <n v="5985"/>
    <n v="2280"/>
  </r>
  <r>
    <x v="10"/>
    <s v="fact11"/>
    <n v="27700331"/>
    <s v="i-Cable Flat 20 紫 (8 Pin for APPLE)"/>
    <x v="2"/>
    <n v="399"/>
    <n v="247"/>
    <n v="152"/>
    <n v="0.38095238095238093"/>
    <n v="1"/>
    <n v="1"/>
    <n v="399"/>
    <n v="152"/>
  </r>
  <r>
    <x v="10"/>
    <s v="fact11"/>
    <n v="27700332"/>
    <s v="i-Cable Flat 20 粉 (8 Pin for APPLE)"/>
    <x v="2"/>
    <n v="399"/>
    <n v="247"/>
    <n v="152"/>
    <n v="0.38095238095238093"/>
    <n v="7"/>
    <n v="7"/>
    <n v="2793"/>
    <n v="1064"/>
  </r>
  <r>
    <x v="10"/>
    <s v="fact11"/>
    <n v="27700392"/>
    <s v="PQI i-Cable Metallic Mesh 100 金 (8 pin)"/>
    <x v="0"/>
    <n v="590"/>
    <n v="325"/>
    <n v="265"/>
    <n v="0.44915254237288138"/>
    <n v="131"/>
    <n v="131"/>
    <n v="77290"/>
    <n v="34715"/>
  </r>
  <r>
    <x v="10"/>
    <s v="fact11"/>
    <n v="27700393"/>
    <s v="PQI i-Cable Metallic Mesh 100 銀 (8 pin)"/>
    <x v="0"/>
    <n v="590"/>
    <n v="325"/>
    <n v="265"/>
    <n v="0.44915254237288138"/>
    <n v="129"/>
    <n v="129"/>
    <n v="76110"/>
    <n v="34185"/>
  </r>
  <r>
    <x v="10"/>
    <s v="fact11"/>
    <n v="27700394"/>
    <s v="PQI i-Cable Metallic Mesh 100 玫瑰金 (8 pin)"/>
    <x v="0"/>
    <n v="590"/>
    <n v="325"/>
    <n v="265"/>
    <n v="0.44915254237288138"/>
    <n v="171"/>
    <n v="171"/>
    <n v="100890"/>
    <n v="453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rivot2" cacheId="161" applyNumberFormats="0" applyBorderFormats="0" applyFontFormats="0" applyPatternFormats="0" applyAlignmentFormats="0" applyWidthHeightFormats="1" dataCaption="數值" updatedVersion="4" minRefreshableVersion="3" useAutoFormatting="1" itemPrintTitles="1" createdVersion="4" indent="0" outline="1" outlineData="1" gridDropZones="1" multipleFieldFilters="0">
  <location ref="A3:E135" firstHeaderRow="1" firstDataRow="2" firstDataCol="1"/>
  <pivotFields count="7">
    <pivotField axis="axisRow" showAll="0">
      <items count="7">
        <item x="0"/>
        <item x="2"/>
        <item x="1"/>
        <item x="3"/>
        <item x="4"/>
        <item x="5"/>
        <item t="default"/>
      </items>
    </pivotField>
    <pivotField axis="axisRow" showAll="0">
      <items count="76">
        <item x="55"/>
        <item x="3"/>
        <item x="43"/>
        <item x="46"/>
        <item x="0"/>
        <item x="5"/>
        <item x="2"/>
        <item x="6"/>
        <item x="28"/>
        <item x="44"/>
        <item x="1"/>
        <item x="7"/>
        <item x="49"/>
        <item x="8"/>
        <item x="45"/>
        <item x="51"/>
        <item x="62"/>
        <item x="61"/>
        <item x="32"/>
        <item x="24"/>
        <item x="52"/>
        <item x="54"/>
        <item x="74"/>
        <item x="69"/>
        <item x="9"/>
        <item x="56"/>
        <item x="42"/>
        <item x="25"/>
        <item x="33"/>
        <item x="10"/>
        <item x="29"/>
        <item x="57"/>
        <item x="30"/>
        <item x="34"/>
        <item x="11"/>
        <item x="67"/>
        <item x="35"/>
        <item x="12"/>
        <item x="64"/>
        <item x="13"/>
        <item x="36"/>
        <item x="31"/>
        <item x="14"/>
        <item x="37"/>
        <item x="23"/>
        <item x="15"/>
        <item x="70"/>
        <item x="16"/>
        <item x="27"/>
        <item x="63"/>
        <item x="38"/>
        <item x="17"/>
        <item x="53"/>
        <item x="71"/>
        <item x="68"/>
        <item x="18"/>
        <item x="39"/>
        <item x="60"/>
        <item x="19"/>
        <item x="20"/>
        <item x="47"/>
        <item x="40"/>
        <item x="66"/>
        <item x="4"/>
        <item x="21"/>
        <item x="58"/>
        <item x="41"/>
        <item x="48"/>
        <item x="72"/>
        <item x="65"/>
        <item x="26"/>
        <item x="50"/>
        <item x="73"/>
        <item x="22"/>
        <item x="59"/>
        <item t="default"/>
      </items>
    </pivotField>
    <pivotField showAll="0"/>
    <pivotField dataField="1" showAll="0"/>
    <pivotField dataField="1" showAll="0"/>
    <pivotField dataField="1" showAll="0"/>
    <pivotField dataField="1" showAll="0"/>
  </pivotFields>
  <rowFields count="2">
    <field x="0"/>
    <field x="1"/>
  </rowFields>
  <rowItems count="131">
    <i>
      <x/>
    </i>
    <i r="1">
      <x v="1"/>
    </i>
    <i r="1">
      <x v="4"/>
    </i>
    <i r="1">
      <x v="6"/>
    </i>
    <i r="1">
      <x v="10"/>
    </i>
    <i>
      <x v="1"/>
    </i>
    <i r="1">
      <x v="5"/>
    </i>
    <i r="1">
      <x v="7"/>
    </i>
    <i r="1">
      <x v="21"/>
    </i>
    <i r="1">
      <x v="22"/>
    </i>
    <i r="1">
      <x v="23"/>
    </i>
    <i r="1">
      <x v="24"/>
    </i>
    <i r="1">
      <x v="27"/>
    </i>
    <i r="1">
      <x v="35"/>
    </i>
    <i r="1">
      <x v="38"/>
    </i>
    <i r="1">
      <x v="44"/>
    </i>
    <i r="1">
      <x v="46"/>
    </i>
    <i r="1">
      <x v="49"/>
    </i>
    <i r="1">
      <x v="53"/>
    </i>
    <i r="1">
      <x v="54"/>
    </i>
    <i r="1">
      <x v="62"/>
    </i>
    <i r="1">
      <x v="68"/>
    </i>
    <i r="1">
      <x v="69"/>
    </i>
    <i r="1">
      <x v="72"/>
    </i>
    <i>
      <x v="2"/>
    </i>
    <i r="1">
      <x v="5"/>
    </i>
    <i r="1">
      <x v="7"/>
    </i>
    <i r="1">
      <x v="11"/>
    </i>
    <i r="1">
      <x v="13"/>
    </i>
    <i r="1">
      <x v="19"/>
    </i>
    <i r="1">
      <x v="24"/>
    </i>
    <i r="1">
      <x v="29"/>
    </i>
    <i r="1">
      <x v="34"/>
    </i>
    <i r="1">
      <x v="37"/>
    </i>
    <i r="1">
      <x v="39"/>
    </i>
    <i r="1">
      <x v="42"/>
    </i>
    <i r="1">
      <x v="45"/>
    </i>
    <i r="1">
      <x v="47"/>
    </i>
    <i r="1">
      <x v="48"/>
    </i>
    <i r="1">
      <x v="51"/>
    </i>
    <i r="1">
      <x v="55"/>
    </i>
    <i r="1">
      <x v="58"/>
    </i>
    <i r="1">
      <x v="59"/>
    </i>
    <i r="1">
      <x v="63"/>
    </i>
    <i r="1">
      <x v="64"/>
    </i>
    <i r="1">
      <x v="70"/>
    </i>
    <i r="1">
      <x v="73"/>
    </i>
    <i>
      <x v="3"/>
    </i>
    <i r="1">
      <x v="2"/>
    </i>
    <i r="1">
      <x v="3"/>
    </i>
    <i r="1">
      <x v="5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7"/>
    </i>
    <i r="1">
      <x v="18"/>
    </i>
    <i r="1">
      <x v="24"/>
    </i>
    <i r="1">
      <x v="26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6"/>
    </i>
    <i r="1">
      <x v="37"/>
    </i>
    <i r="1">
      <x v="39"/>
    </i>
    <i r="1">
      <x v="40"/>
    </i>
    <i r="1">
      <x v="41"/>
    </i>
    <i r="1">
      <x v="42"/>
    </i>
    <i r="1">
      <x v="43"/>
    </i>
    <i r="1">
      <x v="45"/>
    </i>
    <i r="1">
      <x v="47"/>
    </i>
    <i r="1">
      <x v="48"/>
    </i>
    <i r="1">
      <x v="50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3"/>
    </i>
    <i r="1">
      <x v="64"/>
    </i>
    <i r="1">
      <x v="65"/>
    </i>
    <i r="1">
      <x v="66"/>
    </i>
    <i r="1">
      <x v="67"/>
    </i>
    <i r="1">
      <x v="70"/>
    </i>
    <i r="1">
      <x v="71"/>
    </i>
    <i r="1">
      <x v="73"/>
    </i>
    <i r="1">
      <x v="74"/>
    </i>
    <i>
      <x v="4"/>
    </i>
    <i r="1">
      <x/>
    </i>
    <i r="1">
      <x v="5"/>
    </i>
    <i r="1">
      <x v="7"/>
    </i>
    <i r="1">
      <x v="13"/>
    </i>
    <i r="1">
      <x v="20"/>
    </i>
    <i r="1">
      <x v="21"/>
    </i>
    <i r="1">
      <x v="24"/>
    </i>
    <i r="1">
      <x v="25"/>
    </i>
    <i r="1">
      <x v="28"/>
    </i>
    <i r="1">
      <x v="34"/>
    </i>
    <i r="1">
      <x v="37"/>
    </i>
    <i r="1">
      <x v="39"/>
    </i>
    <i r="1">
      <x v="41"/>
    </i>
    <i r="1">
      <x v="47"/>
    </i>
    <i r="1">
      <x v="48"/>
    </i>
    <i r="1">
      <x v="52"/>
    </i>
    <i r="1">
      <x v="63"/>
    </i>
    <i r="1">
      <x v="64"/>
    </i>
    <i r="1">
      <x v="73"/>
    </i>
    <i>
      <x v="5"/>
    </i>
    <i r="1">
      <x v="2"/>
    </i>
    <i r="1">
      <x v="5"/>
    </i>
    <i r="1">
      <x v="16"/>
    </i>
    <i r="1">
      <x v="29"/>
    </i>
    <i r="1">
      <x v="42"/>
    </i>
    <i r="1">
      <x v="47"/>
    </i>
    <i r="1">
      <x v="52"/>
    </i>
    <i r="1">
      <x v="55"/>
    </i>
    <i r="1">
      <x v="58"/>
    </i>
    <i r="1">
      <x v="63"/>
    </i>
    <i r="1">
      <x v="64"/>
    </i>
    <i r="1">
      <x v="65"/>
    </i>
    <i r="1">
      <x v="7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加總 - 銷貨收入" fld="3" baseField="0" baseItem="0"/>
    <dataField name="加總 - 銷貨退回" fld="4" baseField="0" baseItem="0"/>
    <dataField name="加總 - 銷售額" fld="6" baseField="0" baseItem="0"/>
    <dataField name="加總 - 銷貨成本" fld="5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rivot1" cacheId="165" applyNumberFormats="0" applyBorderFormats="0" applyFontFormats="0" applyPatternFormats="0" applyAlignmentFormats="0" applyWidthHeightFormats="1" dataCaption="數值" updatedVersion="4" minRefreshableVersion="3" useAutoFormatting="1" itemPrintTitles="1" createdVersion="4" indent="0" outline="1" outlineData="1" gridDropZones="1" multipleFieldFilters="0">
  <location ref="A1:D33" firstHeaderRow="1" firstDataRow="2" firstDataCol="1"/>
  <pivotFields count="13">
    <pivotField axis="axisRow" showAll="0">
      <items count="12">
        <item x="9"/>
        <item x="7"/>
        <item x="6"/>
        <item x="8"/>
        <item x="10"/>
        <item x="4"/>
        <item x="5"/>
        <item x="3"/>
        <item x="0"/>
        <item x="1"/>
        <item x="2"/>
        <item t="default"/>
      </items>
    </pivotField>
    <pivotField showAll="0"/>
    <pivotField showAll="0"/>
    <pivotField showAll="0"/>
    <pivotField axis="axisRow" showAll="0">
      <items count="5"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</pivotFields>
  <rowFields count="2">
    <field x="0"/>
    <field x="4"/>
  </rowFields>
  <rowItems count="31">
    <i>
      <x/>
    </i>
    <i r="1">
      <x/>
    </i>
    <i>
      <x v="1"/>
    </i>
    <i r="1">
      <x v="1"/>
    </i>
    <i>
      <x v="2"/>
    </i>
    <i r="1">
      <x v="1"/>
    </i>
    <i r="1">
      <x v="2"/>
    </i>
    <i>
      <x v="3"/>
    </i>
    <i r="1">
      <x v="1"/>
    </i>
    <i r="1">
      <x v="2"/>
    </i>
    <i r="1">
      <x v="3"/>
    </i>
    <i>
      <x v="4"/>
    </i>
    <i r="1">
      <x/>
    </i>
    <i r="1">
      <x v="1"/>
    </i>
    <i>
      <x v="5"/>
    </i>
    <i r="1">
      <x v="1"/>
    </i>
    <i r="1">
      <x v="2"/>
    </i>
    <i>
      <x v="6"/>
    </i>
    <i r="1">
      <x v="2"/>
    </i>
    <i>
      <x v="7"/>
    </i>
    <i r="1">
      <x v="1"/>
    </i>
    <i>
      <x v="8"/>
    </i>
    <i r="1">
      <x v="1"/>
    </i>
    <i r="1">
      <x v="2"/>
    </i>
    <i>
      <x v="9"/>
    </i>
    <i r="1">
      <x/>
    </i>
    <i r="1">
      <x v="1"/>
    </i>
    <i r="1">
      <x v="3"/>
    </i>
    <i>
      <x v="10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加總 - 合計" fld="10" baseField="0" baseItem="0"/>
    <dataField name="加總 - 合計銷售額" fld="11" baseField="0" baseItem="0"/>
    <dataField name="加總 - 合計毛利額" fld="12" baseField="0" baseItem="0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>
    <pageSetUpPr fitToPage="1"/>
  </sheetPr>
  <dimension ref="A2:W45"/>
  <sheetViews>
    <sheetView zoomScale="75" workbookViewId="0">
      <selection activeCell="U16" sqref="U16"/>
    </sheetView>
  </sheetViews>
  <sheetFormatPr baseColWidth="10" defaultRowHeight="15" x14ac:dyDescent="0"/>
  <cols>
    <col min="1" max="1" width="20.6640625" bestFit="1" customWidth="1"/>
    <col min="2" max="2" width="7" bestFit="1" customWidth="1"/>
    <col min="3" max="3" width="10.83203125" bestFit="1" customWidth="1"/>
    <col min="4" max="4" width="9.33203125" bestFit="1" customWidth="1"/>
    <col min="5" max="5" width="7.5" bestFit="1" customWidth="1"/>
    <col min="6" max="6" width="8.33203125" bestFit="1" customWidth="1"/>
    <col min="7" max="7" width="11.83203125" bestFit="1" customWidth="1"/>
    <col min="8" max="8" width="11" bestFit="1" customWidth="1"/>
    <col min="9" max="10" width="7.5" bestFit="1" customWidth="1"/>
    <col min="11" max="11" width="11.83203125" bestFit="1" customWidth="1"/>
    <col min="12" max="12" width="9.83203125" bestFit="1" customWidth="1"/>
    <col min="13" max="13" width="7.5" bestFit="1" customWidth="1"/>
    <col min="14" max="14" width="6" bestFit="1" customWidth="1"/>
    <col min="15" max="15" width="11.6640625" bestFit="1" customWidth="1"/>
    <col min="16" max="16" width="9.6640625" bestFit="1" customWidth="1"/>
    <col min="17" max="17" width="7.5" bestFit="1" customWidth="1"/>
    <col min="18" max="18" width="9.5" bestFit="1" customWidth="1"/>
    <col min="19" max="19" width="15.5" bestFit="1" customWidth="1"/>
    <col min="20" max="20" width="13.5" bestFit="1" customWidth="1"/>
    <col min="21" max="21" width="11.5" bestFit="1" customWidth="1"/>
  </cols>
  <sheetData>
    <row r="2" spans="1:21" ht="16" thickBot="1">
      <c r="A2" s="55" t="s">
        <v>273</v>
      </c>
    </row>
    <row r="3" spans="1:21" s="30" customFormat="1" ht="16" thickTop="1">
      <c r="A3" s="29" t="s">
        <v>255</v>
      </c>
      <c r="B3" s="116" t="s">
        <v>276</v>
      </c>
      <c r="C3" s="117"/>
      <c r="D3" s="117"/>
      <c r="E3" s="118"/>
      <c r="F3" s="116" t="s">
        <v>277</v>
      </c>
      <c r="G3" s="117"/>
      <c r="H3" s="117"/>
      <c r="I3" s="118"/>
      <c r="J3" s="116" t="s">
        <v>278</v>
      </c>
      <c r="K3" s="117"/>
      <c r="L3" s="117"/>
      <c r="M3" s="118"/>
      <c r="N3" s="116" t="s">
        <v>279</v>
      </c>
      <c r="O3" s="117"/>
      <c r="P3" s="117"/>
      <c r="Q3" s="118"/>
      <c r="R3" s="39" t="s">
        <v>256</v>
      </c>
      <c r="S3" s="40" t="s">
        <v>249</v>
      </c>
      <c r="T3" s="40" t="s">
        <v>250</v>
      </c>
      <c r="U3" s="41" t="s">
        <v>257</v>
      </c>
    </row>
    <row r="4" spans="1:21" s="30" customFormat="1">
      <c r="A4" s="31" t="s">
        <v>251</v>
      </c>
      <c r="B4" s="32" t="s">
        <v>248</v>
      </c>
      <c r="C4" s="31" t="s">
        <v>252</v>
      </c>
      <c r="D4" s="31" t="s">
        <v>253</v>
      </c>
      <c r="E4" s="33" t="s">
        <v>254</v>
      </c>
      <c r="F4" s="32" t="s">
        <v>248</v>
      </c>
      <c r="G4" s="31" t="s">
        <v>258</v>
      </c>
      <c r="H4" s="31" t="s">
        <v>259</v>
      </c>
      <c r="I4" s="33" t="s">
        <v>254</v>
      </c>
      <c r="J4" s="32" t="s">
        <v>248</v>
      </c>
      <c r="K4" s="31" t="s">
        <v>258</v>
      </c>
      <c r="L4" s="31" t="s">
        <v>259</v>
      </c>
      <c r="M4" s="33" t="s">
        <v>254</v>
      </c>
      <c r="N4" s="32" t="s">
        <v>248</v>
      </c>
      <c r="O4" s="31" t="s">
        <v>258</v>
      </c>
      <c r="P4" s="31" t="s">
        <v>259</v>
      </c>
      <c r="Q4" s="33" t="s">
        <v>254</v>
      </c>
      <c r="R4" s="32"/>
      <c r="S4" s="31"/>
      <c r="T4" s="31"/>
      <c r="U4" s="33"/>
    </row>
    <row r="5" spans="1:21">
      <c r="A5" s="25" t="s">
        <v>240</v>
      </c>
      <c r="B5" s="34"/>
      <c r="C5" s="27"/>
      <c r="D5" s="27"/>
      <c r="E5" s="35"/>
      <c r="F5" s="34">
        <v>11</v>
      </c>
      <c r="G5" s="27">
        <v>6050</v>
      </c>
      <c r="H5" s="27">
        <v>2310</v>
      </c>
      <c r="I5" s="35">
        <v>0.38181818181818183</v>
      </c>
      <c r="J5" s="34"/>
      <c r="K5" s="27"/>
      <c r="L5" s="27"/>
      <c r="M5" s="35"/>
      <c r="N5" s="34"/>
      <c r="O5" s="27"/>
      <c r="P5" s="27"/>
      <c r="Q5" s="35"/>
      <c r="R5" s="34">
        <v>11</v>
      </c>
      <c r="S5" s="27">
        <v>6050</v>
      </c>
      <c r="T5" s="27">
        <v>2310</v>
      </c>
      <c r="U5" s="35">
        <v>0.38181818181818183</v>
      </c>
    </row>
    <row r="6" spans="1:21">
      <c r="A6" s="25" t="s">
        <v>241</v>
      </c>
      <c r="B6" s="34"/>
      <c r="C6" s="27"/>
      <c r="D6" s="27"/>
      <c r="E6" s="35"/>
      <c r="F6" s="34"/>
      <c r="G6" s="27"/>
      <c r="H6" s="27"/>
      <c r="I6" s="35"/>
      <c r="J6" s="34">
        <v>451</v>
      </c>
      <c r="K6" s="27">
        <v>356290</v>
      </c>
      <c r="L6" s="27">
        <v>135751</v>
      </c>
      <c r="M6" s="35">
        <v>0.38101265822784808</v>
      </c>
      <c r="N6" s="34"/>
      <c r="O6" s="27"/>
      <c r="P6" s="27"/>
      <c r="Q6" s="35"/>
      <c r="R6" s="34">
        <v>451</v>
      </c>
      <c r="S6" s="27">
        <v>356290</v>
      </c>
      <c r="T6" s="27">
        <v>135751</v>
      </c>
      <c r="U6" s="35">
        <v>0.38101265822784808</v>
      </c>
    </row>
    <row r="7" spans="1:21">
      <c r="A7" s="25" t="s">
        <v>245</v>
      </c>
      <c r="B7" s="34"/>
      <c r="C7" s="27"/>
      <c r="D7" s="27"/>
      <c r="E7" s="35"/>
      <c r="F7" s="34">
        <v>1087</v>
      </c>
      <c r="G7" s="27">
        <v>641330</v>
      </c>
      <c r="H7" s="27">
        <v>275010.195121</v>
      </c>
      <c r="I7" s="35">
        <v>0.42881230430667516</v>
      </c>
      <c r="J7" s="34">
        <v>61</v>
      </c>
      <c r="K7" s="27">
        <v>48190</v>
      </c>
      <c r="L7" s="27">
        <v>18300</v>
      </c>
      <c r="M7" s="35">
        <v>0.379746835443038</v>
      </c>
      <c r="N7" s="34"/>
      <c r="O7" s="27"/>
      <c r="P7" s="27"/>
      <c r="Q7" s="35"/>
      <c r="R7" s="34">
        <v>1148</v>
      </c>
      <c r="S7" s="27">
        <v>689520</v>
      </c>
      <c r="T7" s="27">
        <v>293310.195121</v>
      </c>
      <c r="U7" s="35">
        <v>0.42538315802442278</v>
      </c>
    </row>
    <row r="8" spans="1:21">
      <c r="A8" s="25" t="s">
        <v>243</v>
      </c>
      <c r="B8" s="34"/>
      <c r="C8" s="27"/>
      <c r="D8" s="27"/>
      <c r="E8" s="35"/>
      <c r="F8" s="34">
        <v>69</v>
      </c>
      <c r="G8" s="27">
        <v>41331</v>
      </c>
      <c r="H8" s="27">
        <v>16491</v>
      </c>
      <c r="I8" s="35">
        <v>0.39899833055091821</v>
      </c>
      <c r="J8" s="34"/>
      <c r="K8" s="27"/>
      <c r="L8" s="27"/>
      <c r="M8" s="35"/>
      <c r="N8" s="34"/>
      <c r="O8" s="27"/>
      <c r="P8" s="27"/>
      <c r="Q8" s="35"/>
      <c r="R8" s="34">
        <v>69</v>
      </c>
      <c r="S8" s="27">
        <v>41331</v>
      </c>
      <c r="T8" s="27">
        <v>16491</v>
      </c>
      <c r="U8" s="35">
        <v>0.39899833055091821</v>
      </c>
    </row>
    <row r="9" spans="1:21">
      <c r="A9" s="25" t="s">
        <v>242</v>
      </c>
      <c r="B9" s="34"/>
      <c r="C9" s="27"/>
      <c r="D9" s="27"/>
      <c r="E9" s="35"/>
      <c r="F9" s="34">
        <v>4084</v>
      </c>
      <c r="G9" s="27">
        <v>2798760</v>
      </c>
      <c r="H9" s="27">
        <v>932120</v>
      </c>
      <c r="I9" s="35">
        <v>0.333047492460947</v>
      </c>
      <c r="J9" s="34"/>
      <c r="K9" s="27"/>
      <c r="L9" s="27"/>
      <c r="M9" s="35"/>
      <c r="N9" s="34">
        <v>40</v>
      </c>
      <c r="O9" s="27">
        <v>43600</v>
      </c>
      <c r="P9" s="27">
        <v>14600</v>
      </c>
      <c r="Q9" s="35">
        <v>0.33486238532110091</v>
      </c>
      <c r="R9" s="34">
        <v>4124</v>
      </c>
      <c r="S9" s="27">
        <v>2842360</v>
      </c>
      <c r="T9" s="27">
        <v>946720</v>
      </c>
      <c r="U9" s="35">
        <v>0.33307533176656018</v>
      </c>
    </row>
    <row r="10" spans="1:21">
      <c r="A10" s="25" t="s">
        <v>4</v>
      </c>
      <c r="B10" s="34"/>
      <c r="C10" s="27"/>
      <c r="D10" s="27"/>
      <c r="E10" s="35"/>
      <c r="F10" s="34">
        <v>4420</v>
      </c>
      <c r="G10" s="27">
        <v>2607800</v>
      </c>
      <c r="H10" s="27">
        <v>994498.49829000002</v>
      </c>
      <c r="I10" s="35">
        <v>0.38135535635018025</v>
      </c>
      <c r="J10" s="34">
        <v>763</v>
      </c>
      <c r="K10" s="27">
        <v>679070</v>
      </c>
      <c r="L10" s="27">
        <v>265342.38539900002</v>
      </c>
      <c r="M10" s="35">
        <v>0.39074378988764047</v>
      </c>
      <c r="N10" s="34">
        <v>6</v>
      </c>
      <c r="O10" s="27">
        <v>7140</v>
      </c>
      <c r="P10" s="27">
        <v>2790</v>
      </c>
      <c r="Q10" s="35">
        <v>0.3907563025210084</v>
      </c>
      <c r="R10" s="34">
        <v>5189</v>
      </c>
      <c r="S10" s="27">
        <v>3294010</v>
      </c>
      <c r="T10" s="27">
        <v>1262630.883689</v>
      </c>
      <c r="U10" s="35">
        <v>0.38331118718188473</v>
      </c>
    </row>
    <row r="11" spans="1:21">
      <c r="A11" s="25" t="s">
        <v>244</v>
      </c>
      <c r="B11" s="34">
        <v>586</v>
      </c>
      <c r="C11" s="27">
        <v>242025</v>
      </c>
      <c r="D11" s="27">
        <v>111823</v>
      </c>
      <c r="E11" s="35">
        <v>0.46203078194401404</v>
      </c>
      <c r="F11" s="34">
        <v>1018</v>
      </c>
      <c r="G11" s="27">
        <v>631894</v>
      </c>
      <c r="H11" s="27">
        <v>279138.92719299998</v>
      </c>
      <c r="I11" s="35">
        <v>0.44174960862581381</v>
      </c>
      <c r="J11" s="34"/>
      <c r="K11" s="27"/>
      <c r="L11" s="27"/>
      <c r="M11" s="35"/>
      <c r="N11" s="34"/>
      <c r="O11" s="27"/>
      <c r="P11" s="27"/>
      <c r="Q11" s="35"/>
      <c r="R11" s="34">
        <v>1604</v>
      </c>
      <c r="S11" s="27">
        <v>873919</v>
      </c>
      <c r="T11" s="27">
        <v>390961.92719299998</v>
      </c>
      <c r="U11" s="35">
        <v>0.44736632021159861</v>
      </c>
    </row>
    <row r="12" spans="1:21" ht="16" thickBot="1">
      <c r="A12" s="25" t="s">
        <v>61</v>
      </c>
      <c r="B12" s="34">
        <v>3678</v>
      </c>
      <c r="C12" s="27">
        <v>1449620</v>
      </c>
      <c r="D12" s="27">
        <v>803066.19258899998</v>
      </c>
      <c r="E12" s="35">
        <v>0.55398393550654657</v>
      </c>
      <c r="F12" s="34">
        <v>606</v>
      </c>
      <c r="G12" s="27">
        <v>357540</v>
      </c>
      <c r="H12" s="27">
        <v>139986</v>
      </c>
      <c r="I12" s="35">
        <v>0.39152542372881355</v>
      </c>
      <c r="J12" s="34"/>
      <c r="K12" s="27"/>
      <c r="L12" s="27"/>
      <c r="M12" s="35"/>
      <c r="N12" s="34">
        <v>53</v>
      </c>
      <c r="O12" s="27">
        <v>57240</v>
      </c>
      <c r="P12" s="27">
        <v>22419</v>
      </c>
      <c r="Q12" s="35">
        <v>0.39166666666666666</v>
      </c>
      <c r="R12" s="34">
        <v>4337</v>
      </c>
      <c r="S12" s="27">
        <v>1864400</v>
      </c>
      <c r="T12" s="27">
        <v>965471.19258899998</v>
      </c>
      <c r="U12" s="35">
        <v>0.51784552273600082</v>
      </c>
    </row>
    <row r="13" spans="1:21" ht="17" thickTop="1" thickBot="1">
      <c r="A13" s="26" t="s">
        <v>238</v>
      </c>
      <c r="B13" s="36">
        <v>4264</v>
      </c>
      <c r="C13" s="37">
        <v>1691645</v>
      </c>
      <c r="D13" s="37">
        <v>914889.19258899998</v>
      </c>
      <c r="E13" s="38">
        <v>0.54082812445223438</v>
      </c>
      <c r="F13" s="36">
        <v>11295</v>
      </c>
      <c r="G13" s="37">
        <v>7084705</v>
      </c>
      <c r="H13" s="37">
        <v>2639554.6206040001</v>
      </c>
      <c r="I13" s="38">
        <v>0.37257085801088402</v>
      </c>
      <c r="J13" s="36">
        <v>1275</v>
      </c>
      <c r="K13" s="37">
        <v>1083550</v>
      </c>
      <c r="L13" s="37">
        <v>419393.38539900002</v>
      </c>
      <c r="M13" s="38">
        <v>0.38705494476397029</v>
      </c>
      <c r="N13" s="36">
        <v>99</v>
      </c>
      <c r="O13" s="37">
        <v>107980</v>
      </c>
      <c r="P13" s="37">
        <v>39809</v>
      </c>
      <c r="Q13" s="38">
        <v>0.36867012409705502</v>
      </c>
      <c r="R13" s="36">
        <v>16933</v>
      </c>
      <c r="S13" s="37">
        <v>9967880</v>
      </c>
      <c r="T13" s="37">
        <v>4013646.1985919997</v>
      </c>
      <c r="U13" s="38">
        <v>0.40265795721778347</v>
      </c>
    </row>
    <row r="14" spans="1:21" s="43" customFormat="1" ht="17" thickTop="1" thickBot="1">
      <c r="A14" s="42" t="s">
        <v>260</v>
      </c>
      <c r="B14" s="44">
        <f>B13/$R$13</f>
        <v>0.25181598062953997</v>
      </c>
      <c r="C14" s="45">
        <f>C13/$S$13</f>
        <v>0.16970960725851436</v>
      </c>
      <c r="D14" s="45">
        <f>D13/$T$13</f>
        <v>0.22794465364434616</v>
      </c>
      <c r="E14" s="45"/>
      <c r="F14" s="59">
        <f>F13/$R$13</f>
        <v>0.66704068977735786</v>
      </c>
      <c r="G14" s="60">
        <f>G13/$S$13</f>
        <v>0.71075344004943874</v>
      </c>
      <c r="H14" s="60">
        <f>H13/$T$13</f>
        <v>0.65764506635636311</v>
      </c>
      <c r="I14" s="46"/>
      <c r="J14" s="44">
        <f>J13/$R$13</f>
        <v>7.5296757810193113E-2</v>
      </c>
      <c r="K14" s="45">
        <f>K13/$S$13</f>
        <v>0.10870415775470813</v>
      </c>
      <c r="L14" s="45">
        <f>L13/$T$13</f>
        <v>0.10449186715713124</v>
      </c>
      <c r="M14" s="46"/>
      <c r="N14" s="44">
        <f>N13/$R$13</f>
        <v>5.8465717829091126E-3</v>
      </c>
      <c r="O14" s="45">
        <f>O13/$S$13</f>
        <v>1.0832794937338732E-2</v>
      </c>
      <c r="P14" s="45">
        <f>P13/$T$13</f>
        <v>9.9184128421596126E-3</v>
      </c>
      <c r="Q14" s="46"/>
    </row>
    <row r="15" spans="1:21" s="43" customFormat="1" ht="16" thickTop="1">
      <c r="A15" s="42"/>
      <c r="B15" s="57"/>
      <c r="C15" s="57"/>
      <c r="D15" s="57"/>
      <c r="E15" s="57"/>
      <c r="F15" s="57"/>
      <c r="G15" s="57"/>
      <c r="H15" s="57"/>
      <c r="I15" s="58"/>
      <c r="J15" s="57"/>
      <c r="K15" s="57"/>
      <c r="L15" s="57"/>
      <c r="M15" s="58"/>
      <c r="N15" s="57"/>
      <c r="O15" s="57"/>
      <c r="P15" s="57"/>
      <c r="Q15" s="58"/>
    </row>
    <row r="16" spans="1:21" ht="16" thickBot="1">
      <c r="A16" s="56" t="s">
        <v>274</v>
      </c>
    </row>
    <row r="17" spans="1:23" ht="16" thickTop="1">
      <c r="A17" s="29" t="s">
        <v>265</v>
      </c>
      <c r="B17" s="116" t="s">
        <v>261</v>
      </c>
      <c r="C17" s="117"/>
      <c r="D17" s="117"/>
      <c r="E17" s="118"/>
      <c r="F17" s="116" t="s">
        <v>262</v>
      </c>
      <c r="G17" s="117"/>
      <c r="H17" s="117"/>
      <c r="I17" s="118"/>
      <c r="J17" s="116" t="s">
        <v>263</v>
      </c>
      <c r="K17" s="117"/>
      <c r="L17" s="117"/>
      <c r="M17" s="118"/>
      <c r="N17" s="116" t="s">
        <v>264</v>
      </c>
      <c r="O17" s="117"/>
      <c r="P17" s="117"/>
      <c r="Q17" s="118"/>
      <c r="R17" s="39" t="s">
        <v>256</v>
      </c>
      <c r="S17" s="40" t="s">
        <v>249</v>
      </c>
      <c r="T17" s="40" t="s">
        <v>250</v>
      </c>
      <c r="U17" s="41" t="s">
        <v>257</v>
      </c>
    </row>
    <row r="18" spans="1:23">
      <c r="A18" s="31" t="s">
        <v>266</v>
      </c>
      <c r="B18" s="32" t="s">
        <v>248</v>
      </c>
      <c r="C18" s="31" t="s">
        <v>252</v>
      </c>
      <c r="D18" s="31" t="s">
        <v>253</v>
      </c>
      <c r="E18" s="33" t="s">
        <v>254</v>
      </c>
      <c r="F18" s="32" t="s">
        <v>248</v>
      </c>
      <c r="G18" s="31" t="s">
        <v>252</v>
      </c>
      <c r="H18" s="31" t="s">
        <v>253</v>
      </c>
      <c r="I18" s="33" t="s">
        <v>254</v>
      </c>
      <c r="J18" s="32" t="s">
        <v>248</v>
      </c>
      <c r="K18" s="31" t="s">
        <v>252</v>
      </c>
      <c r="L18" s="31" t="s">
        <v>253</v>
      </c>
      <c r="M18" s="33" t="s">
        <v>254</v>
      </c>
      <c r="N18" s="32" t="s">
        <v>248</v>
      </c>
      <c r="O18" s="31" t="s">
        <v>252</v>
      </c>
      <c r="P18" s="31" t="s">
        <v>253</v>
      </c>
      <c r="Q18" s="33" t="s">
        <v>254</v>
      </c>
      <c r="R18" s="32"/>
      <c r="S18" s="31"/>
      <c r="T18" s="31"/>
      <c r="U18" s="33"/>
    </row>
    <row r="19" spans="1:23">
      <c r="A19" s="25" t="s">
        <v>13</v>
      </c>
      <c r="B19" s="34"/>
      <c r="C19" s="27"/>
      <c r="D19" s="27"/>
      <c r="E19" s="35"/>
      <c r="F19" s="34">
        <v>135</v>
      </c>
      <c r="G19" s="27">
        <v>17280</v>
      </c>
      <c r="H19" s="27">
        <v>8640</v>
      </c>
      <c r="I19" s="35">
        <v>0.5</v>
      </c>
      <c r="J19" s="34"/>
      <c r="K19" s="27"/>
      <c r="L19" s="27"/>
      <c r="M19" s="35"/>
      <c r="N19" s="34"/>
      <c r="O19" s="27"/>
      <c r="P19" s="27"/>
      <c r="Q19" s="35"/>
      <c r="R19" s="34">
        <v>135</v>
      </c>
      <c r="S19" s="27">
        <v>17280</v>
      </c>
      <c r="T19" s="27">
        <v>8640</v>
      </c>
      <c r="U19" s="35">
        <v>0.5</v>
      </c>
    </row>
    <row r="20" spans="1:23">
      <c r="A20" s="25" t="s">
        <v>245</v>
      </c>
      <c r="B20" s="34"/>
      <c r="C20" s="27"/>
      <c r="D20" s="27"/>
      <c r="E20" s="35"/>
      <c r="F20" s="34">
        <v>166</v>
      </c>
      <c r="G20" s="27">
        <v>24568</v>
      </c>
      <c r="H20" s="27">
        <v>7304</v>
      </c>
      <c r="I20" s="35">
        <v>0.29729729729729731</v>
      </c>
      <c r="J20" s="34"/>
      <c r="K20" s="27"/>
      <c r="L20" s="27"/>
      <c r="M20" s="35"/>
      <c r="N20" s="34"/>
      <c r="O20" s="27"/>
      <c r="P20" s="27"/>
      <c r="Q20" s="35"/>
      <c r="R20" s="34">
        <v>166</v>
      </c>
      <c r="S20" s="27">
        <v>24568</v>
      </c>
      <c r="T20" s="27">
        <v>7304</v>
      </c>
      <c r="U20" s="35">
        <v>0.29729729729729731</v>
      </c>
    </row>
    <row r="21" spans="1:23">
      <c r="A21" s="25" t="s">
        <v>34</v>
      </c>
      <c r="B21" s="34"/>
      <c r="C21" s="27"/>
      <c r="D21" s="27"/>
      <c r="E21" s="35"/>
      <c r="F21" s="34">
        <v>16</v>
      </c>
      <c r="G21" s="27">
        <v>2224</v>
      </c>
      <c r="H21" s="27">
        <v>672</v>
      </c>
      <c r="I21" s="35">
        <v>0.30215827338129497</v>
      </c>
      <c r="J21" s="34"/>
      <c r="K21" s="27"/>
      <c r="L21" s="27"/>
      <c r="M21" s="35"/>
      <c r="N21" s="34"/>
      <c r="O21" s="27"/>
      <c r="P21" s="27"/>
      <c r="Q21" s="35"/>
      <c r="R21" s="34">
        <v>16</v>
      </c>
      <c r="S21" s="27">
        <v>2224</v>
      </c>
      <c r="T21" s="27">
        <v>672</v>
      </c>
      <c r="U21" s="35">
        <v>0.30215827338129497</v>
      </c>
    </row>
    <row r="22" spans="1:23">
      <c r="A22" s="25" t="s">
        <v>4</v>
      </c>
      <c r="B22" s="34"/>
      <c r="C22" s="27"/>
      <c r="D22" s="27"/>
      <c r="E22" s="35"/>
      <c r="F22" s="34"/>
      <c r="G22" s="27"/>
      <c r="H22" s="27"/>
      <c r="I22" s="35"/>
      <c r="J22" s="34">
        <v>20</v>
      </c>
      <c r="K22" s="27">
        <v>3160</v>
      </c>
      <c r="L22" s="27">
        <v>1100</v>
      </c>
      <c r="M22" s="35">
        <v>0.34810126582278483</v>
      </c>
      <c r="N22" s="34">
        <v>29</v>
      </c>
      <c r="O22" s="27">
        <v>7482</v>
      </c>
      <c r="P22" s="27">
        <v>2610</v>
      </c>
      <c r="Q22" s="35">
        <v>0.34883720930232559</v>
      </c>
      <c r="R22" s="34">
        <v>49</v>
      </c>
      <c r="S22" s="27">
        <v>10642</v>
      </c>
      <c r="T22" s="27">
        <v>3710</v>
      </c>
      <c r="U22" s="35">
        <v>0.34861868069911672</v>
      </c>
    </row>
    <row r="23" spans="1:23">
      <c r="A23" s="25" t="s">
        <v>47</v>
      </c>
      <c r="B23" s="34">
        <v>23</v>
      </c>
      <c r="C23" s="27">
        <v>2254</v>
      </c>
      <c r="D23" s="27">
        <v>759</v>
      </c>
      <c r="E23" s="35">
        <v>0.33673469387755101</v>
      </c>
      <c r="F23" s="34">
        <v>28</v>
      </c>
      <c r="G23" s="27">
        <v>3584</v>
      </c>
      <c r="H23" s="27">
        <v>1428</v>
      </c>
      <c r="I23" s="35">
        <v>0.3984375</v>
      </c>
      <c r="J23" s="34"/>
      <c r="K23" s="27"/>
      <c r="L23" s="27"/>
      <c r="M23" s="35"/>
      <c r="N23" s="34"/>
      <c r="O23" s="27"/>
      <c r="P23" s="27"/>
      <c r="Q23" s="35"/>
      <c r="R23" s="34">
        <v>51</v>
      </c>
      <c r="S23" s="27">
        <v>5838</v>
      </c>
      <c r="T23" s="27">
        <v>2187</v>
      </c>
      <c r="U23" s="35">
        <v>0.37461459403905445</v>
      </c>
    </row>
    <row r="24" spans="1:23">
      <c r="A24" s="25" t="s">
        <v>52</v>
      </c>
      <c r="B24" s="34"/>
      <c r="C24" s="27"/>
      <c r="D24" s="27"/>
      <c r="E24" s="35"/>
      <c r="F24" s="34">
        <v>67</v>
      </c>
      <c r="G24" s="27">
        <v>8576</v>
      </c>
      <c r="H24" s="27">
        <v>4556</v>
      </c>
      <c r="I24" s="35">
        <v>0.53125</v>
      </c>
      <c r="J24" s="34"/>
      <c r="K24" s="27"/>
      <c r="L24" s="27"/>
      <c r="M24" s="35"/>
      <c r="N24" s="34"/>
      <c r="O24" s="27"/>
      <c r="P24" s="27"/>
      <c r="Q24" s="35"/>
      <c r="R24" s="34">
        <v>67</v>
      </c>
      <c r="S24" s="27">
        <v>8576</v>
      </c>
      <c r="T24" s="27">
        <v>4556</v>
      </c>
      <c r="U24" s="35">
        <v>0.53125</v>
      </c>
    </row>
    <row r="25" spans="1:23">
      <c r="A25" s="25" t="s">
        <v>61</v>
      </c>
      <c r="B25" s="34">
        <v>105</v>
      </c>
      <c r="C25" s="27">
        <v>10395</v>
      </c>
      <c r="D25" s="27">
        <v>2310</v>
      </c>
      <c r="E25" s="35">
        <v>0.22222222222222221</v>
      </c>
      <c r="F25" s="34">
        <v>588</v>
      </c>
      <c r="G25" s="27">
        <v>63584</v>
      </c>
      <c r="H25" s="27">
        <v>11936</v>
      </c>
      <c r="I25" s="35">
        <v>0.18772018117765477</v>
      </c>
      <c r="J25" s="34"/>
      <c r="K25" s="27"/>
      <c r="L25" s="27"/>
      <c r="M25" s="35"/>
      <c r="N25" s="34"/>
      <c r="O25" s="27"/>
      <c r="P25" s="27"/>
      <c r="Q25" s="35"/>
      <c r="R25" s="34">
        <v>693</v>
      </c>
      <c r="S25" s="27">
        <v>73979</v>
      </c>
      <c r="T25" s="27">
        <v>14246</v>
      </c>
      <c r="U25" s="35">
        <v>0.19256816123494505</v>
      </c>
    </row>
    <row r="26" spans="1:23" ht="16" thickBot="1">
      <c r="A26" s="25" t="s">
        <v>80</v>
      </c>
      <c r="B26" s="34">
        <v>293</v>
      </c>
      <c r="C26" s="27">
        <v>28414</v>
      </c>
      <c r="D26" s="27">
        <v>11600</v>
      </c>
      <c r="E26" s="35">
        <v>0.40824945449426336</v>
      </c>
      <c r="F26" s="34">
        <v>563</v>
      </c>
      <c r="G26" s="27">
        <v>70984</v>
      </c>
      <c r="H26" s="27">
        <v>26856</v>
      </c>
      <c r="I26" s="35">
        <v>0.37833878057026937</v>
      </c>
      <c r="J26" s="34">
        <v>1279</v>
      </c>
      <c r="K26" s="27">
        <v>215898</v>
      </c>
      <c r="L26" s="27">
        <v>86810</v>
      </c>
      <c r="M26" s="35">
        <v>0.4020880230479208</v>
      </c>
      <c r="N26" s="34"/>
      <c r="O26" s="27"/>
      <c r="P26" s="27"/>
      <c r="Q26" s="35"/>
      <c r="R26" s="34">
        <v>2135</v>
      </c>
      <c r="S26" s="27">
        <v>315296</v>
      </c>
      <c r="T26" s="27">
        <v>125266</v>
      </c>
      <c r="U26" s="35">
        <v>0.39729650867756011</v>
      </c>
    </row>
    <row r="27" spans="1:23" ht="17" thickTop="1" thickBot="1">
      <c r="A27" s="26" t="s">
        <v>238</v>
      </c>
      <c r="B27" s="36">
        <v>421</v>
      </c>
      <c r="C27" s="37">
        <v>41063</v>
      </c>
      <c r="D27" s="37">
        <v>14669</v>
      </c>
      <c r="E27" s="38">
        <v>0.3572315710006575</v>
      </c>
      <c r="F27" s="36">
        <v>1563</v>
      </c>
      <c r="G27" s="37">
        <v>190800</v>
      </c>
      <c r="H27" s="37">
        <v>61392</v>
      </c>
      <c r="I27" s="38">
        <v>0.32176100628930815</v>
      </c>
      <c r="J27" s="36">
        <v>1299</v>
      </c>
      <c r="K27" s="37">
        <v>219058</v>
      </c>
      <c r="L27" s="37">
        <v>87910</v>
      </c>
      <c r="M27" s="38">
        <v>0.40130924230112575</v>
      </c>
      <c r="N27" s="36">
        <v>29</v>
      </c>
      <c r="O27" s="37">
        <v>7482</v>
      </c>
      <c r="P27" s="37">
        <v>2610</v>
      </c>
      <c r="Q27" s="38">
        <v>0.34883720930232559</v>
      </c>
      <c r="R27" s="36">
        <v>3312</v>
      </c>
      <c r="S27" s="37">
        <v>458403</v>
      </c>
      <c r="T27" s="37">
        <v>166581</v>
      </c>
      <c r="U27" s="38">
        <v>0.36339421862422366</v>
      </c>
      <c r="W27" s="62"/>
    </row>
    <row r="28" spans="1:23" s="43" customFormat="1" ht="17" thickTop="1" thickBot="1">
      <c r="A28" s="42" t="s">
        <v>260</v>
      </c>
      <c r="B28" s="44">
        <f>B27/$R27</f>
        <v>0.12711352657004832</v>
      </c>
      <c r="C28" s="45">
        <f>C27/$S27</f>
        <v>8.9578384085618981E-2</v>
      </c>
      <c r="D28" s="45">
        <f>D27/$T27</f>
        <v>8.8059262460904911E-2</v>
      </c>
      <c r="E28" s="45"/>
      <c r="F28" s="59">
        <f>F27/$R27</f>
        <v>0.47192028985507245</v>
      </c>
      <c r="G28" s="60">
        <f>G27/$S27</f>
        <v>0.4162276424892507</v>
      </c>
      <c r="H28" s="60">
        <f>H27/$T27</f>
        <v>0.36854143029517172</v>
      </c>
      <c r="I28" s="61"/>
      <c r="J28" s="59">
        <f>J27/$R27</f>
        <v>0.39221014492753625</v>
      </c>
      <c r="K28" s="60">
        <f>K27/$S27</f>
        <v>0.47787209071493858</v>
      </c>
      <c r="L28" s="60">
        <f>L27/$T27</f>
        <v>0.52773125386448638</v>
      </c>
      <c r="M28" s="46"/>
      <c r="N28" s="44">
        <f>N27/$R27</f>
        <v>8.7560386473429959E-3</v>
      </c>
      <c r="O28" s="45">
        <f>O27/$S27</f>
        <v>1.6321882710191686E-2</v>
      </c>
      <c r="P28" s="45">
        <f>P27/$T27</f>
        <v>1.5668053379437032E-2</v>
      </c>
      <c r="Q28" s="46"/>
    </row>
    <row r="29" spans="1:23" ht="16" thickTop="1"/>
    <row r="30" spans="1:23" ht="16" thickBot="1">
      <c r="A30" s="55" t="s">
        <v>275</v>
      </c>
    </row>
    <row r="31" spans="1:23" ht="16" thickTop="1">
      <c r="A31" s="29" t="s">
        <v>265</v>
      </c>
      <c r="B31" s="116" t="s">
        <v>261</v>
      </c>
      <c r="C31" s="117"/>
      <c r="D31" s="117"/>
      <c r="E31" s="118"/>
      <c r="F31" s="116" t="s">
        <v>262</v>
      </c>
      <c r="G31" s="117"/>
      <c r="H31" s="117"/>
      <c r="I31" s="118"/>
      <c r="J31" s="116" t="s">
        <v>263</v>
      </c>
      <c r="K31" s="117"/>
      <c r="L31" s="117"/>
      <c r="M31" s="118"/>
      <c r="N31" s="116" t="s">
        <v>271</v>
      </c>
      <c r="O31" s="117"/>
      <c r="P31" s="117"/>
      <c r="Q31" s="118"/>
      <c r="R31" s="39" t="s">
        <v>256</v>
      </c>
      <c r="S31" s="40" t="s">
        <v>249</v>
      </c>
      <c r="T31" s="40" t="s">
        <v>250</v>
      </c>
      <c r="U31" s="41" t="s">
        <v>257</v>
      </c>
    </row>
    <row r="32" spans="1:23">
      <c r="A32" s="31" t="s">
        <v>266</v>
      </c>
      <c r="B32" s="32" t="s">
        <v>248</v>
      </c>
      <c r="C32" s="31" t="s">
        <v>252</v>
      </c>
      <c r="D32" s="31" t="s">
        <v>253</v>
      </c>
      <c r="E32" s="33" t="s">
        <v>254</v>
      </c>
      <c r="F32" s="32" t="s">
        <v>248</v>
      </c>
      <c r="G32" s="31" t="s">
        <v>252</v>
      </c>
      <c r="H32" s="31" t="s">
        <v>253</v>
      </c>
      <c r="I32" s="33" t="s">
        <v>254</v>
      </c>
      <c r="J32" s="32" t="s">
        <v>248</v>
      </c>
      <c r="K32" s="31" t="s">
        <v>252</v>
      </c>
      <c r="L32" s="31" t="s">
        <v>253</v>
      </c>
      <c r="M32" s="33" t="s">
        <v>254</v>
      </c>
      <c r="N32" s="32" t="s">
        <v>248</v>
      </c>
      <c r="O32" s="31" t="s">
        <v>252</v>
      </c>
      <c r="P32" s="31" t="s">
        <v>253</v>
      </c>
      <c r="Q32" s="33" t="s">
        <v>254</v>
      </c>
      <c r="R32" s="32"/>
      <c r="S32" s="31"/>
      <c r="T32" s="31"/>
      <c r="U32" s="33"/>
    </row>
    <row r="33" spans="1:21">
      <c r="A33" s="25" t="s">
        <v>226</v>
      </c>
      <c r="B33" s="50"/>
      <c r="C33" s="28"/>
      <c r="D33" s="28"/>
      <c r="E33" s="47"/>
      <c r="F33" s="50"/>
      <c r="G33" s="28"/>
      <c r="H33" s="28"/>
      <c r="I33" s="35"/>
      <c r="J33" s="50">
        <v>16</v>
      </c>
      <c r="K33" s="28">
        <v>2688</v>
      </c>
      <c r="L33" s="28">
        <v>1075.2719999999999</v>
      </c>
      <c r="M33" s="47">
        <v>0.40002678571428568</v>
      </c>
      <c r="N33" s="50"/>
      <c r="O33" s="28"/>
      <c r="P33" s="28"/>
      <c r="Q33" s="35"/>
      <c r="R33" s="50">
        <v>16</v>
      </c>
      <c r="S33" s="28">
        <v>2688</v>
      </c>
      <c r="T33" s="28">
        <v>1075.2719999999999</v>
      </c>
      <c r="U33" s="35">
        <v>0.40002678571428568</v>
      </c>
    </row>
    <row r="34" spans="1:21">
      <c r="A34" s="25" t="s">
        <v>267</v>
      </c>
      <c r="B34" s="50"/>
      <c r="C34" s="28"/>
      <c r="D34" s="28"/>
      <c r="E34" s="47"/>
      <c r="F34" s="50"/>
      <c r="G34" s="28"/>
      <c r="H34" s="28"/>
      <c r="I34" s="47"/>
      <c r="J34" s="50">
        <v>55</v>
      </c>
      <c r="K34" s="28">
        <v>8690</v>
      </c>
      <c r="L34" s="28">
        <v>4565.1650000000009</v>
      </c>
      <c r="M34" s="47">
        <v>0.52533544303797475</v>
      </c>
      <c r="N34" s="50"/>
      <c r="O34" s="28"/>
      <c r="P34" s="28"/>
      <c r="Q34" s="47"/>
      <c r="R34" s="50">
        <v>55</v>
      </c>
      <c r="S34" s="28">
        <v>8690</v>
      </c>
      <c r="T34" s="28">
        <v>4565.1650000000009</v>
      </c>
      <c r="U34" s="35">
        <v>0.52533544303797475</v>
      </c>
    </row>
    <row r="35" spans="1:21">
      <c r="A35" s="25" t="s">
        <v>268</v>
      </c>
      <c r="B35" s="50"/>
      <c r="C35" s="28"/>
      <c r="D35" s="28"/>
      <c r="E35" s="47"/>
      <c r="F35" s="50"/>
      <c r="G35" s="28"/>
      <c r="H35" s="28"/>
      <c r="I35" s="47"/>
      <c r="J35" s="50">
        <v>3</v>
      </c>
      <c r="K35" s="28">
        <v>594</v>
      </c>
      <c r="L35" s="28">
        <v>200.99934000000005</v>
      </c>
      <c r="M35" s="47">
        <v>0.33838272727272733</v>
      </c>
      <c r="N35" s="50"/>
      <c r="O35" s="28"/>
      <c r="P35" s="28"/>
      <c r="Q35" s="47"/>
      <c r="R35" s="50">
        <v>3</v>
      </c>
      <c r="S35" s="28">
        <v>594</v>
      </c>
      <c r="T35" s="28">
        <v>200.99934000000005</v>
      </c>
      <c r="U35" s="35">
        <v>0.33838272727272733</v>
      </c>
    </row>
    <row r="36" spans="1:21">
      <c r="A36" s="25" t="s">
        <v>216</v>
      </c>
      <c r="B36" s="50">
        <v>86</v>
      </c>
      <c r="C36" s="28">
        <v>8514</v>
      </c>
      <c r="D36" s="28">
        <v>4213.5011999999997</v>
      </c>
      <c r="E36" s="47">
        <v>0.49489090909090905</v>
      </c>
      <c r="F36" s="50">
        <v>5</v>
      </c>
      <c r="G36" s="28">
        <v>595</v>
      </c>
      <c r="H36" s="28">
        <v>295.012</v>
      </c>
      <c r="I36" s="47">
        <v>0.49581848739495799</v>
      </c>
      <c r="J36" s="50"/>
      <c r="K36" s="28"/>
      <c r="L36" s="28"/>
      <c r="M36" s="47"/>
      <c r="N36" s="50"/>
      <c r="O36" s="28"/>
      <c r="P36" s="28"/>
      <c r="Q36" s="47"/>
      <c r="R36" s="50">
        <v>91</v>
      </c>
      <c r="S36" s="28">
        <v>9109</v>
      </c>
      <c r="T36" s="28">
        <v>4508.5131999999994</v>
      </c>
      <c r="U36" s="35">
        <v>0.49495149851794934</v>
      </c>
    </row>
    <row r="37" spans="1:21">
      <c r="A37" s="25" t="s">
        <v>149</v>
      </c>
      <c r="B37" s="50"/>
      <c r="C37" s="28"/>
      <c r="D37" s="28"/>
      <c r="E37" s="47"/>
      <c r="F37" s="50"/>
      <c r="G37" s="28"/>
      <c r="H37" s="28"/>
      <c r="I37" s="47"/>
      <c r="J37" s="50">
        <v>4</v>
      </c>
      <c r="K37" s="28">
        <v>672</v>
      </c>
      <c r="L37" s="28">
        <v>275.97840000000002</v>
      </c>
      <c r="M37" s="47">
        <v>0.41068214285714288</v>
      </c>
      <c r="N37" s="50"/>
      <c r="O37" s="28"/>
      <c r="P37" s="28"/>
      <c r="Q37" s="47"/>
      <c r="R37" s="50">
        <v>4</v>
      </c>
      <c r="S37" s="28">
        <v>672</v>
      </c>
      <c r="T37" s="28">
        <v>275.97840000000002</v>
      </c>
      <c r="U37" s="35">
        <v>0.41068214285714288</v>
      </c>
    </row>
    <row r="38" spans="1:21">
      <c r="A38" s="25" t="s">
        <v>269</v>
      </c>
      <c r="B38" s="50"/>
      <c r="C38" s="28"/>
      <c r="D38" s="28"/>
      <c r="E38" s="47"/>
      <c r="F38" s="50">
        <v>2820</v>
      </c>
      <c r="G38" s="28">
        <v>389160</v>
      </c>
      <c r="H38" s="28">
        <v>121248.72</v>
      </c>
      <c r="I38" s="47">
        <v>0.31156521739130433</v>
      </c>
      <c r="J38" s="50"/>
      <c r="K38" s="28"/>
      <c r="L38" s="28"/>
      <c r="M38" s="47"/>
      <c r="N38" s="50"/>
      <c r="O38" s="28"/>
      <c r="P38" s="28"/>
      <c r="Q38" s="47"/>
      <c r="R38" s="50">
        <v>2820</v>
      </c>
      <c r="S38" s="28">
        <v>389160</v>
      </c>
      <c r="T38" s="28">
        <v>121248.72</v>
      </c>
      <c r="U38" s="35">
        <v>0.31156521739130433</v>
      </c>
    </row>
    <row r="39" spans="1:21">
      <c r="A39" s="25" t="s">
        <v>270</v>
      </c>
      <c r="B39" s="50"/>
      <c r="C39" s="28"/>
      <c r="D39" s="28"/>
      <c r="E39" s="47"/>
      <c r="F39" s="50"/>
      <c r="G39" s="28"/>
      <c r="H39" s="28"/>
      <c r="I39" s="47"/>
      <c r="J39" s="50">
        <v>1</v>
      </c>
      <c r="K39" s="28">
        <v>198</v>
      </c>
      <c r="L39" s="28">
        <v>81</v>
      </c>
      <c r="M39" s="47">
        <v>0.40909090909090912</v>
      </c>
      <c r="N39" s="50">
        <v>2</v>
      </c>
      <c r="O39" s="28">
        <v>456</v>
      </c>
      <c r="P39" s="28">
        <v>184.02179999999998</v>
      </c>
      <c r="Q39" s="47">
        <v>0.40355657894736841</v>
      </c>
      <c r="R39" s="50">
        <v>3</v>
      </c>
      <c r="S39" s="28">
        <v>654</v>
      </c>
      <c r="T39" s="28">
        <v>265.02179999999998</v>
      </c>
      <c r="U39" s="35">
        <v>0.40523211009174309</v>
      </c>
    </row>
    <row r="40" spans="1:21">
      <c r="A40" s="25" t="s">
        <v>52</v>
      </c>
      <c r="B40" s="50">
        <v>53</v>
      </c>
      <c r="C40" s="28">
        <v>4717</v>
      </c>
      <c r="D40" s="28">
        <v>2650.2067000000002</v>
      </c>
      <c r="E40" s="47">
        <v>0.56184157303370785</v>
      </c>
      <c r="F40" s="50"/>
      <c r="G40" s="28"/>
      <c r="H40" s="28"/>
      <c r="I40" s="47"/>
      <c r="J40" s="50"/>
      <c r="K40" s="28"/>
      <c r="L40" s="28"/>
      <c r="M40" s="47"/>
      <c r="N40" s="50"/>
      <c r="O40" s="28"/>
      <c r="P40" s="28"/>
      <c r="Q40" s="47"/>
      <c r="R40" s="50">
        <v>53</v>
      </c>
      <c r="S40" s="28">
        <v>4717</v>
      </c>
      <c r="T40" s="28">
        <v>2650.2067000000002</v>
      </c>
      <c r="U40" s="47">
        <v>0.56184157303370785</v>
      </c>
    </row>
    <row r="41" spans="1:21">
      <c r="A41" s="25" t="s">
        <v>172</v>
      </c>
      <c r="B41" s="50">
        <v>142</v>
      </c>
      <c r="C41" s="28">
        <v>14058</v>
      </c>
      <c r="D41" s="28">
        <v>4401.9432000000006</v>
      </c>
      <c r="E41" s="47">
        <v>0.31312727272727275</v>
      </c>
      <c r="F41" s="50">
        <v>29</v>
      </c>
      <c r="G41" s="28">
        <v>3809</v>
      </c>
      <c r="H41" s="28">
        <v>1921.9186999999999</v>
      </c>
      <c r="I41" s="47">
        <v>0.50457303754266214</v>
      </c>
      <c r="J41" s="50">
        <v>49</v>
      </c>
      <c r="K41" s="28">
        <v>7791</v>
      </c>
      <c r="L41" s="28">
        <v>3968.8089</v>
      </c>
      <c r="M41" s="47">
        <v>0.50940943396226412</v>
      </c>
      <c r="N41" s="50"/>
      <c r="O41" s="28"/>
      <c r="P41" s="28"/>
      <c r="Q41" s="47"/>
      <c r="R41" s="50">
        <v>220</v>
      </c>
      <c r="S41" s="28">
        <v>25658</v>
      </c>
      <c r="T41" s="28">
        <v>10292.6708</v>
      </c>
      <c r="U41" s="47">
        <v>0.40114860082625303</v>
      </c>
    </row>
    <row r="42" spans="1:21" ht="16" thickBot="1">
      <c r="A42" s="25" t="s">
        <v>272</v>
      </c>
      <c r="B42" s="51"/>
      <c r="C42" s="52"/>
      <c r="D42" s="52"/>
      <c r="E42" s="47"/>
      <c r="F42" s="51">
        <v>34</v>
      </c>
      <c r="G42" s="52">
        <v>4592</v>
      </c>
      <c r="H42" s="52">
        <v>2602.0405999999998</v>
      </c>
      <c r="I42" s="47">
        <v>0.56664647212543551</v>
      </c>
      <c r="J42" s="51">
        <v>43</v>
      </c>
      <c r="K42" s="52">
        <v>7224</v>
      </c>
      <c r="L42" s="52">
        <v>4125.0678000000007</v>
      </c>
      <c r="M42" s="47">
        <v>0.57102267441860477</v>
      </c>
      <c r="N42" s="51"/>
      <c r="O42" s="52"/>
      <c r="P42" s="52"/>
      <c r="Q42" s="47"/>
      <c r="R42" s="51">
        <v>77</v>
      </c>
      <c r="S42" s="52">
        <v>11816</v>
      </c>
      <c r="T42" s="52">
        <v>6727.108400000001</v>
      </c>
      <c r="U42" s="48">
        <v>0.56932197020988495</v>
      </c>
    </row>
    <row r="43" spans="1:21" ht="17" thickTop="1" thickBot="1">
      <c r="A43" s="26" t="s">
        <v>238</v>
      </c>
      <c r="B43" s="53">
        <v>281</v>
      </c>
      <c r="C43" s="54">
        <v>27289</v>
      </c>
      <c r="D43" s="54">
        <v>11265.651099999999</v>
      </c>
      <c r="E43" s="49">
        <v>0.41282755322657477</v>
      </c>
      <c r="F43" s="53">
        <v>2888</v>
      </c>
      <c r="G43" s="54">
        <v>398156</v>
      </c>
      <c r="H43" s="54">
        <v>126067.69129999999</v>
      </c>
      <c r="I43" s="49">
        <v>0.31662888742101097</v>
      </c>
      <c r="J43" s="53">
        <v>171</v>
      </c>
      <c r="K43" s="54">
        <v>27857</v>
      </c>
      <c r="L43" s="54">
        <v>14292.291440000001</v>
      </c>
      <c r="M43" s="49">
        <v>0.51305924686793269</v>
      </c>
      <c r="N43" s="53">
        <v>2</v>
      </c>
      <c r="O43" s="54">
        <v>456</v>
      </c>
      <c r="P43" s="54">
        <v>184.02179999999998</v>
      </c>
      <c r="Q43" s="49">
        <v>0.40355657894736841</v>
      </c>
      <c r="R43" s="53">
        <v>3342</v>
      </c>
      <c r="S43" s="54">
        <v>453758</v>
      </c>
      <c r="T43" s="54">
        <v>151809.65563999998</v>
      </c>
      <c r="U43" s="49">
        <v>0.33456083559959271</v>
      </c>
    </row>
    <row r="44" spans="1:21" s="43" customFormat="1" ht="17" thickTop="1" thickBot="1">
      <c r="A44" s="42" t="s">
        <v>260</v>
      </c>
      <c r="B44" s="44">
        <f>B43/$R43</f>
        <v>8.4081388390185516E-2</v>
      </c>
      <c r="C44" s="45">
        <f>C43/$S43</f>
        <v>6.013998651263449E-2</v>
      </c>
      <c r="D44" s="45">
        <f>D43/$T43</f>
        <v>7.4209055099336105E-2</v>
      </c>
      <c r="E44" s="45"/>
      <c r="F44" s="59">
        <f>F43/$R43</f>
        <v>0.86415320167564336</v>
      </c>
      <c r="G44" s="60">
        <f>G43/$S43</f>
        <v>0.87746331745115236</v>
      </c>
      <c r="H44" s="60">
        <f>H43/$T43</f>
        <v>0.83043262807311646</v>
      </c>
      <c r="I44" s="46"/>
      <c r="J44" s="44">
        <f>J43/$R43</f>
        <v>5.1166965888689409E-2</v>
      </c>
      <c r="K44" s="45">
        <f>K43/$S43</f>
        <v>6.1391755076494518E-2</v>
      </c>
      <c r="L44" s="45">
        <f>L43/$T43</f>
        <v>9.4146129109815055E-2</v>
      </c>
      <c r="M44" s="46"/>
      <c r="N44" s="44">
        <f>N43/$R43</f>
        <v>5.9844404548174744E-4</v>
      </c>
      <c r="O44" s="45">
        <f>O43/$S43</f>
        <v>1.0049409597186166E-3</v>
      </c>
      <c r="P44" s="45">
        <f>P43/$T43</f>
        <v>1.2121877177324451E-3</v>
      </c>
      <c r="Q44" s="46"/>
    </row>
    <row r="45" spans="1:21" ht="16" thickTop="1"/>
  </sheetData>
  <mergeCells count="12">
    <mergeCell ref="B31:E31"/>
    <mergeCell ref="F31:I31"/>
    <mergeCell ref="J31:M31"/>
    <mergeCell ref="N31:Q31"/>
    <mergeCell ref="B3:E3"/>
    <mergeCell ref="F3:I3"/>
    <mergeCell ref="J3:M3"/>
    <mergeCell ref="N3:Q3"/>
    <mergeCell ref="B17:E17"/>
    <mergeCell ref="F17:I17"/>
    <mergeCell ref="J17:M17"/>
    <mergeCell ref="N17:Q17"/>
  </mergeCells>
  <phoneticPr fontId="2" type="noConversion"/>
  <pageMargins left="0.70000000000000007" right="0.70000000000000007" top="0.75000000000000011" bottom="0.75000000000000011" header="0.30000000000000004" footer="0.30000000000000004"/>
  <pageSetup paperSize="9" scale="57" orientation="landscape" horizontalDpi="4294967292" verticalDpi="4294967292"/>
  <extLst>
    <ext xmlns:mx="http://schemas.microsoft.com/office/mac/excel/2008/main" uri="{64002731-A6B0-56B0-2670-7721B7C09600}">
      <mx:PLV Mode="0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enableFormatConditionsCalculation="0"/>
  <dimension ref="A1:N70"/>
  <sheetViews>
    <sheetView zoomScale="86" zoomScaleNormal="115" zoomScalePageLayoutView="115" workbookViewId="0">
      <pane ySplit="1" topLeftCell="A31" activePane="bottomLeft" state="frozen"/>
      <selection pane="bottomLeft" activeCell="C91" sqref="C91"/>
    </sheetView>
  </sheetViews>
  <sheetFormatPr baseColWidth="10" defaultRowHeight="15" x14ac:dyDescent="0"/>
  <cols>
    <col min="1" max="1" width="11.83203125" style="6" bestFit="1" customWidth="1"/>
    <col min="2" max="2" width="28.83203125" style="6" bestFit="1" customWidth="1"/>
    <col min="3" max="3" width="61.33203125" style="6" bestFit="1" customWidth="1"/>
    <col min="4" max="5" width="9.5" style="6" bestFit="1" customWidth="1"/>
    <col min="6" max="6" width="11.5" style="6" bestFit="1" customWidth="1"/>
    <col min="7" max="7" width="7.5" style="6" bestFit="1" customWidth="1"/>
    <col min="8" max="11" width="9.5" style="6" bestFit="1" customWidth="1"/>
    <col min="12" max="12" width="5.5" style="6" bestFit="1" customWidth="1"/>
    <col min="13" max="13" width="12.33203125" bestFit="1" customWidth="1"/>
    <col min="14" max="14" width="11.33203125" bestFit="1" customWidth="1"/>
    <col min="15" max="16384" width="10.83203125" style="6"/>
  </cols>
  <sheetData>
    <row r="1" spans="1:14">
      <c r="A1" s="1" t="s">
        <v>5</v>
      </c>
      <c r="B1" s="1" t="s">
        <v>6</v>
      </c>
      <c r="C1" s="1" t="s">
        <v>7</v>
      </c>
      <c r="D1" s="1" t="s">
        <v>9</v>
      </c>
      <c r="E1" s="1" t="s">
        <v>8</v>
      </c>
      <c r="F1" s="1" t="s">
        <v>10</v>
      </c>
      <c r="G1" s="3" t="s">
        <v>11</v>
      </c>
      <c r="H1" s="4" t="s">
        <v>1</v>
      </c>
      <c r="I1" s="4" t="s">
        <v>2</v>
      </c>
      <c r="J1" s="4" t="s">
        <v>0</v>
      </c>
      <c r="K1" s="4" t="s">
        <v>3</v>
      </c>
      <c r="L1" s="5" t="s">
        <v>12</v>
      </c>
      <c r="M1" s="2" t="s">
        <v>246</v>
      </c>
      <c r="N1" s="2" t="s">
        <v>247</v>
      </c>
    </row>
    <row r="2" spans="1:14">
      <c r="A2" s="7" t="s">
        <v>13</v>
      </c>
      <c r="B2" s="7" t="s">
        <v>14</v>
      </c>
      <c r="C2" s="7" t="s">
        <v>15</v>
      </c>
      <c r="D2" s="1">
        <v>128</v>
      </c>
      <c r="E2" s="1">
        <v>64</v>
      </c>
      <c r="F2" s="8">
        <f t="shared" ref="F2:F33" si="0">D2-E2</f>
        <v>64</v>
      </c>
      <c r="G2" s="3">
        <f t="shared" ref="G2:G65" si="1">F2/D2</f>
        <v>0.5</v>
      </c>
      <c r="H2" s="7">
        <v>9</v>
      </c>
      <c r="I2" s="7">
        <v>2</v>
      </c>
      <c r="J2" s="7">
        <v>1</v>
      </c>
      <c r="K2" s="7">
        <v>2</v>
      </c>
      <c r="L2" s="9">
        <v>14</v>
      </c>
      <c r="M2" s="24">
        <f>D2*L2</f>
        <v>1792</v>
      </c>
      <c r="N2" s="24">
        <f>F2*L2</f>
        <v>896</v>
      </c>
    </row>
    <row r="3" spans="1:14">
      <c r="A3" s="7" t="s">
        <v>13</v>
      </c>
      <c r="B3" s="7" t="s">
        <v>16</v>
      </c>
      <c r="C3" s="7" t="s">
        <v>17</v>
      </c>
      <c r="D3" s="1">
        <v>128</v>
      </c>
      <c r="E3" s="1">
        <v>64</v>
      </c>
      <c r="F3" s="8">
        <f t="shared" si="0"/>
        <v>64</v>
      </c>
      <c r="G3" s="3">
        <f t="shared" si="1"/>
        <v>0.5</v>
      </c>
      <c r="H3" s="7">
        <v>9</v>
      </c>
      <c r="I3" s="7">
        <v>9</v>
      </c>
      <c r="J3" s="7">
        <v>8</v>
      </c>
      <c r="K3" s="7">
        <v>9</v>
      </c>
      <c r="L3" s="9">
        <v>35</v>
      </c>
      <c r="M3" s="24">
        <f t="shared" ref="M3:M53" si="2">D3*L3</f>
        <v>4480</v>
      </c>
      <c r="N3" s="24">
        <f t="shared" ref="N3:N53" si="3">F3*L3</f>
        <v>2240</v>
      </c>
    </row>
    <row r="4" spans="1:14">
      <c r="A4" s="7" t="s">
        <v>13</v>
      </c>
      <c r="B4" s="7" t="s">
        <v>18</v>
      </c>
      <c r="C4" s="7" t="s">
        <v>19</v>
      </c>
      <c r="D4" s="1">
        <v>128</v>
      </c>
      <c r="E4" s="1">
        <v>64</v>
      </c>
      <c r="F4" s="8">
        <f t="shared" si="0"/>
        <v>64</v>
      </c>
      <c r="G4" s="3">
        <f t="shared" si="1"/>
        <v>0.5</v>
      </c>
      <c r="H4" s="7">
        <v>4</v>
      </c>
      <c r="I4" s="7">
        <v>8</v>
      </c>
      <c r="J4" s="7">
        <v>3</v>
      </c>
      <c r="K4" s="7">
        <v>1</v>
      </c>
      <c r="L4" s="9">
        <v>16</v>
      </c>
      <c r="M4" s="24">
        <f t="shared" si="2"/>
        <v>2048</v>
      </c>
      <c r="N4" s="24">
        <f t="shared" si="3"/>
        <v>1024</v>
      </c>
    </row>
    <row r="5" spans="1:14">
      <c r="A5" s="7" t="s">
        <v>13</v>
      </c>
      <c r="B5" s="7" t="s">
        <v>20</v>
      </c>
      <c r="C5" s="7" t="s">
        <v>21</v>
      </c>
      <c r="D5" s="1">
        <v>128</v>
      </c>
      <c r="E5" s="1">
        <v>64</v>
      </c>
      <c r="F5" s="8">
        <f t="shared" si="0"/>
        <v>64</v>
      </c>
      <c r="G5" s="3">
        <f t="shared" si="1"/>
        <v>0.5</v>
      </c>
      <c r="H5" s="7">
        <v>17</v>
      </c>
      <c r="I5" s="7">
        <v>11</v>
      </c>
      <c r="J5" s="7">
        <v>1</v>
      </c>
      <c r="K5" s="7">
        <v>11</v>
      </c>
      <c r="L5" s="9">
        <v>40</v>
      </c>
      <c r="M5" s="24">
        <f t="shared" si="2"/>
        <v>5120</v>
      </c>
      <c r="N5" s="24">
        <f t="shared" si="3"/>
        <v>2560</v>
      </c>
    </row>
    <row r="6" spans="1:14">
      <c r="A6" s="7" t="s">
        <v>13</v>
      </c>
      <c r="B6" s="7" t="s">
        <v>22</v>
      </c>
      <c r="C6" s="7" t="s">
        <v>23</v>
      </c>
      <c r="D6" s="1">
        <v>128</v>
      </c>
      <c r="E6" s="1">
        <v>64</v>
      </c>
      <c r="F6" s="8">
        <f t="shared" si="0"/>
        <v>64</v>
      </c>
      <c r="G6" s="3">
        <f t="shared" si="1"/>
        <v>0.5</v>
      </c>
      <c r="H6" s="7">
        <v>11</v>
      </c>
      <c r="I6" s="7">
        <v>7</v>
      </c>
      <c r="J6" s="7">
        <v>3</v>
      </c>
      <c r="K6" s="7">
        <v>9</v>
      </c>
      <c r="L6" s="9">
        <v>30</v>
      </c>
      <c r="M6" s="24">
        <f t="shared" si="2"/>
        <v>3840</v>
      </c>
      <c r="N6" s="24">
        <f t="shared" si="3"/>
        <v>1920</v>
      </c>
    </row>
    <row r="7" spans="1:14">
      <c r="A7" s="7" t="s">
        <v>24</v>
      </c>
      <c r="B7" s="7" t="s">
        <v>25</v>
      </c>
      <c r="C7" s="7" t="s">
        <v>26</v>
      </c>
      <c r="D7" s="1">
        <v>148</v>
      </c>
      <c r="E7" s="1">
        <v>104</v>
      </c>
      <c r="F7" s="8">
        <f t="shared" si="0"/>
        <v>44</v>
      </c>
      <c r="G7" s="3">
        <f t="shared" si="1"/>
        <v>0.29729729729729731</v>
      </c>
      <c r="H7" s="7">
        <v>14</v>
      </c>
      <c r="I7" s="7">
        <v>5</v>
      </c>
      <c r="J7" s="7">
        <v>5</v>
      </c>
      <c r="K7" s="7">
        <v>14</v>
      </c>
      <c r="L7" s="9">
        <v>38</v>
      </c>
      <c r="M7" s="24">
        <f t="shared" si="2"/>
        <v>5624</v>
      </c>
      <c r="N7" s="24">
        <f t="shared" si="3"/>
        <v>1672</v>
      </c>
    </row>
    <row r="8" spans="1:14">
      <c r="A8" s="7" t="s">
        <v>27</v>
      </c>
      <c r="B8" s="7" t="s">
        <v>28</v>
      </c>
      <c r="C8" s="7" t="s">
        <v>29</v>
      </c>
      <c r="D8" s="1">
        <v>148</v>
      </c>
      <c r="E8" s="1">
        <v>104</v>
      </c>
      <c r="F8" s="8">
        <f t="shared" si="0"/>
        <v>44</v>
      </c>
      <c r="G8" s="3">
        <f t="shared" si="1"/>
        <v>0.29729729729729731</v>
      </c>
      <c r="H8" s="7">
        <v>21</v>
      </c>
      <c r="I8" s="7">
        <v>8</v>
      </c>
      <c r="J8" s="7">
        <v>7</v>
      </c>
      <c r="K8" s="7">
        <v>9</v>
      </c>
      <c r="L8" s="9">
        <v>45</v>
      </c>
      <c r="M8" s="24">
        <f t="shared" si="2"/>
        <v>6660</v>
      </c>
      <c r="N8" s="24">
        <f t="shared" si="3"/>
        <v>1980</v>
      </c>
    </row>
    <row r="9" spans="1:14">
      <c r="A9" s="7" t="s">
        <v>24</v>
      </c>
      <c r="B9" s="7" t="s">
        <v>30</v>
      </c>
      <c r="C9" s="7" t="s">
        <v>31</v>
      </c>
      <c r="D9" s="1">
        <v>148</v>
      </c>
      <c r="E9" s="1">
        <v>104</v>
      </c>
      <c r="F9" s="8">
        <f t="shared" si="0"/>
        <v>44</v>
      </c>
      <c r="G9" s="3">
        <f t="shared" si="1"/>
        <v>0.29729729729729731</v>
      </c>
      <c r="H9" s="7">
        <v>16</v>
      </c>
      <c r="I9" s="7">
        <v>11</v>
      </c>
      <c r="J9" s="7">
        <v>9</v>
      </c>
      <c r="K9" s="7">
        <v>8</v>
      </c>
      <c r="L9" s="9">
        <v>44</v>
      </c>
      <c r="M9" s="24">
        <f t="shared" si="2"/>
        <v>6512</v>
      </c>
      <c r="N9" s="24">
        <f t="shared" si="3"/>
        <v>1936</v>
      </c>
    </row>
    <row r="10" spans="1:14">
      <c r="A10" s="7" t="s">
        <v>27</v>
      </c>
      <c r="B10" s="7" t="s">
        <v>32</v>
      </c>
      <c r="C10" s="7" t="s">
        <v>33</v>
      </c>
      <c r="D10" s="1">
        <v>148</v>
      </c>
      <c r="E10" s="1">
        <v>104</v>
      </c>
      <c r="F10" s="8">
        <f t="shared" si="0"/>
        <v>44</v>
      </c>
      <c r="G10" s="3">
        <f t="shared" si="1"/>
        <v>0.29729729729729731</v>
      </c>
      <c r="H10" s="7">
        <v>12</v>
      </c>
      <c r="I10" s="7">
        <v>11</v>
      </c>
      <c r="J10" s="7">
        <v>5</v>
      </c>
      <c r="K10" s="7">
        <v>11</v>
      </c>
      <c r="L10" s="9">
        <v>39</v>
      </c>
      <c r="M10" s="24">
        <f t="shared" si="2"/>
        <v>5772</v>
      </c>
      <c r="N10" s="24">
        <f t="shared" si="3"/>
        <v>1716</v>
      </c>
    </row>
    <row r="11" spans="1:14">
      <c r="A11" s="7" t="s">
        <v>34</v>
      </c>
      <c r="B11" s="7" t="s">
        <v>35</v>
      </c>
      <c r="C11" s="7" t="s">
        <v>36</v>
      </c>
      <c r="D11" s="1">
        <v>139</v>
      </c>
      <c r="E11" s="1">
        <v>97</v>
      </c>
      <c r="F11" s="8">
        <f t="shared" si="0"/>
        <v>42</v>
      </c>
      <c r="G11" s="3">
        <f t="shared" si="1"/>
        <v>0.30215827338129497</v>
      </c>
      <c r="H11" s="7">
        <v>4</v>
      </c>
      <c r="I11" s="7">
        <v>3</v>
      </c>
      <c r="J11" s="7">
        <v>2</v>
      </c>
      <c r="K11" s="7">
        <v>2</v>
      </c>
      <c r="L11" s="9">
        <v>11</v>
      </c>
      <c r="M11" s="24">
        <f t="shared" si="2"/>
        <v>1529</v>
      </c>
      <c r="N11" s="24">
        <f t="shared" si="3"/>
        <v>462</v>
      </c>
    </row>
    <row r="12" spans="1:14">
      <c r="A12" s="7" t="s">
        <v>34</v>
      </c>
      <c r="B12" s="7" t="s">
        <v>37</v>
      </c>
      <c r="C12" s="7" t="s">
        <v>38</v>
      </c>
      <c r="D12" s="1">
        <v>139</v>
      </c>
      <c r="E12" s="1">
        <v>97</v>
      </c>
      <c r="F12" s="8">
        <f t="shared" si="0"/>
        <v>42</v>
      </c>
      <c r="G12" s="3">
        <f t="shared" si="1"/>
        <v>0.30215827338129497</v>
      </c>
      <c r="H12" s="7"/>
      <c r="I12" s="7">
        <v>2</v>
      </c>
      <c r="J12" s="7">
        <v>1</v>
      </c>
      <c r="K12" s="7">
        <v>2</v>
      </c>
      <c r="L12" s="9">
        <v>5</v>
      </c>
      <c r="M12" s="24">
        <f t="shared" si="2"/>
        <v>695</v>
      </c>
      <c r="N12" s="24">
        <f t="shared" si="3"/>
        <v>210</v>
      </c>
    </row>
    <row r="13" spans="1:14">
      <c r="A13" s="7" t="s">
        <v>4</v>
      </c>
      <c r="B13" s="7" t="s">
        <v>39</v>
      </c>
      <c r="C13" s="7" t="s">
        <v>40</v>
      </c>
      <c r="D13" s="1">
        <v>258</v>
      </c>
      <c r="E13" s="1">
        <v>168</v>
      </c>
      <c r="F13" s="8">
        <f t="shared" si="0"/>
        <v>90</v>
      </c>
      <c r="G13" s="3">
        <f t="shared" si="1"/>
        <v>0.34883720930232559</v>
      </c>
      <c r="H13" s="7">
        <v>4</v>
      </c>
      <c r="I13" s="7">
        <v>9</v>
      </c>
      <c r="J13" s="7">
        <v>11</v>
      </c>
      <c r="K13" s="7">
        <v>5</v>
      </c>
      <c r="L13" s="9">
        <v>29</v>
      </c>
      <c r="M13" s="24">
        <f t="shared" si="2"/>
        <v>7482</v>
      </c>
      <c r="N13" s="24">
        <f t="shared" si="3"/>
        <v>2610</v>
      </c>
    </row>
    <row r="14" spans="1:14">
      <c r="A14" s="7" t="s">
        <v>4</v>
      </c>
      <c r="B14" s="7" t="s">
        <v>41</v>
      </c>
      <c r="C14" s="7" t="s">
        <v>42</v>
      </c>
      <c r="D14" s="1">
        <v>158</v>
      </c>
      <c r="E14" s="1">
        <v>103</v>
      </c>
      <c r="F14" s="8">
        <f t="shared" si="0"/>
        <v>55</v>
      </c>
      <c r="G14" s="3">
        <f t="shared" si="1"/>
        <v>0.34810126582278483</v>
      </c>
      <c r="H14" s="7">
        <v>3</v>
      </c>
      <c r="I14" s="7">
        <v>2</v>
      </c>
      <c r="J14" s="7">
        <v>1</v>
      </c>
      <c r="K14" s="7">
        <v>1</v>
      </c>
      <c r="L14" s="9">
        <v>7</v>
      </c>
      <c r="M14" s="24">
        <f t="shared" si="2"/>
        <v>1106</v>
      </c>
      <c r="N14" s="24">
        <f t="shared" si="3"/>
        <v>385</v>
      </c>
    </row>
    <row r="15" spans="1:14">
      <c r="A15" s="7" t="s">
        <v>4</v>
      </c>
      <c r="B15" s="7" t="s">
        <v>43</v>
      </c>
      <c r="C15" s="7" t="s">
        <v>44</v>
      </c>
      <c r="D15" s="1">
        <v>158</v>
      </c>
      <c r="E15" s="1">
        <v>103</v>
      </c>
      <c r="F15" s="8">
        <f t="shared" si="0"/>
        <v>55</v>
      </c>
      <c r="G15" s="3">
        <f t="shared" si="1"/>
        <v>0.34810126582278483</v>
      </c>
      <c r="H15" s="7">
        <v>1</v>
      </c>
      <c r="I15" s="7">
        <v>1</v>
      </c>
      <c r="J15" s="7">
        <v>3</v>
      </c>
      <c r="K15" s="7">
        <v>3</v>
      </c>
      <c r="L15" s="9">
        <v>8</v>
      </c>
      <c r="M15" s="24">
        <f t="shared" si="2"/>
        <v>1264</v>
      </c>
      <c r="N15" s="24">
        <f t="shared" si="3"/>
        <v>440</v>
      </c>
    </row>
    <row r="16" spans="1:14">
      <c r="A16" s="7" t="s">
        <v>4</v>
      </c>
      <c r="B16" s="7" t="s">
        <v>45</v>
      </c>
      <c r="C16" s="7" t="s">
        <v>46</v>
      </c>
      <c r="D16" s="1">
        <v>158</v>
      </c>
      <c r="E16" s="1">
        <v>103</v>
      </c>
      <c r="F16" s="8">
        <f t="shared" si="0"/>
        <v>55</v>
      </c>
      <c r="G16" s="3">
        <f t="shared" si="1"/>
        <v>0.34810126582278483</v>
      </c>
      <c r="H16" s="7">
        <v>2</v>
      </c>
      <c r="I16" s="7">
        <v>1</v>
      </c>
      <c r="J16" s="7">
        <v>1</v>
      </c>
      <c r="K16" s="7">
        <v>1</v>
      </c>
      <c r="L16" s="9">
        <v>5</v>
      </c>
      <c r="M16" s="24">
        <f t="shared" si="2"/>
        <v>790</v>
      </c>
      <c r="N16" s="24">
        <f t="shared" si="3"/>
        <v>275</v>
      </c>
    </row>
    <row r="17" spans="1:14">
      <c r="A17" s="7" t="s">
        <v>47</v>
      </c>
      <c r="B17" s="7" t="s">
        <v>48</v>
      </c>
      <c r="C17" s="7" t="s">
        <v>49</v>
      </c>
      <c r="D17" s="1">
        <v>98</v>
      </c>
      <c r="E17" s="1">
        <v>65</v>
      </c>
      <c r="F17" s="8">
        <f t="shared" si="0"/>
        <v>33</v>
      </c>
      <c r="G17" s="3">
        <f t="shared" si="1"/>
        <v>0.33673469387755101</v>
      </c>
      <c r="H17" s="7">
        <v>11</v>
      </c>
      <c r="I17" s="7">
        <v>1</v>
      </c>
      <c r="J17" s="7"/>
      <c r="K17" s="7">
        <v>11</v>
      </c>
      <c r="L17" s="9">
        <v>23</v>
      </c>
      <c r="M17" s="24">
        <f t="shared" si="2"/>
        <v>2254</v>
      </c>
      <c r="N17" s="24">
        <f t="shared" si="3"/>
        <v>759</v>
      </c>
    </row>
    <row r="18" spans="1:14">
      <c r="A18" s="7" t="s">
        <v>47</v>
      </c>
      <c r="B18" s="7" t="s">
        <v>50</v>
      </c>
      <c r="C18" s="7" t="s">
        <v>51</v>
      </c>
      <c r="D18" s="1">
        <v>128</v>
      </c>
      <c r="E18" s="1">
        <v>77</v>
      </c>
      <c r="F18" s="8">
        <f t="shared" si="0"/>
        <v>51</v>
      </c>
      <c r="G18" s="3">
        <f t="shared" si="1"/>
        <v>0.3984375</v>
      </c>
      <c r="H18" s="7">
        <v>7</v>
      </c>
      <c r="I18" s="7">
        <v>7</v>
      </c>
      <c r="J18" s="7">
        <v>3</v>
      </c>
      <c r="K18" s="7">
        <v>11</v>
      </c>
      <c r="L18" s="9">
        <v>28</v>
      </c>
      <c r="M18" s="24">
        <f t="shared" si="2"/>
        <v>3584</v>
      </c>
      <c r="N18" s="24">
        <f t="shared" si="3"/>
        <v>1428</v>
      </c>
    </row>
    <row r="19" spans="1:14">
      <c r="A19" s="7" t="s">
        <v>52</v>
      </c>
      <c r="B19" s="7" t="s">
        <v>53</v>
      </c>
      <c r="C19" s="7" t="s">
        <v>54</v>
      </c>
      <c r="D19" s="1">
        <v>128</v>
      </c>
      <c r="E19" s="1">
        <v>60</v>
      </c>
      <c r="F19" s="8">
        <f t="shared" si="0"/>
        <v>68</v>
      </c>
      <c r="G19" s="3">
        <f t="shared" si="1"/>
        <v>0.53125</v>
      </c>
      <c r="H19" s="7">
        <v>8</v>
      </c>
      <c r="I19" s="7">
        <v>3</v>
      </c>
      <c r="J19" s="7">
        <v>1</v>
      </c>
      <c r="K19" s="7">
        <v>6</v>
      </c>
      <c r="L19" s="9">
        <v>18</v>
      </c>
      <c r="M19" s="24">
        <f t="shared" si="2"/>
        <v>2304</v>
      </c>
      <c r="N19" s="24">
        <f t="shared" si="3"/>
        <v>1224</v>
      </c>
    </row>
    <row r="20" spans="1:14">
      <c r="A20" s="7" t="s">
        <v>52</v>
      </c>
      <c r="B20" s="7" t="s">
        <v>55</v>
      </c>
      <c r="C20" s="7" t="s">
        <v>56</v>
      </c>
      <c r="D20" s="1">
        <v>128</v>
      </c>
      <c r="E20" s="1">
        <v>60</v>
      </c>
      <c r="F20" s="8">
        <f t="shared" si="0"/>
        <v>68</v>
      </c>
      <c r="G20" s="3">
        <f t="shared" si="1"/>
        <v>0.53125</v>
      </c>
      <c r="H20" s="7">
        <v>7</v>
      </c>
      <c r="I20" s="7">
        <v>3</v>
      </c>
      <c r="J20" s="7">
        <v>2</v>
      </c>
      <c r="K20" s="7">
        <v>4</v>
      </c>
      <c r="L20" s="9">
        <v>16</v>
      </c>
      <c r="M20" s="24">
        <f t="shared" si="2"/>
        <v>2048</v>
      </c>
      <c r="N20" s="24">
        <f t="shared" si="3"/>
        <v>1088</v>
      </c>
    </row>
    <row r="21" spans="1:14">
      <c r="A21" s="7" t="s">
        <v>52</v>
      </c>
      <c r="B21" s="7" t="s">
        <v>57</v>
      </c>
      <c r="C21" s="7" t="s">
        <v>58</v>
      </c>
      <c r="D21" s="1">
        <v>128</v>
      </c>
      <c r="E21" s="1">
        <v>60</v>
      </c>
      <c r="F21" s="8">
        <f t="shared" si="0"/>
        <v>68</v>
      </c>
      <c r="G21" s="3">
        <f t="shared" si="1"/>
        <v>0.53125</v>
      </c>
      <c r="H21" s="7">
        <v>5</v>
      </c>
      <c r="I21" s="7">
        <v>8</v>
      </c>
      <c r="J21" s="7">
        <v>1</v>
      </c>
      <c r="K21" s="7">
        <v>7</v>
      </c>
      <c r="L21" s="9">
        <v>21</v>
      </c>
      <c r="M21" s="24">
        <f t="shared" si="2"/>
        <v>2688</v>
      </c>
      <c r="N21" s="24">
        <f t="shared" si="3"/>
        <v>1428</v>
      </c>
    </row>
    <row r="22" spans="1:14">
      <c r="A22" s="7" t="s">
        <v>52</v>
      </c>
      <c r="B22" s="7" t="s">
        <v>59</v>
      </c>
      <c r="C22" s="7" t="s">
        <v>60</v>
      </c>
      <c r="D22" s="1">
        <v>128</v>
      </c>
      <c r="E22" s="1">
        <v>60</v>
      </c>
      <c r="F22" s="8">
        <f t="shared" si="0"/>
        <v>68</v>
      </c>
      <c r="G22" s="3">
        <f t="shared" si="1"/>
        <v>0.53125</v>
      </c>
      <c r="H22" s="7">
        <v>5</v>
      </c>
      <c r="I22" s="7">
        <v>2</v>
      </c>
      <c r="J22" s="7">
        <v>1</v>
      </c>
      <c r="K22" s="7">
        <v>4</v>
      </c>
      <c r="L22" s="9">
        <v>12</v>
      </c>
      <c r="M22" s="24">
        <f t="shared" si="2"/>
        <v>1536</v>
      </c>
      <c r="N22" s="24">
        <f t="shared" si="3"/>
        <v>816</v>
      </c>
    </row>
    <row r="23" spans="1:14">
      <c r="A23" s="7" t="s">
        <v>61</v>
      </c>
      <c r="B23" s="7" t="s">
        <v>62</v>
      </c>
      <c r="C23" s="7" t="s">
        <v>63</v>
      </c>
      <c r="D23" s="1">
        <v>108</v>
      </c>
      <c r="E23" s="1">
        <v>88</v>
      </c>
      <c r="F23" s="8">
        <f t="shared" si="0"/>
        <v>20</v>
      </c>
      <c r="G23" s="3">
        <f t="shared" si="1"/>
        <v>0.18518518518518517</v>
      </c>
      <c r="H23" s="7">
        <v>22</v>
      </c>
      <c r="I23" s="7">
        <v>62</v>
      </c>
      <c r="J23" s="7">
        <v>28</v>
      </c>
      <c r="K23" s="7">
        <v>8</v>
      </c>
      <c r="L23" s="9">
        <v>120</v>
      </c>
      <c r="M23" s="24">
        <f t="shared" si="2"/>
        <v>12960</v>
      </c>
      <c r="N23" s="24">
        <f t="shared" si="3"/>
        <v>2400</v>
      </c>
    </row>
    <row r="24" spans="1:14">
      <c r="A24" s="7" t="s">
        <v>61</v>
      </c>
      <c r="B24" s="7" t="s">
        <v>64</v>
      </c>
      <c r="C24" s="7" t="s">
        <v>65</v>
      </c>
      <c r="D24" s="1">
        <v>108</v>
      </c>
      <c r="E24" s="1">
        <v>88</v>
      </c>
      <c r="F24" s="8">
        <f t="shared" si="0"/>
        <v>20</v>
      </c>
      <c r="G24" s="3">
        <f t="shared" si="1"/>
        <v>0.18518518518518517</v>
      </c>
      <c r="H24" s="7">
        <v>39</v>
      </c>
      <c r="I24" s="7">
        <v>49</v>
      </c>
      <c r="J24" s="7">
        <v>77</v>
      </c>
      <c r="K24" s="7">
        <v>16</v>
      </c>
      <c r="L24" s="9">
        <v>181</v>
      </c>
      <c r="M24" s="24">
        <f t="shared" si="2"/>
        <v>19548</v>
      </c>
      <c r="N24" s="24">
        <f t="shared" si="3"/>
        <v>3620</v>
      </c>
    </row>
    <row r="25" spans="1:14">
      <c r="A25" s="7" t="s">
        <v>61</v>
      </c>
      <c r="B25" s="7" t="s">
        <v>66</v>
      </c>
      <c r="C25" s="7" t="s">
        <v>67</v>
      </c>
      <c r="D25" s="1">
        <v>108</v>
      </c>
      <c r="E25" s="1">
        <v>88</v>
      </c>
      <c r="F25" s="8">
        <f t="shared" si="0"/>
        <v>20</v>
      </c>
      <c r="G25" s="3">
        <f t="shared" si="1"/>
        <v>0.18518518518518517</v>
      </c>
      <c r="H25" s="7">
        <v>41</v>
      </c>
      <c r="I25" s="7">
        <v>55</v>
      </c>
      <c r="J25" s="7">
        <v>112</v>
      </c>
      <c r="K25" s="7">
        <v>75</v>
      </c>
      <c r="L25" s="9">
        <v>283</v>
      </c>
      <c r="M25" s="24">
        <f t="shared" si="2"/>
        <v>30564</v>
      </c>
      <c r="N25" s="24">
        <f t="shared" si="3"/>
        <v>5660</v>
      </c>
    </row>
    <row r="26" spans="1:14">
      <c r="A26" s="7" t="s">
        <v>61</v>
      </c>
      <c r="B26" s="7" t="s">
        <v>68</v>
      </c>
      <c r="C26" s="7" t="s">
        <v>69</v>
      </c>
      <c r="D26" s="1">
        <v>99</v>
      </c>
      <c r="E26" s="1">
        <v>77</v>
      </c>
      <c r="F26" s="8">
        <f t="shared" si="0"/>
        <v>22</v>
      </c>
      <c r="G26" s="3">
        <f t="shared" si="1"/>
        <v>0.22222222222222221</v>
      </c>
      <c r="H26" s="7">
        <v>28</v>
      </c>
      <c r="I26" s="7"/>
      <c r="J26" s="7"/>
      <c r="K26" s="7">
        <v>-1</v>
      </c>
      <c r="L26" s="9">
        <v>27</v>
      </c>
      <c r="M26" s="24">
        <f t="shared" si="2"/>
        <v>2673</v>
      </c>
      <c r="N26" s="24">
        <f t="shared" si="3"/>
        <v>594</v>
      </c>
    </row>
    <row r="27" spans="1:14">
      <c r="A27" s="7" t="s">
        <v>61</v>
      </c>
      <c r="B27" s="7" t="s">
        <v>70</v>
      </c>
      <c r="C27" s="7" t="s">
        <v>71</v>
      </c>
      <c r="D27" s="1">
        <v>99</v>
      </c>
      <c r="E27" s="1">
        <v>77</v>
      </c>
      <c r="F27" s="8">
        <f t="shared" si="0"/>
        <v>22</v>
      </c>
      <c r="G27" s="3">
        <f t="shared" si="1"/>
        <v>0.22222222222222221</v>
      </c>
      <c r="H27" s="7">
        <v>33</v>
      </c>
      <c r="I27" s="7"/>
      <c r="J27" s="7"/>
      <c r="K27" s="7"/>
      <c r="L27" s="9">
        <v>33</v>
      </c>
      <c r="M27" s="24">
        <f t="shared" si="2"/>
        <v>3267</v>
      </c>
      <c r="N27" s="24">
        <f t="shared" si="3"/>
        <v>726</v>
      </c>
    </row>
    <row r="28" spans="1:14">
      <c r="A28" s="7" t="s">
        <v>61</v>
      </c>
      <c r="B28" s="7" t="s">
        <v>72</v>
      </c>
      <c r="C28" s="7" t="s">
        <v>73</v>
      </c>
      <c r="D28" s="1">
        <v>99</v>
      </c>
      <c r="E28" s="1">
        <v>77</v>
      </c>
      <c r="F28" s="8">
        <f t="shared" si="0"/>
        <v>22</v>
      </c>
      <c r="G28" s="3">
        <f t="shared" si="1"/>
        <v>0.22222222222222221</v>
      </c>
      <c r="H28" s="7">
        <v>45</v>
      </c>
      <c r="I28" s="7"/>
      <c r="J28" s="7"/>
      <c r="K28" s="7"/>
      <c r="L28" s="9">
        <v>45</v>
      </c>
      <c r="M28" s="24">
        <f t="shared" si="2"/>
        <v>4455</v>
      </c>
      <c r="N28" s="24">
        <f t="shared" si="3"/>
        <v>990</v>
      </c>
    </row>
    <row r="29" spans="1:14">
      <c r="A29" s="7" t="s">
        <v>61</v>
      </c>
      <c r="B29" s="7" t="s">
        <v>74</v>
      </c>
      <c r="C29" s="7" t="s">
        <v>75</v>
      </c>
      <c r="D29" s="1">
        <v>128</v>
      </c>
      <c r="E29" s="1">
        <v>64</v>
      </c>
      <c r="F29" s="8">
        <f t="shared" si="0"/>
        <v>64</v>
      </c>
      <c r="G29" s="3">
        <f t="shared" si="1"/>
        <v>0.5</v>
      </c>
      <c r="H29" s="7">
        <v>1</v>
      </c>
      <c r="I29" s="7"/>
      <c r="J29" s="7"/>
      <c r="K29" s="7"/>
      <c r="L29" s="9">
        <v>1</v>
      </c>
      <c r="M29" s="24">
        <f t="shared" si="2"/>
        <v>128</v>
      </c>
      <c r="N29" s="24">
        <f t="shared" si="3"/>
        <v>64</v>
      </c>
    </row>
    <row r="30" spans="1:14">
      <c r="A30" s="7" t="s">
        <v>61</v>
      </c>
      <c r="B30" s="7" t="s">
        <v>76</v>
      </c>
      <c r="C30" s="7" t="s">
        <v>77</v>
      </c>
      <c r="D30" s="1">
        <v>128</v>
      </c>
      <c r="E30" s="1">
        <v>64</v>
      </c>
      <c r="F30" s="8">
        <f t="shared" si="0"/>
        <v>64</v>
      </c>
      <c r="G30" s="3">
        <f t="shared" si="1"/>
        <v>0.5</v>
      </c>
      <c r="H30" s="7">
        <v>2</v>
      </c>
      <c r="I30" s="7"/>
      <c r="J30" s="7"/>
      <c r="K30" s="7"/>
      <c r="L30" s="9">
        <v>2</v>
      </c>
      <c r="M30" s="24">
        <f t="shared" si="2"/>
        <v>256</v>
      </c>
      <c r="N30" s="24">
        <f t="shared" si="3"/>
        <v>128</v>
      </c>
    </row>
    <row r="31" spans="1:14">
      <c r="A31" s="7" t="s">
        <v>61</v>
      </c>
      <c r="B31" s="7" t="s">
        <v>78</v>
      </c>
      <c r="C31" s="7" t="s">
        <v>79</v>
      </c>
      <c r="D31" s="1">
        <v>128</v>
      </c>
      <c r="E31" s="1">
        <v>64</v>
      </c>
      <c r="F31" s="8">
        <f t="shared" si="0"/>
        <v>64</v>
      </c>
      <c r="G31" s="3">
        <f t="shared" si="1"/>
        <v>0.5</v>
      </c>
      <c r="H31" s="7"/>
      <c r="I31" s="7">
        <v>1</v>
      </c>
      <c r="J31" s="7"/>
      <c r="K31" s="7"/>
      <c r="L31" s="9">
        <v>1</v>
      </c>
      <c r="M31" s="24">
        <f t="shared" si="2"/>
        <v>128</v>
      </c>
      <c r="N31" s="24">
        <f t="shared" si="3"/>
        <v>64</v>
      </c>
    </row>
    <row r="32" spans="1:14">
      <c r="A32" s="7" t="s">
        <v>80</v>
      </c>
      <c r="B32" s="7" t="s">
        <v>81</v>
      </c>
      <c r="C32" s="7" t="s">
        <v>82</v>
      </c>
      <c r="D32" s="1">
        <v>98</v>
      </c>
      <c r="E32" s="1">
        <v>58</v>
      </c>
      <c r="F32" s="8">
        <f t="shared" si="0"/>
        <v>40</v>
      </c>
      <c r="G32" s="3">
        <f t="shared" si="1"/>
        <v>0.40816326530612246</v>
      </c>
      <c r="H32" s="7">
        <v>14</v>
      </c>
      <c r="I32" s="7">
        <v>10</v>
      </c>
      <c r="J32" s="7">
        <v>9</v>
      </c>
      <c r="K32" s="7">
        <v>16</v>
      </c>
      <c r="L32" s="9">
        <v>49</v>
      </c>
      <c r="M32" s="24">
        <f t="shared" si="2"/>
        <v>4802</v>
      </c>
      <c r="N32" s="24">
        <f t="shared" si="3"/>
        <v>1960</v>
      </c>
    </row>
    <row r="33" spans="1:14">
      <c r="A33" s="7" t="s">
        <v>80</v>
      </c>
      <c r="B33" s="7" t="s">
        <v>83</v>
      </c>
      <c r="C33" s="7" t="s">
        <v>84</v>
      </c>
      <c r="D33" s="1">
        <v>98</v>
      </c>
      <c r="E33" s="1">
        <v>58</v>
      </c>
      <c r="F33" s="8">
        <f t="shared" si="0"/>
        <v>40</v>
      </c>
      <c r="G33" s="3">
        <f t="shared" si="1"/>
        <v>0.40816326530612246</v>
      </c>
      <c r="H33" s="7">
        <v>24</v>
      </c>
      <c r="I33" s="7">
        <v>3</v>
      </c>
      <c r="J33" s="7">
        <v>1</v>
      </c>
      <c r="K33" s="7">
        <v>3</v>
      </c>
      <c r="L33" s="9">
        <v>31</v>
      </c>
      <c r="M33" s="24">
        <f t="shared" si="2"/>
        <v>3038</v>
      </c>
      <c r="N33" s="24">
        <f t="shared" si="3"/>
        <v>1240</v>
      </c>
    </row>
    <row r="34" spans="1:14">
      <c r="A34" s="7" t="s">
        <v>80</v>
      </c>
      <c r="B34" s="7" t="s">
        <v>85</v>
      </c>
      <c r="C34" s="7" t="s">
        <v>86</v>
      </c>
      <c r="D34" s="1">
        <v>98</v>
      </c>
      <c r="E34" s="1">
        <v>58</v>
      </c>
      <c r="F34" s="8">
        <f t="shared" ref="F34:F65" si="4">D34-E34</f>
        <v>40</v>
      </c>
      <c r="G34" s="3">
        <f t="shared" si="1"/>
        <v>0.40816326530612246</v>
      </c>
      <c r="H34" s="7">
        <v>17</v>
      </c>
      <c r="I34" s="7">
        <v>11</v>
      </c>
      <c r="J34" s="7">
        <v>4</v>
      </c>
      <c r="K34" s="7">
        <v>71</v>
      </c>
      <c r="L34" s="9">
        <v>103</v>
      </c>
      <c r="M34" s="24">
        <f t="shared" si="2"/>
        <v>10094</v>
      </c>
      <c r="N34" s="24">
        <f t="shared" si="3"/>
        <v>4120</v>
      </c>
    </row>
    <row r="35" spans="1:14">
      <c r="A35" s="7" t="s">
        <v>80</v>
      </c>
      <c r="B35" s="7" t="s">
        <v>87</v>
      </c>
      <c r="C35" s="7" t="s">
        <v>88</v>
      </c>
      <c r="D35" s="1">
        <v>98</v>
      </c>
      <c r="E35" s="1">
        <v>58</v>
      </c>
      <c r="F35" s="8">
        <f t="shared" si="4"/>
        <v>40</v>
      </c>
      <c r="G35" s="3">
        <f t="shared" si="1"/>
        <v>0.40816326530612246</v>
      </c>
      <c r="H35" s="7">
        <v>21</v>
      </c>
      <c r="I35" s="7">
        <v>8</v>
      </c>
      <c r="J35" s="7">
        <v>5</v>
      </c>
      <c r="K35" s="7">
        <v>61</v>
      </c>
      <c r="L35" s="9">
        <v>95</v>
      </c>
      <c r="M35" s="24">
        <f t="shared" si="2"/>
        <v>9310</v>
      </c>
      <c r="N35" s="24">
        <f t="shared" si="3"/>
        <v>3800</v>
      </c>
    </row>
    <row r="36" spans="1:14">
      <c r="A36" s="7" t="s">
        <v>80</v>
      </c>
      <c r="B36" s="7" t="s">
        <v>89</v>
      </c>
      <c r="C36" s="7" t="s">
        <v>90</v>
      </c>
      <c r="D36" s="1">
        <v>158</v>
      </c>
      <c r="E36" s="1">
        <v>94</v>
      </c>
      <c r="F36" s="8">
        <f t="shared" si="4"/>
        <v>64</v>
      </c>
      <c r="G36" s="3">
        <f t="shared" si="1"/>
        <v>0.4050632911392405</v>
      </c>
      <c r="H36" s="7">
        <v>17</v>
      </c>
      <c r="I36" s="7">
        <v>38</v>
      </c>
      <c r="J36" s="7">
        <v>54</v>
      </c>
      <c r="K36" s="7">
        <v>96</v>
      </c>
      <c r="L36" s="9">
        <v>205</v>
      </c>
      <c r="M36" s="24">
        <f t="shared" si="2"/>
        <v>32390</v>
      </c>
      <c r="N36" s="24">
        <f t="shared" si="3"/>
        <v>13120</v>
      </c>
    </row>
    <row r="37" spans="1:14">
      <c r="A37" s="7" t="s">
        <v>80</v>
      </c>
      <c r="B37" s="7" t="s">
        <v>91</v>
      </c>
      <c r="C37" s="7" t="s">
        <v>92</v>
      </c>
      <c r="D37" s="1">
        <v>158</v>
      </c>
      <c r="E37" s="1">
        <v>94</v>
      </c>
      <c r="F37" s="8">
        <f t="shared" si="4"/>
        <v>64</v>
      </c>
      <c r="G37" s="3">
        <f t="shared" si="1"/>
        <v>0.4050632911392405</v>
      </c>
      <c r="H37" s="7">
        <v>53</v>
      </c>
      <c r="I37" s="7">
        <v>38</v>
      </c>
      <c r="J37" s="7">
        <v>51</v>
      </c>
      <c r="K37" s="7">
        <v>85</v>
      </c>
      <c r="L37" s="9">
        <v>227</v>
      </c>
      <c r="M37" s="24">
        <f t="shared" si="2"/>
        <v>35866</v>
      </c>
      <c r="N37" s="24">
        <f t="shared" si="3"/>
        <v>14528</v>
      </c>
    </row>
    <row r="38" spans="1:14">
      <c r="A38" s="7" t="s">
        <v>80</v>
      </c>
      <c r="B38" s="7" t="s">
        <v>93</v>
      </c>
      <c r="C38" s="7" t="s">
        <v>94</v>
      </c>
      <c r="D38" s="1">
        <v>158</v>
      </c>
      <c r="E38" s="1">
        <v>94</v>
      </c>
      <c r="F38" s="8">
        <f t="shared" si="4"/>
        <v>64</v>
      </c>
      <c r="G38" s="3">
        <f t="shared" si="1"/>
        <v>0.4050632911392405</v>
      </c>
      <c r="H38" s="7">
        <v>44</v>
      </c>
      <c r="I38" s="7">
        <v>33</v>
      </c>
      <c r="J38" s="7">
        <v>55</v>
      </c>
      <c r="K38" s="7">
        <v>82</v>
      </c>
      <c r="L38" s="9">
        <v>214</v>
      </c>
      <c r="M38" s="24">
        <f t="shared" si="2"/>
        <v>33812</v>
      </c>
      <c r="N38" s="24">
        <f t="shared" si="3"/>
        <v>13696</v>
      </c>
    </row>
    <row r="39" spans="1:14">
      <c r="A39" s="7" t="s">
        <v>80</v>
      </c>
      <c r="B39" s="7" t="s">
        <v>95</v>
      </c>
      <c r="C39" s="7" t="s">
        <v>96</v>
      </c>
      <c r="D39" s="1">
        <v>158</v>
      </c>
      <c r="E39" s="1">
        <v>94</v>
      </c>
      <c r="F39" s="8">
        <f t="shared" si="4"/>
        <v>64</v>
      </c>
      <c r="G39" s="3">
        <f t="shared" si="1"/>
        <v>0.4050632911392405</v>
      </c>
      <c r="H39" s="7">
        <v>37</v>
      </c>
      <c r="I39" s="7">
        <v>33</v>
      </c>
      <c r="J39" s="7">
        <v>45</v>
      </c>
      <c r="K39" s="7">
        <v>65</v>
      </c>
      <c r="L39" s="9">
        <v>180</v>
      </c>
      <c r="M39" s="24">
        <f t="shared" si="2"/>
        <v>28440</v>
      </c>
      <c r="N39" s="24">
        <f t="shared" si="3"/>
        <v>11520</v>
      </c>
    </row>
    <row r="40" spans="1:14">
      <c r="A40" s="7" t="s">
        <v>80</v>
      </c>
      <c r="B40" s="7" t="s">
        <v>97</v>
      </c>
      <c r="C40" s="7" t="s">
        <v>98</v>
      </c>
      <c r="D40" s="1">
        <v>178</v>
      </c>
      <c r="E40" s="1">
        <v>106</v>
      </c>
      <c r="F40" s="8">
        <f t="shared" si="4"/>
        <v>72</v>
      </c>
      <c r="G40" s="3">
        <f t="shared" si="1"/>
        <v>0.4044943820224719</v>
      </c>
      <c r="H40" s="7">
        <v>15</v>
      </c>
      <c r="I40" s="7">
        <v>7</v>
      </c>
      <c r="J40" s="7">
        <v>10</v>
      </c>
      <c r="K40" s="7">
        <v>17</v>
      </c>
      <c r="L40" s="9">
        <v>49</v>
      </c>
      <c r="M40" s="24">
        <f t="shared" si="2"/>
        <v>8722</v>
      </c>
      <c r="N40" s="24">
        <f t="shared" si="3"/>
        <v>3528</v>
      </c>
    </row>
    <row r="41" spans="1:14">
      <c r="A41" s="7" t="s">
        <v>80</v>
      </c>
      <c r="B41" s="7" t="s">
        <v>99</v>
      </c>
      <c r="C41" s="7" t="s">
        <v>100</v>
      </c>
      <c r="D41" s="1">
        <v>178</v>
      </c>
      <c r="E41" s="1">
        <v>106</v>
      </c>
      <c r="F41" s="8">
        <f t="shared" si="4"/>
        <v>72</v>
      </c>
      <c r="G41" s="3">
        <f t="shared" si="1"/>
        <v>0.4044943820224719</v>
      </c>
      <c r="H41" s="7">
        <v>8</v>
      </c>
      <c r="I41" s="7">
        <v>11</v>
      </c>
      <c r="J41" s="7">
        <v>8</v>
      </c>
      <c r="K41" s="7">
        <v>7</v>
      </c>
      <c r="L41" s="9">
        <v>34</v>
      </c>
      <c r="M41" s="24">
        <f t="shared" si="2"/>
        <v>6052</v>
      </c>
      <c r="N41" s="24">
        <f t="shared" si="3"/>
        <v>2448</v>
      </c>
    </row>
    <row r="42" spans="1:14">
      <c r="A42" s="7" t="s">
        <v>80</v>
      </c>
      <c r="B42" s="7" t="s">
        <v>101</v>
      </c>
      <c r="C42" s="7" t="s">
        <v>102</v>
      </c>
      <c r="D42" s="1">
        <v>178</v>
      </c>
      <c r="E42" s="1">
        <v>106</v>
      </c>
      <c r="F42" s="8">
        <f t="shared" si="4"/>
        <v>72</v>
      </c>
      <c r="G42" s="3">
        <f t="shared" si="1"/>
        <v>0.4044943820224719</v>
      </c>
      <c r="H42" s="7">
        <v>16</v>
      </c>
      <c r="I42" s="7">
        <v>8</v>
      </c>
      <c r="J42" s="7">
        <v>6</v>
      </c>
      <c r="K42" s="7">
        <v>12</v>
      </c>
      <c r="L42" s="9">
        <v>42</v>
      </c>
      <c r="M42" s="24">
        <f t="shared" si="2"/>
        <v>7476</v>
      </c>
      <c r="N42" s="24">
        <f t="shared" si="3"/>
        <v>3024</v>
      </c>
    </row>
    <row r="43" spans="1:14">
      <c r="A43" s="7" t="s">
        <v>80</v>
      </c>
      <c r="B43" s="7" t="s">
        <v>103</v>
      </c>
      <c r="C43" s="7" t="s">
        <v>104</v>
      </c>
      <c r="D43" s="1">
        <v>178</v>
      </c>
      <c r="E43" s="1">
        <v>106</v>
      </c>
      <c r="F43" s="8">
        <f t="shared" si="4"/>
        <v>72</v>
      </c>
      <c r="G43" s="3">
        <f t="shared" si="1"/>
        <v>0.4044943820224719</v>
      </c>
      <c r="H43" s="7">
        <v>5</v>
      </c>
      <c r="I43" s="7">
        <v>11</v>
      </c>
      <c r="J43" s="7">
        <v>11</v>
      </c>
      <c r="K43" s="7">
        <v>15</v>
      </c>
      <c r="L43" s="9">
        <v>42</v>
      </c>
      <c r="M43" s="24">
        <f t="shared" si="2"/>
        <v>7476</v>
      </c>
      <c r="N43" s="24">
        <f t="shared" si="3"/>
        <v>3024</v>
      </c>
    </row>
    <row r="44" spans="1:14">
      <c r="A44" s="7" t="s">
        <v>80</v>
      </c>
      <c r="B44" s="7" t="s">
        <v>105</v>
      </c>
      <c r="C44" s="7" t="s">
        <v>106</v>
      </c>
      <c r="D44" s="1">
        <v>158</v>
      </c>
      <c r="E44" s="1">
        <v>94</v>
      </c>
      <c r="F44" s="8">
        <f t="shared" si="4"/>
        <v>64</v>
      </c>
      <c r="G44" s="3">
        <f t="shared" si="1"/>
        <v>0.4050632911392405</v>
      </c>
      <c r="H44" s="7">
        <v>5</v>
      </c>
      <c r="I44" s="7">
        <v>2</v>
      </c>
      <c r="J44" s="7">
        <v>2</v>
      </c>
      <c r="K44" s="7">
        <v>1</v>
      </c>
      <c r="L44" s="9">
        <v>10</v>
      </c>
      <c r="M44" s="24">
        <f t="shared" si="2"/>
        <v>1580</v>
      </c>
      <c r="N44" s="24">
        <f t="shared" si="3"/>
        <v>640</v>
      </c>
    </row>
    <row r="45" spans="1:14">
      <c r="A45" s="7" t="s">
        <v>80</v>
      </c>
      <c r="B45" s="7" t="s">
        <v>107</v>
      </c>
      <c r="C45" s="7" t="s">
        <v>108</v>
      </c>
      <c r="D45" s="1">
        <v>158</v>
      </c>
      <c r="E45" s="1">
        <v>94</v>
      </c>
      <c r="F45" s="8">
        <f t="shared" si="4"/>
        <v>64</v>
      </c>
      <c r="G45" s="3">
        <f t="shared" si="1"/>
        <v>0.4050632911392405</v>
      </c>
      <c r="H45" s="7">
        <v>5</v>
      </c>
      <c r="I45" s="7">
        <v>1</v>
      </c>
      <c r="J45" s="7"/>
      <c r="K45" s="7"/>
      <c r="L45" s="9">
        <v>6</v>
      </c>
      <c r="M45" s="24">
        <f t="shared" si="2"/>
        <v>948</v>
      </c>
      <c r="N45" s="24">
        <f t="shared" si="3"/>
        <v>384</v>
      </c>
    </row>
    <row r="46" spans="1:14">
      <c r="A46" s="7" t="s">
        <v>80</v>
      </c>
      <c r="B46" s="7" t="s">
        <v>109</v>
      </c>
      <c r="C46" s="7" t="s">
        <v>110</v>
      </c>
      <c r="D46" s="1">
        <v>158</v>
      </c>
      <c r="E46" s="1">
        <v>94</v>
      </c>
      <c r="F46" s="8">
        <f t="shared" si="4"/>
        <v>64</v>
      </c>
      <c r="G46" s="3">
        <f t="shared" si="1"/>
        <v>0.4050632911392405</v>
      </c>
      <c r="H46" s="7">
        <v>2</v>
      </c>
      <c r="I46" s="7">
        <v>1</v>
      </c>
      <c r="J46" s="7">
        <v>0</v>
      </c>
      <c r="K46" s="7"/>
      <c r="L46" s="9">
        <v>3</v>
      </c>
      <c r="M46" s="24">
        <f t="shared" si="2"/>
        <v>474</v>
      </c>
      <c r="N46" s="24">
        <f t="shared" si="3"/>
        <v>192</v>
      </c>
    </row>
    <row r="47" spans="1:14">
      <c r="A47" s="7" t="s">
        <v>80</v>
      </c>
      <c r="B47" s="7" t="s">
        <v>111</v>
      </c>
      <c r="C47" s="7" t="s">
        <v>112</v>
      </c>
      <c r="D47" s="1">
        <v>78</v>
      </c>
      <c r="E47" s="1">
        <v>46</v>
      </c>
      <c r="F47" s="8">
        <f t="shared" si="4"/>
        <v>32</v>
      </c>
      <c r="G47" s="3">
        <f t="shared" si="1"/>
        <v>0.41025641025641024</v>
      </c>
      <c r="H47" s="7"/>
      <c r="I47" s="7"/>
      <c r="J47" s="7">
        <v>4</v>
      </c>
      <c r="K47" s="7">
        <v>2</v>
      </c>
      <c r="L47" s="9">
        <v>6</v>
      </c>
      <c r="M47" s="24">
        <f t="shared" si="2"/>
        <v>468</v>
      </c>
      <c r="N47" s="24">
        <f t="shared" si="3"/>
        <v>192</v>
      </c>
    </row>
    <row r="48" spans="1:14">
      <c r="A48" s="7" t="s">
        <v>80</v>
      </c>
      <c r="B48" s="7" t="s">
        <v>113</v>
      </c>
      <c r="C48" s="7" t="s">
        <v>114</v>
      </c>
      <c r="D48" s="1">
        <v>78</v>
      </c>
      <c r="E48" s="1">
        <v>46</v>
      </c>
      <c r="F48" s="8">
        <f t="shared" si="4"/>
        <v>32</v>
      </c>
      <c r="G48" s="3">
        <f t="shared" si="1"/>
        <v>0.41025641025641024</v>
      </c>
      <c r="H48" s="7">
        <v>1</v>
      </c>
      <c r="I48" s="7">
        <v>3</v>
      </c>
      <c r="J48" s="7">
        <v>2</v>
      </c>
      <c r="K48" s="7">
        <v>3</v>
      </c>
      <c r="L48" s="9">
        <v>9</v>
      </c>
      <c r="M48" s="24">
        <f t="shared" si="2"/>
        <v>702</v>
      </c>
      <c r="N48" s="24">
        <f t="shared" si="3"/>
        <v>288</v>
      </c>
    </row>
    <row r="49" spans="1:14">
      <c r="A49" s="7" t="s">
        <v>80</v>
      </c>
      <c r="B49" s="7" t="s">
        <v>115</v>
      </c>
      <c r="C49" s="7" t="s">
        <v>116</v>
      </c>
      <c r="D49" s="1">
        <v>164</v>
      </c>
      <c r="E49" s="1">
        <v>102</v>
      </c>
      <c r="F49" s="8">
        <f t="shared" si="4"/>
        <v>62</v>
      </c>
      <c r="G49" s="3">
        <f t="shared" si="1"/>
        <v>0.37804878048780488</v>
      </c>
      <c r="H49" s="7">
        <v>1</v>
      </c>
      <c r="I49" s="7"/>
      <c r="J49" s="7"/>
      <c r="K49" s="7">
        <v>1</v>
      </c>
      <c r="L49" s="9">
        <v>2</v>
      </c>
      <c r="M49" s="24">
        <f t="shared" si="2"/>
        <v>328</v>
      </c>
      <c r="N49" s="24">
        <f t="shared" si="3"/>
        <v>124</v>
      </c>
    </row>
    <row r="50" spans="1:14">
      <c r="A50" s="7" t="s">
        <v>80</v>
      </c>
      <c r="B50" s="7" t="s">
        <v>117</v>
      </c>
      <c r="C50" s="7" t="s">
        <v>118</v>
      </c>
      <c r="D50" s="1">
        <v>164</v>
      </c>
      <c r="E50" s="1">
        <v>102</v>
      </c>
      <c r="F50" s="8">
        <f t="shared" si="4"/>
        <v>62</v>
      </c>
      <c r="G50" s="3">
        <f t="shared" si="1"/>
        <v>0.37804878048780488</v>
      </c>
      <c r="H50" s="7">
        <v>1</v>
      </c>
      <c r="I50" s="7"/>
      <c r="J50" s="7">
        <v>0</v>
      </c>
      <c r="K50" s="7">
        <v>3</v>
      </c>
      <c r="L50" s="9">
        <v>4</v>
      </c>
      <c r="M50" s="24">
        <f t="shared" si="2"/>
        <v>656</v>
      </c>
      <c r="N50" s="24">
        <f t="shared" si="3"/>
        <v>248</v>
      </c>
    </row>
    <row r="51" spans="1:14">
      <c r="A51" s="7" t="s">
        <v>80</v>
      </c>
      <c r="B51" s="7" t="s">
        <v>119</v>
      </c>
      <c r="C51" s="7" t="s">
        <v>120</v>
      </c>
      <c r="D51" s="1">
        <v>198</v>
      </c>
      <c r="E51" s="1">
        <v>118</v>
      </c>
      <c r="F51" s="8">
        <f t="shared" si="4"/>
        <v>80</v>
      </c>
      <c r="G51" s="3">
        <f t="shared" si="1"/>
        <v>0.40404040404040403</v>
      </c>
      <c r="H51" s="7">
        <v>2</v>
      </c>
      <c r="I51" s="7">
        <v>18</v>
      </c>
      <c r="J51" s="7">
        <v>20</v>
      </c>
      <c r="K51" s="7">
        <v>41</v>
      </c>
      <c r="L51" s="9">
        <v>81</v>
      </c>
      <c r="M51" s="24">
        <f t="shared" si="2"/>
        <v>16038</v>
      </c>
      <c r="N51" s="24">
        <f t="shared" si="3"/>
        <v>6480</v>
      </c>
    </row>
    <row r="52" spans="1:14">
      <c r="A52" s="7" t="s">
        <v>80</v>
      </c>
      <c r="B52" s="7" t="s">
        <v>121</v>
      </c>
      <c r="C52" s="7" t="s">
        <v>122</v>
      </c>
      <c r="D52" s="1">
        <v>198</v>
      </c>
      <c r="E52" s="1">
        <v>118</v>
      </c>
      <c r="F52" s="8">
        <f t="shared" si="4"/>
        <v>80</v>
      </c>
      <c r="G52" s="3">
        <f t="shared" si="1"/>
        <v>0.40404040404040403</v>
      </c>
      <c r="H52" s="7">
        <v>5</v>
      </c>
      <c r="I52" s="7">
        <v>8</v>
      </c>
      <c r="J52" s="7">
        <v>25</v>
      </c>
      <c r="K52" s="7">
        <v>51</v>
      </c>
      <c r="L52" s="9">
        <v>89</v>
      </c>
      <c r="M52" s="24">
        <f t="shared" si="2"/>
        <v>17622</v>
      </c>
      <c r="N52" s="24">
        <f t="shared" si="3"/>
        <v>7120</v>
      </c>
    </row>
    <row r="53" spans="1:14">
      <c r="A53" s="7" t="s">
        <v>80</v>
      </c>
      <c r="B53" s="7" t="s">
        <v>123</v>
      </c>
      <c r="C53" s="7" t="s">
        <v>124</v>
      </c>
      <c r="D53" s="1">
        <v>198</v>
      </c>
      <c r="E53" s="1">
        <v>124</v>
      </c>
      <c r="F53" s="8">
        <f t="shared" si="4"/>
        <v>74</v>
      </c>
      <c r="G53" s="3">
        <f t="shared" si="1"/>
        <v>0.37373737373737376</v>
      </c>
      <c r="H53" s="7">
        <v>2</v>
      </c>
      <c r="I53" s="7"/>
      <c r="J53" s="7"/>
      <c r="K53" s="7">
        <v>2</v>
      </c>
      <c r="L53" s="9">
        <v>4</v>
      </c>
      <c r="M53" s="24">
        <f t="shared" si="2"/>
        <v>792</v>
      </c>
      <c r="N53" s="24">
        <f t="shared" si="3"/>
        <v>296</v>
      </c>
    </row>
    <row r="54" spans="1:14">
      <c r="A54" s="7" t="s">
        <v>80</v>
      </c>
      <c r="B54" s="7" t="s">
        <v>125</v>
      </c>
      <c r="C54" s="7" t="s">
        <v>126</v>
      </c>
      <c r="D54" s="1">
        <v>198</v>
      </c>
      <c r="E54" s="1">
        <v>124</v>
      </c>
      <c r="F54" s="8">
        <f t="shared" si="4"/>
        <v>74</v>
      </c>
      <c r="G54" s="3">
        <f t="shared" si="1"/>
        <v>0.37373737373737376</v>
      </c>
      <c r="H54" s="7">
        <v>6</v>
      </c>
      <c r="I54" s="7">
        <v>4</v>
      </c>
      <c r="J54" s="7">
        <v>4</v>
      </c>
      <c r="K54" s="7">
        <v>1</v>
      </c>
      <c r="L54" s="9">
        <v>15</v>
      </c>
      <c r="M54" s="24">
        <f t="shared" ref="M54:M65" si="5">D54*L54</f>
        <v>2970</v>
      </c>
      <c r="N54" s="24">
        <f t="shared" ref="N54:N65" si="6">F54*L54</f>
        <v>1110</v>
      </c>
    </row>
    <row r="55" spans="1:14">
      <c r="A55" s="7" t="s">
        <v>80</v>
      </c>
      <c r="B55" s="7" t="s">
        <v>127</v>
      </c>
      <c r="C55" s="7" t="s">
        <v>128</v>
      </c>
      <c r="D55" s="1">
        <v>198</v>
      </c>
      <c r="E55" s="1">
        <v>124</v>
      </c>
      <c r="F55" s="8">
        <f t="shared" si="4"/>
        <v>74</v>
      </c>
      <c r="G55" s="3">
        <f t="shared" si="1"/>
        <v>0.37373737373737376</v>
      </c>
      <c r="H55" s="7">
        <v>24</v>
      </c>
      <c r="I55" s="7">
        <v>14</v>
      </c>
      <c r="J55" s="7">
        <v>17</v>
      </c>
      <c r="K55" s="7">
        <v>17</v>
      </c>
      <c r="L55" s="9">
        <v>72</v>
      </c>
      <c r="M55" s="24">
        <f t="shared" si="5"/>
        <v>14256</v>
      </c>
      <c r="N55" s="24">
        <f t="shared" si="6"/>
        <v>5328</v>
      </c>
    </row>
    <row r="56" spans="1:14">
      <c r="A56" s="7" t="s">
        <v>80</v>
      </c>
      <c r="B56" s="7" t="s">
        <v>129</v>
      </c>
      <c r="C56" s="7" t="s">
        <v>130</v>
      </c>
      <c r="D56" s="1">
        <v>118</v>
      </c>
      <c r="E56" s="1">
        <v>72</v>
      </c>
      <c r="F56" s="8">
        <f t="shared" si="4"/>
        <v>46</v>
      </c>
      <c r="G56" s="3">
        <f t="shared" si="1"/>
        <v>0.38983050847457629</v>
      </c>
      <c r="H56" s="7"/>
      <c r="I56" s="7">
        <v>8</v>
      </c>
      <c r="J56" s="7">
        <v>30</v>
      </c>
      <c r="K56" s="7">
        <v>45</v>
      </c>
      <c r="L56" s="9">
        <v>83</v>
      </c>
      <c r="M56" s="24">
        <f t="shared" si="5"/>
        <v>9794</v>
      </c>
      <c r="N56" s="24">
        <f t="shared" si="6"/>
        <v>3818</v>
      </c>
    </row>
    <row r="57" spans="1:14">
      <c r="A57" s="7" t="s">
        <v>80</v>
      </c>
      <c r="B57" s="7" t="s">
        <v>131</v>
      </c>
      <c r="C57" s="7" t="s">
        <v>132</v>
      </c>
      <c r="D57" s="1">
        <v>118</v>
      </c>
      <c r="E57" s="1">
        <v>72</v>
      </c>
      <c r="F57" s="8">
        <f t="shared" si="4"/>
        <v>46</v>
      </c>
      <c r="G57" s="3">
        <f t="shared" si="1"/>
        <v>0.38983050847457629</v>
      </c>
      <c r="H57" s="7"/>
      <c r="I57" s="7">
        <v>7</v>
      </c>
      <c r="J57" s="7">
        <v>26</v>
      </c>
      <c r="K57" s="7">
        <v>46</v>
      </c>
      <c r="L57" s="9">
        <v>79</v>
      </c>
      <c r="M57" s="24">
        <f t="shared" si="5"/>
        <v>9322</v>
      </c>
      <c r="N57" s="24">
        <f t="shared" si="6"/>
        <v>3634</v>
      </c>
    </row>
    <row r="58" spans="1:14">
      <c r="A58" s="7" t="s">
        <v>80</v>
      </c>
      <c r="B58" s="7" t="s">
        <v>133</v>
      </c>
      <c r="C58" s="7" t="s">
        <v>134</v>
      </c>
      <c r="D58" s="1">
        <v>118</v>
      </c>
      <c r="E58" s="1">
        <v>72</v>
      </c>
      <c r="F58" s="8">
        <f t="shared" si="4"/>
        <v>46</v>
      </c>
      <c r="G58" s="3">
        <f t="shared" si="1"/>
        <v>0.38983050847457629</v>
      </c>
      <c r="H58" s="7"/>
      <c r="I58" s="7">
        <v>12</v>
      </c>
      <c r="J58" s="7">
        <v>33</v>
      </c>
      <c r="K58" s="7">
        <v>58</v>
      </c>
      <c r="L58" s="9">
        <v>103</v>
      </c>
      <c r="M58" s="24">
        <f t="shared" si="5"/>
        <v>12154</v>
      </c>
      <c r="N58" s="24">
        <f t="shared" si="6"/>
        <v>4738</v>
      </c>
    </row>
    <row r="59" spans="1:14">
      <c r="A59" s="7" t="s">
        <v>80</v>
      </c>
      <c r="B59" s="7" t="s">
        <v>135</v>
      </c>
      <c r="C59" s="7" t="s">
        <v>136</v>
      </c>
      <c r="D59" s="1">
        <v>138</v>
      </c>
      <c r="E59" s="1">
        <v>85</v>
      </c>
      <c r="F59" s="8">
        <f t="shared" si="4"/>
        <v>53</v>
      </c>
      <c r="G59" s="3">
        <f t="shared" si="1"/>
        <v>0.38405797101449274</v>
      </c>
      <c r="H59" s="7">
        <v>5</v>
      </c>
      <c r="I59" s="7">
        <v>5</v>
      </c>
      <c r="J59" s="7">
        <v>6</v>
      </c>
      <c r="K59" s="7">
        <v>4</v>
      </c>
      <c r="L59" s="9">
        <v>20</v>
      </c>
      <c r="M59" s="24">
        <f t="shared" si="5"/>
        <v>2760</v>
      </c>
      <c r="N59" s="24">
        <f t="shared" si="6"/>
        <v>1060</v>
      </c>
    </row>
    <row r="60" spans="1:14">
      <c r="A60" s="7" t="s">
        <v>80</v>
      </c>
      <c r="B60" s="7" t="s">
        <v>137</v>
      </c>
      <c r="C60" s="7" t="s">
        <v>138</v>
      </c>
      <c r="D60" s="1">
        <v>138</v>
      </c>
      <c r="E60" s="1">
        <v>85</v>
      </c>
      <c r="F60" s="8">
        <f t="shared" si="4"/>
        <v>53</v>
      </c>
      <c r="G60" s="3">
        <f t="shared" si="1"/>
        <v>0.38405797101449274</v>
      </c>
      <c r="H60" s="7">
        <v>15</v>
      </c>
      <c r="I60" s="7">
        <v>13</v>
      </c>
      <c r="J60" s="7">
        <v>10</v>
      </c>
      <c r="K60" s="7">
        <v>15</v>
      </c>
      <c r="L60" s="9">
        <v>53</v>
      </c>
      <c r="M60" s="24">
        <f t="shared" si="5"/>
        <v>7314</v>
      </c>
      <c r="N60" s="24">
        <f t="shared" si="6"/>
        <v>2809</v>
      </c>
    </row>
    <row r="61" spans="1:14">
      <c r="A61" s="7" t="s">
        <v>80</v>
      </c>
      <c r="B61" s="7" t="s">
        <v>139</v>
      </c>
      <c r="C61" s="7" t="s">
        <v>140</v>
      </c>
      <c r="D61" s="1">
        <v>138</v>
      </c>
      <c r="E61" s="1">
        <v>85</v>
      </c>
      <c r="F61" s="8">
        <f t="shared" si="4"/>
        <v>53</v>
      </c>
      <c r="G61" s="3">
        <f t="shared" si="1"/>
        <v>0.38405797101449274</v>
      </c>
      <c r="H61" s="7">
        <v>16</v>
      </c>
      <c r="I61" s="7">
        <v>13</v>
      </c>
      <c r="J61" s="7">
        <v>10</v>
      </c>
      <c r="K61" s="7">
        <v>14</v>
      </c>
      <c r="L61" s="9">
        <v>53</v>
      </c>
      <c r="M61" s="24">
        <f t="shared" si="5"/>
        <v>7314</v>
      </c>
      <c r="N61" s="24">
        <f t="shared" si="6"/>
        <v>2809</v>
      </c>
    </row>
    <row r="62" spans="1:14">
      <c r="A62" s="7" t="s">
        <v>80</v>
      </c>
      <c r="B62" s="7" t="s">
        <v>141</v>
      </c>
      <c r="C62" s="7" t="s">
        <v>142</v>
      </c>
      <c r="D62" s="1">
        <v>138</v>
      </c>
      <c r="E62" s="1">
        <v>85</v>
      </c>
      <c r="F62" s="8">
        <f t="shared" si="4"/>
        <v>53</v>
      </c>
      <c r="G62" s="3">
        <f t="shared" si="1"/>
        <v>0.38405797101449274</v>
      </c>
      <c r="H62" s="7">
        <v>10</v>
      </c>
      <c r="I62" s="7">
        <v>6</v>
      </c>
      <c r="J62" s="7">
        <v>3</v>
      </c>
      <c r="K62" s="7">
        <v>12</v>
      </c>
      <c r="L62" s="9">
        <v>31</v>
      </c>
      <c r="M62" s="24">
        <f t="shared" si="5"/>
        <v>4278</v>
      </c>
      <c r="N62" s="24">
        <f t="shared" si="6"/>
        <v>1643</v>
      </c>
    </row>
    <row r="63" spans="1:14">
      <c r="A63" s="7" t="s">
        <v>80</v>
      </c>
      <c r="B63" s="7" t="s">
        <v>143</v>
      </c>
      <c r="C63" s="7" t="s">
        <v>144</v>
      </c>
      <c r="D63" s="1">
        <v>128</v>
      </c>
      <c r="E63" s="1">
        <v>83</v>
      </c>
      <c r="F63" s="8">
        <f t="shared" si="4"/>
        <v>45</v>
      </c>
      <c r="G63" s="3">
        <f t="shared" si="1"/>
        <v>0.3515625</v>
      </c>
      <c r="H63" s="7">
        <v>26</v>
      </c>
      <c r="I63" s="7">
        <v>19</v>
      </c>
      <c r="J63" s="7">
        <v>6</v>
      </c>
      <c r="K63" s="7">
        <v>3</v>
      </c>
      <c r="L63" s="9">
        <v>54</v>
      </c>
      <c r="M63" s="24">
        <f t="shared" si="5"/>
        <v>6912</v>
      </c>
      <c r="N63" s="24">
        <f t="shared" si="6"/>
        <v>2430</v>
      </c>
    </row>
    <row r="64" spans="1:14">
      <c r="A64" s="7" t="s">
        <v>80</v>
      </c>
      <c r="B64" s="7" t="s">
        <v>145</v>
      </c>
      <c r="C64" s="7" t="s">
        <v>146</v>
      </c>
      <c r="D64" s="1">
        <v>128</v>
      </c>
      <c r="E64" s="1">
        <v>83</v>
      </c>
      <c r="F64" s="8">
        <f t="shared" si="4"/>
        <v>45</v>
      </c>
      <c r="G64" s="3">
        <f t="shared" si="1"/>
        <v>0.3515625</v>
      </c>
      <c r="H64" s="7">
        <v>23</v>
      </c>
      <c r="I64" s="7">
        <v>15</v>
      </c>
      <c r="J64" s="7">
        <v>9</v>
      </c>
      <c r="K64" s="7">
        <v>3</v>
      </c>
      <c r="L64" s="9">
        <v>50</v>
      </c>
      <c r="M64" s="24">
        <f t="shared" si="5"/>
        <v>6400</v>
      </c>
      <c r="N64" s="24">
        <f t="shared" si="6"/>
        <v>2250</v>
      </c>
    </row>
    <row r="65" spans="1:14">
      <c r="A65" s="7" t="s">
        <v>80</v>
      </c>
      <c r="B65" s="7" t="s">
        <v>147</v>
      </c>
      <c r="C65" s="7" t="s">
        <v>148</v>
      </c>
      <c r="D65" s="1">
        <v>128</v>
      </c>
      <c r="E65" s="1">
        <v>83</v>
      </c>
      <c r="F65" s="8">
        <f t="shared" si="4"/>
        <v>45</v>
      </c>
      <c r="G65" s="3">
        <f t="shared" si="1"/>
        <v>0.3515625</v>
      </c>
      <c r="H65" s="7">
        <v>19</v>
      </c>
      <c r="I65" s="7">
        <v>13</v>
      </c>
      <c r="J65" s="7">
        <v>1</v>
      </c>
      <c r="K65" s="7">
        <v>4</v>
      </c>
      <c r="L65" s="9">
        <v>37</v>
      </c>
      <c r="M65" s="24">
        <f t="shared" si="5"/>
        <v>4736</v>
      </c>
      <c r="N65" s="24">
        <f t="shared" si="6"/>
        <v>1665</v>
      </c>
    </row>
    <row r="66" spans="1:14">
      <c r="F66" s="10"/>
      <c r="G66" s="11"/>
      <c r="H66" s="6">
        <f>SUM(H2:H65)</f>
        <v>820</v>
      </c>
      <c r="I66" s="6">
        <f>SUM(I2:I65)</f>
        <v>654</v>
      </c>
      <c r="J66" s="6">
        <f>SUM(J2:J65)</f>
        <v>753</v>
      </c>
      <c r="K66" s="6">
        <f>SUM(K2:K65)</f>
        <v>1085</v>
      </c>
      <c r="L66" s="6">
        <f>SUM(L2:L65)</f>
        <v>3312</v>
      </c>
      <c r="M66" s="24"/>
      <c r="N66" s="24"/>
    </row>
    <row r="67" spans="1:14">
      <c r="M67" s="24"/>
      <c r="N67" s="24"/>
    </row>
    <row r="68" spans="1:14">
      <c r="M68" s="24"/>
      <c r="N68" s="24"/>
    </row>
    <row r="69" spans="1:14">
      <c r="M69" s="24"/>
      <c r="N69" s="24"/>
    </row>
    <row r="70" spans="1:14">
      <c r="M70" s="24"/>
      <c r="N70" s="24"/>
    </row>
  </sheetData>
  <phoneticPr fontId="2" type="noConversion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enableFormatConditionsCalculation="0"/>
  <dimension ref="A1:N70"/>
  <sheetViews>
    <sheetView workbookViewId="0">
      <selection activeCell="I17" sqref="I17"/>
    </sheetView>
  </sheetViews>
  <sheetFormatPr baseColWidth="10" defaultColWidth="11" defaultRowHeight="15" x14ac:dyDescent="0"/>
  <cols>
    <col min="1" max="2" width="11" style="19"/>
    <col min="3" max="3" width="48.1640625" style="19" customWidth="1"/>
    <col min="4" max="4" width="9" style="22" bestFit="1" customWidth="1"/>
    <col min="5" max="7" width="11" style="19"/>
    <col min="8" max="11" width="9" style="19" bestFit="1" customWidth="1"/>
    <col min="12" max="12" width="11" style="19"/>
    <col min="13" max="13" width="12.33203125" bestFit="1" customWidth="1"/>
    <col min="14" max="14" width="11.33203125" bestFit="1" customWidth="1"/>
    <col min="15" max="16384" width="11" style="19"/>
  </cols>
  <sheetData>
    <row r="1" spans="1:14" s="14" customFormat="1">
      <c r="A1" s="12" t="s">
        <v>5</v>
      </c>
      <c r="B1" s="12" t="s">
        <v>6</v>
      </c>
      <c r="C1" s="12" t="s">
        <v>7</v>
      </c>
      <c r="D1" s="20" t="s">
        <v>9</v>
      </c>
      <c r="E1" s="12" t="s">
        <v>8</v>
      </c>
      <c r="F1" s="12" t="s">
        <v>10</v>
      </c>
      <c r="G1" s="12" t="s">
        <v>11</v>
      </c>
      <c r="H1" s="13" t="s">
        <v>1</v>
      </c>
      <c r="I1" s="13" t="s">
        <v>2</v>
      </c>
      <c r="J1" s="13" t="s">
        <v>0</v>
      </c>
      <c r="K1" s="13" t="s">
        <v>3</v>
      </c>
      <c r="L1" s="14" t="s">
        <v>239</v>
      </c>
      <c r="M1" s="2" t="s">
        <v>246</v>
      </c>
      <c r="N1" s="2" t="s">
        <v>247</v>
      </c>
    </row>
    <row r="2" spans="1:14">
      <c r="A2" s="15" t="s">
        <v>149</v>
      </c>
      <c r="B2" s="15" t="s">
        <v>150</v>
      </c>
      <c r="C2" s="15" t="s">
        <v>151</v>
      </c>
      <c r="D2" s="23">
        <v>168</v>
      </c>
      <c r="E2" s="16">
        <v>99.005399999999995</v>
      </c>
      <c r="F2" s="17">
        <f>D2-E2</f>
        <v>68.994600000000005</v>
      </c>
      <c r="G2" s="18">
        <f>F2/D2</f>
        <v>0.41068214285714288</v>
      </c>
      <c r="H2" s="15"/>
      <c r="I2" s="15">
        <v>1</v>
      </c>
      <c r="J2" s="15"/>
      <c r="K2" s="15"/>
      <c r="L2" s="19">
        <f>SUM(H2:K2)</f>
        <v>1</v>
      </c>
      <c r="M2" s="24">
        <f>D2*L2</f>
        <v>168</v>
      </c>
      <c r="N2" s="24">
        <f>F2*L2</f>
        <v>68.994600000000005</v>
      </c>
    </row>
    <row r="3" spans="1:14">
      <c r="A3" s="15" t="s">
        <v>149</v>
      </c>
      <c r="B3" s="15" t="s">
        <v>152</v>
      </c>
      <c r="C3" s="15" t="s">
        <v>153</v>
      </c>
      <c r="D3" s="23">
        <v>168</v>
      </c>
      <c r="E3" s="16">
        <v>99.005399999999995</v>
      </c>
      <c r="F3" s="17">
        <f t="shared" ref="F3:F49" si="0">D3-E3</f>
        <v>68.994600000000005</v>
      </c>
      <c r="G3" s="18">
        <f t="shared" ref="G3:G49" si="1">F3/D3</f>
        <v>0.41068214285714288</v>
      </c>
      <c r="H3" s="15"/>
      <c r="I3" s="15"/>
      <c r="J3" s="15">
        <v>1</v>
      </c>
      <c r="K3" s="15"/>
      <c r="L3" s="19">
        <f t="shared" ref="L3:L50" si="2">SUM(H3:K3)</f>
        <v>1</v>
      </c>
      <c r="M3" s="24">
        <f t="shared" ref="M3:M49" si="3">D3*L3</f>
        <v>168</v>
      </c>
      <c r="N3" s="24">
        <f t="shared" ref="N3:N49" si="4">F3*L3</f>
        <v>68.994600000000005</v>
      </c>
    </row>
    <row r="4" spans="1:14">
      <c r="A4" s="15" t="s">
        <v>149</v>
      </c>
      <c r="B4" s="15" t="s">
        <v>154</v>
      </c>
      <c r="C4" s="15" t="s">
        <v>155</v>
      </c>
      <c r="D4" s="23">
        <v>168</v>
      </c>
      <c r="E4" s="16">
        <v>99.005399999999995</v>
      </c>
      <c r="F4" s="17">
        <f t="shared" si="0"/>
        <v>68.994600000000005</v>
      </c>
      <c r="G4" s="18">
        <f t="shared" si="1"/>
        <v>0.41068214285714288</v>
      </c>
      <c r="H4" s="15"/>
      <c r="I4" s="15"/>
      <c r="J4" s="15">
        <v>2</v>
      </c>
      <c r="K4" s="15"/>
      <c r="L4" s="19">
        <f t="shared" si="2"/>
        <v>2</v>
      </c>
      <c r="M4" s="24">
        <f t="shared" si="3"/>
        <v>336</v>
      </c>
      <c r="N4" s="24">
        <f t="shared" si="4"/>
        <v>137.98920000000001</v>
      </c>
    </row>
    <row r="5" spans="1:14">
      <c r="A5" s="15" t="s">
        <v>80</v>
      </c>
      <c r="B5" s="15" t="s">
        <v>109</v>
      </c>
      <c r="C5" s="15" t="s">
        <v>156</v>
      </c>
      <c r="D5" s="23">
        <v>138</v>
      </c>
      <c r="E5" s="16">
        <v>59.997599999999998</v>
      </c>
      <c r="F5" s="17">
        <f t="shared" si="0"/>
        <v>78.002399999999994</v>
      </c>
      <c r="G5" s="18">
        <f t="shared" si="1"/>
        <v>0.56523478260869564</v>
      </c>
      <c r="H5" s="15"/>
      <c r="I5" s="15"/>
      <c r="J5" s="15"/>
      <c r="K5" s="15">
        <v>4</v>
      </c>
      <c r="L5" s="19">
        <f t="shared" si="2"/>
        <v>4</v>
      </c>
      <c r="M5" s="24">
        <f t="shared" si="3"/>
        <v>552</v>
      </c>
      <c r="N5" s="24">
        <f t="shared" si="4"/>
        <v>312.00959999999998</v>
      </c>
    </row>
    <row r="6" spans="1:14">
      <c r="A6" s="15" t="s">
        <v>80</v>
      </c>
      <c r="B6" s="15" t="s">
        <v>105</v>
      </c>
      <c r="C6" s="15" t="s">
        <v>157</v>
      </c>
      <c r="D6" s="23">
        <v>138</v>
      </c>
      <c r="E6" s="16">
        <v>59.997599999999998</v>
      </c>
      <c r="F6" s="17">
        <f t="shared" si="0"/>
        <v>78.002399999999994</v>
      </c>
      <c r="G6" s="18">
        <f t="shared" si="1"/>
        <v>0.56523478260869564</v>
      </c>
      <c r="H6" s="15"/>
      <c r="I6" s="15"/>
      <c r="J6" s="15"/>
      <c r="K6" s="15">
        <v>4</v>
      </c>
      <c r="L6" s="19">
        <f t="shared" si="2"/>
        <v>4</v>
      </c>
      <c r="M6" s="24">
        <f t="shared" si="3"/>
        <v>552</v>
      </c>
      <c r="N6" s="24">
        <f t="shared" si="4"/>
        <v>312.00959999999998</v>
      </c>
    </row>
    <row r="7" spans="1:14">
      <c r="A7" s="15" t="s">
        <v>80</v>
      </c>
      <c r="B7" s="15" t="s">
        <v>107</v>
      </c>
      <c r="C7" s="15" t="s">
        <v>158</v>
      </c>
      <c r="D7" s="23">
        <v>138</v>
      </c>
      <c r="E7" s="16">
        <v>59.997599999999998</v>
      </c>
      <c r="F7" s="17">
        <f t="shared" si="0"/>
        <v>78.002399999999994</v>
      </c>
      <c r="G7" s="18">
        <f t="shared" si="1"/>
        <v>0.56523478260869564</v>
      </c>
      <c r="H7" s="15"/>
      <c r="I7" s="15"/>
      <c r="J7" s="15">
        <v>1</v>
      </c>
      <c r="K7" s="15">
        <v>6</v>
      </c>
      <c r="L7" s="19">
        <f t="shared" si="2"/>
        <v>7</v>
      </c>
      <c r="M7" s="24">
        <f t="shared" si="3"/>
        <v>966</v>
      </c>
      <c r="N7" s="24">
        <f t="shared" si="4"/>
        <v>546.01679999999999</v>
      </c>
    </row>
    <row r="8" spans="1:14">
      <c r="A8" s="15" t="s">
        <v>80</v>
      </c>
      <c r="B8" s="15" t="s">
        <v>147</v>
      </c>
      <c r="C8" s="15" t="s">
        <v>159</v>
      </c>
      <c r="D8" s="23">
        <v>128</v>
      </c>
      <c r="E8" s="16">
        <v>55.001699999999992</v>
      </c>
      <c r="F8" s="17">
        <f t="shared" si="0"/>
        <v>72.9983</v>
      </c>
      <c r="G8" s="18">
        <f t="shared" si="1"/>
        <v>0.57029921875</v>
      </c>
      <c r="H8" s="15"/>
      <c r="I8" s="15"/>
      <c r="J8" s="15"/>
      <c r="K8" s="15">
        <v>5</v>
      </c>
      <c r="L8" s="19">
        <f t="shared" si="2"/>
        <v>5</v>
      </c>
      <c r="M8" s="24">
        <f t="shared" si="3"/>
        <v>640</v>
      </c>
      <c r="N8" s="24">
        <f t="shared" si="4"/>
        <v>364.99149999999997</v>
      </c>
    </row>
    <row r="9" spans="1:14">
      <c r="A9" s="15" t="s">
        <v>80</v>
      </c>
      <c r="B9" s="15" t="s">
        <v>145</v>
      </c>
      <c r="C9" s="15" t="s">
        <v>160</v>
      </c>
      <c r="D9" s="23">
        <v>128</v>
      </c>
      <c r="E9" s="16">
        <v>55.001699999999992</v>
      </c>
      <c r="F9" s="17">
        <f t="shared" si="0"/>
        <v>72.9983</v>
      </c>
      <c r="G9" s="18">
        <f t="shared" si="1"/>
        <v>0.57029921875</v>
      </c>
      <c r="H9" s="15"/>
      <c r="I9" s="15"/>
      <c r="J9" s="15"/>
      <c r="K9" s="15">
        <v>2</v>
      </c>
      <c r="L9" s="19">
        <f t="shared" si="2"/>
        <v>2</v>
      </c>
      <c r="M9" s="24">
        <f t="shared" si="3"/>
        <v>256</v>
      </c>
      <c r="N9" s="24">
        <f t="shared" si="4"/>
        <v>145.9966</v>
      </c>
    </row>
    <row r="10" spans="1:14">
      <c r="A10" s="15" t="s">
        <v>80</v>
      </c>
      <c r="B10" s="15" t="s">
        <v>143</v>
      </c>
      <c r="C10" s="15" t="s">
        <v>161</v>
      </c>
      <c r="D10" s="23">
        <v>128</v>
      </c>
      <c r="E10" s="16">
        <v>55.001699999999992</v>
      </c>
      <c r="F10" s="17">
        <f t="shared" si="0"/>
        <v>72.9983</v>
      </c>
      <c r="G10" s="18">
        <f t="shared" si="1"/>
        <v>0.57029921875</v>
      </c>
      <c r="H10" s="15"/>
      <c r="I10" s="15"/>
      <c r="J10" s="15"/>
      <c r="K10" s="15">
        <v>3</v>
      </c>
      <c r="L10" s="19">
        <f t="shared" si="2"/>
        <v>3</v>
      </c>
      <c r="M10" s="24">
        <f t="shared" si="3"/>
        <v>384</v>
      </c>
      <c r="N10" s="24">
        <f t="shared" si="4"/>
        <v>218.9949</v>
      </c>
    </row>
    <row r="11" spans="1:14">
      <c r="A11" s="15" t="s">
        <v>80</v>
      </c>
      <c r="B11" s="15" t="s">
        <v>127</v>
      </c>
      <c r="C11" s="15" t="s">
        <v>162</v>
      </c>
      <c r="D11" s="23">
        <v>168</v>
      </c>
      <c r="E11" s="16">
        <v>68.000399999999999</v>
      </c>
      <c r="F11" s="17">
        <f t="shared" si="0"/>
        <v>99.999600000000001</v>
      </c>
      <c r="G11" s="18">
        <f t="shared" si="1"/>
        <v>0.59523571428571431</v>
      </c>
      <c r="H11" s="15"/>
      <c r="I11" s="15"/>
      <c r="J11" s="15"/>
      <c r="K11" s="15">
        <v>7</v>
      </c>
      <c r="L11" s="19">
        <f t="shared" si="2"/>
        <v>7</v>
      </c>
      <c r="M11" s="24">
        <f t="shared" si="3"/>
        <v>1176</v>
      </c>
      <c r="N11" s="24">
        <f t="shared" si="4"/>
        <v>699.99720000000002</v>
      </c>
    </row>
    <row r="12" spans="1:14">
      <c r="A12" s="15" t="s">
        <v>80</v>
      </c>
      <c r="B12" s="15" t="s">
        <v>125</v>
      </c>
      <c r="C12" s="15" t="s">
        <v>163</v>
      </c>
      <c r="D12" s="23">
        <v>168</v>
      </c>
      <c r="E12" s="16">
        <v>68.000399999999999</v>
      </c>
      <c r="F12" s="17">
        <f t="shared" si="0"/>
        <v>99.999600000000001</v>
      </c>
      <c r="G12" s="18">
        <f t="shared" si="1"/>
        <v>0.59523571428571431</v>
      </c>
      <c r="H12" s="15"/>
      <c r="I12" s="15"/>
      <c r="J12" s="15">
        <v>1</v>
      </c>
      <c r="K12" s="15">
        <v>4</v>
      </c>
      <c r="L12" s="19">
        <f t="shared" si="2"/>
        <v>5</v>
      </c>
      <c r="M12" s="24">
        <f t="shared" si="3"/>
        <v>840</v>
      </c>
      <c r="N12" s="24">
        <f t="shared" si="4"/>
        <v>499.99799999999999</v>
      </c>
    </row>
    <row r="13" spans="1:14">
      <c r="A13" s="15" t="s">
        <v>80</v>
      </c>
      <c r="B13" s="15" t="s">
        <v>123</v>
      </c>
      <c r="C13" s="15" t="s">
        <v>164</v>
      </c>
      <c r="D13" s="23">
        <v>168</v>
      </c>
      <c r="E13" s="16">
        <v>68.000399999999999</v>
      </c>
      <c r="F13" s="17">
        <f t="shared" si="0"/>
        <v>99.999600000000001</v>
      </c>
      <c r="G13" s="18">
        <f t="shared" si="1"/>
        <v>0.59523571428571431</v>
      </c>
      <c r="H13" s="15"/>
      <c r="I13" s="15"/>
      <c r="J13" s="15"/>
      <c r="K13" s="15">
        <v>6</v>
      </c>
      <c r="L13" s="19">
        <f t="shared" si="2"/>
        <v>6</v>
      </c>
      <c r="M13" s="24">
        <f t="shared" si="3"/>
        <v>1008</v>
      </c>
      <c r="N13" s="24">
        <f t="shared" si="4"/>
        <v>599.99760000000003</v>
      </c>
    </row>
    <row r="14" spans="1:14">
      <c r="A14" s="15" t="s">
        <v>80</v>
      </c>
      <c r="B14" s="15" t="s">
        <v>165</v>
      </c>
      <c r="C14" s="15" t="s">
        <v>166</v>
      </c>
      <c r="D14" s="23">
        <v>168</v>
      </c>
      <c r="E14" s="16">
        <v>74.996999999999986</v>
      </c>
      <c r="F14" s="17">
        <f t="shared" si="0"/>
        <v>93.003000000000014</v>
      </c>
      <c r="G14" s="18">
        <f t="shared" si="1"/>
        <v>0.55358928571428578</v>
      </c>
      <c r="H14" s="15"/>
      <c r="I14" s="15"/>
      <c r="J14" s="15">
        <v>2</v>
      </c>
      <c r="K14" s="15">
        <v>5</v>
      </c>
      <c r="L14" s="19">
        <f t="shared" si="2"/>
        <v>7</v>
      </c>
      <c r="M14" s="24">
        <f t="shared" si="3"/>
        <v>1176</v>
      </c>
      <c r="N14" s="24">
        <f t="shared" si="4"/>
        <v>651.02100000000007</v>
      </c>
    </row>
    <row r="15" spans="1:14">
      <c r="A15" s="15" t="s">
        <v>80</v>
      </c>
      <c r="B15" s="15" t="s">
        <v>167</v>
      </c>
      <c r="C15" s="15" t="s">
        <v>168</v>
      </c>
      <c r="D15" s="23">
        <v>168</v>
      </c>
      <c r="E15" s="16">
        <v>74.996999999999986</v>
      </c>
      <c r="F15" s="17">
        <f t="shared" si="0"/>
        <v>93.003000000000014</v>
      </c>
      <c r="G15" s="18">
        <f t="shared" si="1"/>
        <v>0.55358928571428578</v>
      </c>
      <c r="H15" s="15"/>
      <c r="I15" s="15"/>
      <c r="J15" s="15">
        <v>1</v>
      </c>
      <c r="K15" s="15">
        <v>8</v>
      </c>
      <c r="L15" s="19">
        <f t="shared" si="2"/>
        <v>9</v>
      </c>
      <c r="M15" s="24">
        <f t="shared" si="3"/>
        <v>1512</v>
      </c>
      <c r="N15" s="24">
        <f t="shared" si="4"/>
        <v>837.02700000000016</v>
      </c>
    </row>
    <row r="16" spans="1:14">
      <c r="A16" s="15" t="s">
        <v>80</v>
      </c>
      <c r="B16" s="15" t="s">
        <v>169</v>
      </c>
      <c r="C16" s="15" t="s">
        <v>170</v>
      </c>
      <c r="D16" s="23">
        <v>168</v>
      </c>
      <c r="E16" s="16">
        <v>74.996999999999986</v>
      </c>
      <c r="F16" s="17">
        <f t="shared" si="0"/>
        <v>93.003000000000014</v>
      </c>
      <c r="G16" s="18">
        <f t="shared" si="1"/>
        <v>0.55358928571428578</v>
      </c>
      <c r="H16" s="15"/>
      <c r="I16" s="15"/>
      <c r="J16" s="15">
        <v>2</v>
      </c>
      <c r="K16" s="15">
        <v>7</v>
      </c>
      <c r="L16" s="19">
        <f t="shared" si="2"/>
        <v>9</v>
      </c>
      <c r="M16" s="24">
        <f t="shared" si="3"/>
        <v>1512</v>
      </c>
      <c r="N16" s="24">
        <f t="shared" si="4"/>
        <v>837.02700000000016</v>
      </c>
    </row>
    <row r="17" spans="1:14">
      <c r="A17" s="15" t="s">
        <v>80</v>
      </c>
      <c r="B17" s="15" t="s">
        <v>89</v>
      </c>
      <c r="C17" s="15" t="s">
        <v>171</v>
      </c>
      <c r="D17" s="23">
        <v>138</v>
      </c>
      <c r="E17" s="16">
        <v>59.997599999999998</v>
      </c>
      <c r="F17" s="17">
        <f t="shared" si="0"/>
        <v>78.002399999999994</v>
      </c>
      <c r="G17" s="18">
        <f t="shared" si="1"/>
        <v>0.56523478260869564</v>
      </c>
      <c r="H17" s="15"/>
      <c r="I17" s="15"/>
      <c r="J17" s="15">
        <v>1</v>
      </c>
      <c r="K17" s="15">
        <v>8</v>
      </c>
      <c r="L17" s="19">
        <f t="shared" si="2"/>
        <v>9</v>
      </c>
      <c r="M17" s="24">
        <f t="shared" si="3"/>
        <v>1242</v>
      </c>
      <c r="N17" s="24">
        <f t="shared" si="4"/>
        <v>702.02159999999992</v>
      </c>
    </row>
    <row r="18" spans="1:14">
      <c r="A18" s="15" t="s">
        <v>172</v>
      </c>
      <c r="B18" s="15" t="s">
        <v>173</v>
      </c>
      <c r="C18" s="15" t="s">
        <v>174</v>
      </c>
      <c r="D18" s="23">
        <v>129</v>
      </c>
      <c r="E18" s="16">
        <v>68.000399999999999</v>
      </c>
      <c r="F18" s="17">
        <f t="shared" si="0"/>
        <v>60.999600000000001</v>
      </c>
      <c r="G18" s="18">
        <f t="shared" si="1"/>
        <v>0.4728651162790698</v>
      </c>
      <c r="H18" s="15"/>
      <c r="I18" s="15"/>
      <c r="J18" s="15"/>
      <c r="K18" s="15"/>
      <c r="L18" s="19">
        <f t="shared" si="2"/>
        <v>0</v>
      </c>
      <c r="M18" s="24">
        <f t="shared" si="3"/>
        <v>0</v>
      </c>
      <c r="N18" s="24">
        <f t="shared" si="4"/>
        <v>0</v>
      </c>
    </row>
    <row r="19" spans="1:14">
      <c r="A19" s="15" t="s">
        <v>172</v>
      </c>
      <c r="B19" s="15" t="s">
        <v>175</v>
      </c>
      <c r="C19" s="15" t="s">
        <v>176</v>
      </c>
      <c r="D19" s="23">
        <v>129</v>
      </c>
      <c r="E19" s="16">
        <v>68.000399999999999</v>
      </c>
      <c r="F19" s="17">
        <f t="shared" si="0"/>
        <v>60.999600000000001</v>
      </c>
      <c r="G19" s="18">
        <f t="shared" si="1"/>
        <v>0.4728651162790698</v>
      </c>
      <c r="H19" s="15"/>
      <c r="I19" s="15">
        <v>3</v>
      </c>
      <c r="J19" s="15"/>
      <c r="K19" s="15"/>
      <c r="L19" s="19">
        <f t="shared" si="2"/>
        <v>3</v>
      </c>
      <c r="M19" s="24">
        <f t="shared" si="3"/>
        <v>387</v>
      </c>
      <c r="N19" s="24">
        <f t="shared" si="4"/>
        <v>182.99880000000002</v>
      </c>
    </row>
    <row r="20" spans="1:14">
      <c r="A20" s="15" t="s">
        <v>172</v>
      </c>
      <c r="B20" s="15" t="s">
        <v>177</v>
      </c>
      <c r="C20" s="15" t="s">
        <v>178</v>
      </c>
      <c r="D20" s="23">
        <v>129</v>
      </c>
      <c r="E20" s="16">
        <v>68.000399999999999</v>
      </c>
      <c r="F20" s="17">
        <f t="shared" si="0"/>
        <v>60.999600000000001</v>
      </c>
      <c r="G20" s="18">
        <f t="shared" si="1"/>
        <v>0.4728651162790698</v>
      </c>
      <c r="H20" s="15"/>
      <c r="I20" s="15">
        <v>1</v>
      </c>
      <c r="J20" s="15"/>
      <c r="K20" s="15">
        <v>1</v>
      </c>
      <c r="L20" s="19">
        <f t="shared" si="2"/>
        <v>2</v>
      </c>
      <c r="M20" s="24">
        <f t="shared" si="3"/>
        <v>258</v>
      </c>
      <c r="N20" s="24">
        <f t="shared" si="4"/>
        <v>121.9992</v>
      </c>
    </row>
    <row r="21" spans="1:14">
      <c r="A21" s="15" t="s">
        <v>172</v>
      </c>
      <c r="B21" s="15" t="s">
        <v>179</v>
      </c>
      <c r="C21" s="15" t="s">
        <v>180</v>
      </c>
      <c r="D21" s="23">
        <v>129</v>
      </c>
      <c r="E21" s="16">
        <v>68.000399999999999</v>
      </c>
      <c r="F21" s="17">
        <f t="shared" si="0"/>
        <v>60.999600000000001</v>
      </c>
      <c r="G21" s="18">
        <f t="shared" si="1"/>
        <v>0.4728651162790698</v>
      </c>
      <c r="H21" s="15">
        <v>2</v>
      </c>
      <c r="I21" s="15">
        <v>3</v>
      </c>
      <c r="J21" s="15">
        <v>1</v>
      </c>
      <c r="K21" s="15"/>
      <c r="L21" s="19">
        <f t="shared" si="2"/>
        <v>6</v>
      </c>
      <c r="M21" s="24">
        <f t="shared" si="3"/>
        <v>774</v>
      </c>
      <c r="N21" s="24">
        <f t="shared" si="4"/>
        <v>365.99760000000003</v>
      </c>
    </row>
    <row r="22" spans="1:14">
      <c r="A22" s="15" t="s">
        <v>172</v>
      </c>
      <c r="B22" s="15" t="s">
        <v>181</v>
      </c>
      <c r="C22" s="15" t="s">
        <v>182</v>
      </c>
      <c r="D22" s="23">
        <v>129</v>
      </c>
      <c r="E22" s="16">
        <v>68.000399999999999</v>
      </c>
      <c r="F22" s="17">
        <f t="shared" si="0"/>
        <v>60.999600000000001</v>
      </c>
      <c r="G22" s="18">
        <f t="shared" si="1"/>
        <v>0.4728651162790698</v>
      </c>
      <c r="H22" s="15"/>
      <c r="I22" s="15">
        <v>1</v>
      </c>
      <c r="J22" s="15"/>
      <c r="K22" s="15"/>
      <c r="L22" s="19">
        <f t="shared" si="2"/>
        <v>1</v>
      </c>
      <c r="M22" s="24">
        <f t="shared" si="3"/>
        <v>129</v>
      </c>
      <c r="N22" s="24">
        <f t="shared" si="4"/>
        <v>60.999600000000001</v>
      </c>
    </row>
    <row r="23" spans="1:14">
      <c r="A23" s="15" t="s">
        <v>172</v>
      </c>
      <c r="B23" s="15" t="s">
        <v>183</v>
      </c>
      <c r="C23" s="15" t="s">
        <v>184</v>
      </c>
      <c r="D23" s="23">
        <v>99</v>
      </c>
      <c r="E23" s="16">
        <v>68.000399999999999</v>
      </c>
      <c r="F23" s="17">
        <f t="shared" si="0"/>
        <v>30.999600000000001</v>
      </c>
      <c r="G23" s="18">
        <f t="shared" si="1"/>
        <v>0.31312727272727275</v>
      </c>
      <c r="H23" s="15">
        <v>16</v>
      </c>
      <c r="I23" s="15">
        <v>6</v>
      </c>
      <c r="J23" s="15">
        <v>6</v>
      </c>
      <c r="K23" s="15">
        <v>11</v>
      </c>
      <c r="L23" s="19">
        <f t="shared" si="2"/>
        <v>39</v>
      </c>
      <c r="M23" s="24">
        <f t="shared" si="3"/>
        <v>3861</v>
      </c>
      <c r="N23" s="24">
        <f t="shared" si="4"/>
        <v>1208.9844000000001</v>
      </c>
    </row>
    <row r="24" spans="1:14">
      <c r="A24" s="15" t="s">
        <v>172</v>
      </c>
      <c r="B24" s="15" t="s">
        <v>185</v>
      </c>
      <c r="C24" s="15" t="s">
        <v>186</v>
      </c>
      <c r="D24" s="23">
        <v>99</v>
      </c>
      <c r="E24" s="16">
        <v>68.000399999999999</v>
      </c>
      <c r="F24" s="17">
        <f t="shared" si="0"/>
        <v>30.999600000000001</v>
      </c>
      <c r="G24" s="18">
        <f t="shared" si="1"/>
        <v>0.31312727272727275</v>
      </c>
      <c r="H24" s="15">
        <v>9</v>
      </c>
      <c r="I24" s="15">
        <v>14</v>
      </c>
      <c r="J24" s="15">
        <v>2</v>
      </c>
      <c r="K24" s="15">
        <v>10</v>
      </c>
      <c r="L24" s="19">
        <f t="shared" si="2"/>
        <v>35</v>
      </c>
      <c r="M24" s="24">
        <f t="shared" si="3"/>
        <v>3465</v>
      </c>
      <c r="N24" s="24">
        <f t="shared" si="4"/>
        <v>1084.9860000000001</v>
      </c>
    </row>
    <row r="25" spans="1:14">
      <c r="A25" s="15" t="s">
        <v>172</v>
      </c>
      <c r="B25" s="15" t="s">
        <v>187</v>
      </c>
      <c r="C25" s="15" t="s">
        <v>188</v>
      </c>
      <c r="D25" s="23">
        <v>99</v>
      </c>
      <c r="E25" s="16">
        <v>68.000399999999999</v>
      </c>
      <c r="F25" s="17">
        <f t="shared" si="0"/>
        <v>30.999600000000001</v>
      </c>
      <c r="G25" s="18">
        <f t="shared" si="1"/>
        <v>0.31312727272727275</v>
      </c>
      <c r="H25" s="15">
        <v>9</v>
      </c>
      <c r="I25" s="15">
        <v>13</v>
      </c>
      <c r="J25" s="15">
        <v>7</v>
      </c>
      <c r="K25" s="15">
        <v>9</v>
      </c>
      <c r="L25" s="19">
        <f t="shared" si="2"/>
        <v>38</v>
      </c>
      <c r="M25" s="24">
        <f t="shared" si="3"/>
        <v>3762</v>
      </c>
      <c r="N25" s="24">
        <f t="shared" si="4"/>
        <v>1177.9848</v>
      </c>
    </row>
    <row r="26" spans="1:14">
      <c r="A26" s="15" t="s">
        <v>172</v>
      </c>
      <c r="B26" s="15" t="s">
        <v>189</v>
      </c>
      <c r="C26" s="15" t="s">
        <v>190</v>
      </c>
      <c r="D26" s="23">
        <v>99</v>
      </c>
      <c r="E26" s="16">
        <v>68.000399999999999</v>
      </c>
      <c r="F26" s="17">
        <f t="shared" si="0"/>
        <v>30.999600000000001</v>
      </c>
      <c r="G26" s="18">
        <f t="shared" si="1"/>
        <v>0.31312727272727275</v>
      </c>
      <c r="H26" s="15">
        <v>6</v>
      </c>
      <c r="I26" s="15">
        <v>5</v>
      </c>
      <c r="J26" s="15">
        <v>11</v>
      </c>
      <c r="K26" s="15">
        <v>8</v>
      </c>
      <c r="L26" s="19">
        <f t="shared" si="2"/>
        <v>30</v>
      </c>
      <c r="M26" s="24">
        <f t="shared" si="3"/>
        <v>2970</v>
      </c>
      <c r="N26" s="24">
        <f t="shared" si="4"/>
        <v>929.98800000000006</v>
      </c>
    </row>
    <row r="27" spans="1:14">
      <c r="A27" s="15" t="s">
        <v>172</v>
      </c>
      <c r="B27" s="15" t="s">
        <v>191</v>
      </c>
      <c r="C27" s="15" t="s">
        <v>192</v>
      </c>
      <c r="D27" s="23">
        <v>159</v>
      </c>
      <c r="E27" s="16">
        <v>78.003900000000002</v>
      </c>
      <c r="F27" s="17">
        <f t="shared" si="0"/>
        <v>80.996099999999998</v>
      </c>
      <c r="G27" s="18">
        <f t="shared" si="1"/>
        <v>0.50940943396226412</v>
      </c>
      <c r="H27" s="15">
        <v>7</v>
      </c>
      <c r="I27" s="15">
        <v>7</v>
      </c>
      <c r="J27" s="15">
        <v>1</v>
      </c>
      <c r="K27" s="15">
        <v>3</v>
      </c>
      <c r="L27" s="19">
        <f t="shared" si="2"/>
        <v>18</v>
      </c>
      <c r="M27" s="24">
        <f t="shared" si="3"/>
        <v>2862</v>
      </c>
      <c r="N27" s="24">
        <f t="shared" si="4"/>
        <v>1457.9297999999999</v>
      </c>
    </row>
    <row r="28" spans="1:14">
      <c r="A28" s="15" t="s">
        <v>172</v>
      </c>
      <c r="B28" s="15" t="s">
        <v>193</v>
      </c>
      <c r="C28" s="15" t="s">
        <v>194</v>
      </c>
      <c r="D28" s="23">
        <v>159</v>
      </c>
      <c r="E28" s="16">
        <v>78.003900000000002</v>
      </c>
      <c r="F28" s="17">
        <f t="shared" si="0"/>
        <v>80.996099999999998</v>
      </c>
      <c r="G28" s="18">
        <f t="shared" si="1"/>
        <v>0.50940943396226412</v>
      </c>
      <c r="H28" s="15">
        <v>6</v>
      </c>
      <c r="I28" s="15">
        <v>5</v>
      </c>
      <c r="J28" s="15">
        <v>3</v>
      </c>
      <c r="K28" s="15">
        <v>2</v>
      </c>
      <c r="L28" s="19">
        <f t="shared" si="2"/>
        <v>16</v>
      </c>
      <c r="M28" s="24">
        <f t="shared" si="3"/>
        <v>2544</v>
      </c>
      <c r="N28" s="24">
        <f t="shared" si="4"/>
        <v>1295.9376</v>
      </c>
    </row>
    <row r="29" spans="1:14">
      <c r="A29" s="15" t="s">
        <v>172</v>
      </c>
      <c r="B29" s="15" t="s">
        <v>195</v>
      </c>
      <c r="C29" s="15" t="s">
        <v>196</v>
      </c>
      <c r="D29" s="23">
        <v>159</v>
      </c>
      <c r="E29" s="16">
        <v>78.003900000000002</v>
      </c>
      <c r="F29" s="17">
        <f t="shared" si="0"/>
        <v>80.996099999999998</v>
      </c>
      <c r="G29" s="18">
        <f t="shared" si="1"/>
        <v>0.50940943396226412</v>
      </c>
      <c r="H29" s="15">
        <v>9</v>
      </c>
      <c r="I29" s="15">
        <v>1</v>
      </c>
      <c r="J29" s="15">
        <v>4</v>
      </c>
      <c r="K29" s="15">
        <v>1</v>
      </c>
      <c r="L29" s="19">
        <f t="shared" si="2"/>
        <v>15</v>
      </c>
      <c r="M29" s="24">
        <f t="shared" si="3"/>
        <v>2385</v>
      </c>
      <c r="N29" s="24">
        <f t="shared" si="4"/>
        <v>1214.9414999999999</v>
      </c>
    </row>
    <row r="30" spans="1:14">
      <c r="A30" s="15" t="s">
        <v>172</v>
      </c>
      <c r="B30" s="15" t="s">
        <v>197</v>
      </c>
      <c r="C30" s="15" t="s">
        <v>198</v>
      </c>
      <c r="D30" s="23">
        <v>133</v>
      </c>
      <c r="E30" s="16">
        <v>63.0045</v>
      </c>
      <c r="F30" s="17">
        <f t="shared" si="0"/>
        <v>69.995499999999993</v>
      </c>
      <c r="G30" s="18">
        <f t="shared" si="1"/>
        <v>0.52628195488721796</v>
      </c>
      <c r="H30" s="15">
        <v>2</v>
      </c>
      <c r="I30" s="15">
        <v>2</v>
      </c>
      <c r="J30" s="15">
        <v>1</v>
      </c>
      <c r="K30" s="15">
        <v>2</v>
      </c>
      <c r="L30" s="19">
        <f t="shared" si="2"/>
        <v>7</v>
      </c>
      <c r="M30" s="24">
        <f t="shared" si="3"/>
        <v>931</v>
      </c>
      <c r="N30" s="24">
        <f t="shared" si="4"/>
        <v>489.96849999999995</v>
      </c>
    </row>
    <row r="31" spans="1:14">
      <c r="A31" s="15" t="s">
        <v>172</v>
      </c>
      <c r="B31" s="15" t="s">
        <v>199</v>
      </c>
      <c r="C31" s="15" t="s">
        <v>200</v>
      </c>
      <c r="D31" s="23">
        <v>133</v>
      </c>
      <c r="E31" s="16">
        <v>63.0045</v>
      </c>
      <c r="F31" s="17">
        <f t="shared" si="0"/>
        <v>69.995499999999993</v>
      </c>
      <c r="G31" s="18">
        <f t="shared" si="1"/>
        <v>0.52628195488721796</v>
      </c>
      <c r="H31" s="15">
        <v>4</v>
      </c>
      <c r="I31" s="15">
        <v>5</v>
      </c>
      <c r="J31" s="15"/>
      <c r="K31" s="15">
        <v>1</v>
      </c>
      <c r="L31" s="19">
        <f t="shared" si="2"/>
        <v>10</v>
      </c>
      <c r="M31" s="24">
        <f t="shared" si="3"/>
        <v>1330</v>
      </c>
      <c r="N31" s="24">
        <f t="shared" si="4"/>
        <v>699.95499999999993</v>
      </c>
    </row>
    <row r="32" spans="1:14">
      <c r="A32" s="15" t="s">
        <v>201</v>
      </c>
      <c r="B32" s="15" t="s">
        <v>41</v>
      </c>
      <c r="C32" s="15" t="s">
        <v>202</v>
      </c>
      <c r="D32" s="23">
        <v>138</v>
      </c>
      <c r="E32" s="16">
        <v>95.003999999999991</v>
      </c>
      <c r="F32" s="17">
        <f t="shared" si="0"/>
        <v>42.996000000000009</v>
      </c>
      <c r="G32" s="18">
        <f t="shared" si="1"/>
        <v>0.31156521739130444</v>
      </c>
      <c r="H32" s="15">
        <v>96</v>
      </c>
      <c r="I32" s="15">
        <v>140</v>
      </c>
      <c r="J32" s="15">
        <v>84</v>
      </c>
      <c r="K32" s="15">
        <v>78</v>
      </c>
      <c r="L32" s="19">
        <f t="shared" si="2"/>
        <v>398</v>
      </c>
      <c r="M32" s="24">
        <f t="shared" si="3"/>
        <v>54924</v>
      </c>
      <c r="N32" s="24">
        <f t="shared" si="4"/>
        <v>17112.408000000003</v>
      </c>
    </row>
    <row r="33" spans="1:14">
      <c r="A33" s="15" t="s">
        <v>201</v>
      </c>
      <c r="B33" s="15" t="s">
        <v>45</v>
      </c>
      <c r="C33" s="15" t="s">
        <v>203</v>
      </c>
      <c r="D33" s="23">
        <v>138</v>
      </c>
      <c r="E33" s="16">
        <v>95.003999999999991</v>
      </c>
      <c r="F33" s="17">
        <f t="shared" si="0"/>
        <v>42.996000000000009</v>
      </c>
      <c r="G33" s="18">
        <f t="shared" si="1"/>
        <v>0.31156521739130444</v>
      </c>
      <c r="H33" s="15">
        <v>196</v>
      </c>
      <c r="I33" s="15">
        <v>238</v>
      </c>
      <c r="J33" s="15">
        <v>159</v>
      </c>
      <c r="K33" s="15">
        <v>146</v>
      </c>
      <c r="L33" s="19">
        <f t="shared" si="2"/>
        <v>739</v>
      </c>
      <c r="M33" s="24">
        <f t="shared" si="3"/>
        <v>101982</v>
      </c>
      <c r="N33" s="24">
        <f t="shared" si="4"/>
        <v>31774.044000000005</v>
      </c>
    </row>
    <row r="34" spans="1:14">
      <c r="A34" s="15" t="s">
        <v>201</v>
      </c>
      <c r="B34" s="15" t="s">
        <v>43</v>
      </c>
      <c r="C34" s="15" t="s">
        <v>204</v>
      </c>
      <c r="D34" s="23">
        <v>138</v>
      </c>
      <c r="E34" s="16">
        <v>95.003999999999991</v>
      </c>
      <c r="F34" s="17">
        <f t="shared" si="0"/>
        <v>42.996000000000009</v>
      </c>
      <c r="G34" s="18">
        <f t="shared" si="1"/>
        <v>0.31156521739130444</v>
      </c>
      <c r="H34" s="15">
        <v>244</v>
      </c>
      <c r="I34" s="15">
        <v>239</v>
      </c>
      <c r="J34" s="15">
        <v>211</v>
      </c>
      <c r="K34" s="15">
        <v>146</v>
      </c>
      <c r="L34" s="19">
        <f t="shared" si="2"/>
        <v>840</v>
      </c>
      <c r="M34" s="24">
        <f t="shared" si="3"/>
        <v>115920</v>
      </c>
      <c r="N34" s="24">
        <f t="shared" si="4"/>
        <v>36116.640000000007</v>
      </c>
    </row>
    <row r="35" spans="1:14">
      <c r="A35" s="15" t="s">
        <v>201</v>
      </c>
      <c r="B35" s="15" t="s">
        <v>205</v>
      </c>
      <c r="C35" s="15" t="s">
        <v>206</v>
      </c>
      <c r="D35" s="23">
        <v>138</v>
      </c>
      <c r="E35" s="16">
        <v>95.003999999999991</v>
      </c>
      <c r="F35" s="17">
        <f t="shared" si="0"/>
        <v>42.996000000000009</v>
      </c>
      <c r="G35" s="18">
        <f t="shared" si="1"/>
        <v>0.31156521739130444</v>
      </c>
      <c r="H35" s="15">
        <v>214</v>
      </c>
      <c r="I35" s="15">
        <v>239</v>
      </c>
      <c r="J35" s="15">
        <v>209</v>
      </c>
      <c r="K35" s="15">
        <v>181</v>
      </c>
      <c r="L35" s="19">
        <f t="shared" si="2"/>
        <v>843</v>
      </c>
      <c r="M35" s="24">
        <f t="shared" si="3"/>
        <v>116334</v>
      </c>
      <c r="N35" s="24">
        <f t="shared" si="4"/>
        <v>36245.628000000004</v>
      </c>
    </row>
    <row r="36" spans="1:14">
      <c r="A36" s="15" t="s">
        <v>207</v>
      </c>
      <c r="B36" s="15" t="s">
        <v>208</v>
      </c>
      <c r="C36" s="15" t="s">
        <v>209</v>
      </c>
      <c r="D36" s="23">
        <v>89</v>
      </c>
      <c r="E36" s="16">
        <v>38.996099999999998</v>
      </c>
      <c r="F36" s="17">
        <f t="shared" si="0"/>
        <v>50.003900000000002</v>
      </c>
      <c r="G36" s="18">
        <f t="shared" si="1"/>
        <v>0.56184157303370785</v>
      </c>
      <c r="H36" s="15">
        <v>18</v>
      </c>
      <c r="I36" s="15">
        <v>14</v>
      </c>
      <c r="J36" s="15">
        <v>15</v>
      </c>
      <c r="K36" s="15">
        <v>6</v>
      </c>
      <c r="L36" s="19">
        <f t="shared" si="2"/>
        <v>53</v>
      </c>
      <c r="M36" s="24">
        <f t="shared" si="3"/>
        <v>4717</v>
      </c>
      <c r="N36" s="24">
        <f t="shared" si="4"/>
        <v>2650.2067000000002</v>
      </c>
    </row>
    <row r="37" spans="1:14">
      <c r="A37" s="15" t="s">
        <v>210</v>
      </c>
      <c r="B37" s="15" t="s">
        <v>211</v>
      </c>
      <c r="C37" s="15" t="s">
        <v>212</v>
      </c>
      <c r="D37" s="23">
        <v>198</v>
      </c>
      <c r="E37" s="16">
        <v>117</v>
      </c>
      <c r="F37" s="17">
        <f t="shared" si="0"/>
        <v>81</v>
      </c>
      <c r="G37" s="18">
        <f t="shared" si="1"/>
        <v>0.40909090909090912</v>
      </c>
      <c r="H37" s="15">
        <v>1</v>
      </c>
      <c r="I37" s="15"/>
      <c r="J37" s="15"/>
      <c r="K37" s="15"/>
      <c r="L37" s="19">
        <f t="shared" si="2"/>
        <v>1</v>
      </c>
      <c r="M37" s="24">
        <f t="shared" si="3"/>
        <v>198</v>
      </c>
      <c r="N37" s="24">
        <f t="shared" si="4"/>
        <v>81</v>
      </c>
    </row>
    <row r="38" spans="1:14">
      <c r="A38" s="15" t="s">
        <v>213</v>
      </c>
      <c r="B38" s="15" t="s">
        <v>214</v>
      </c>
      <c r="C38" s="15" t="s">
        <v>215</v>
      </c>
      <c r="D38" s="23">
        <v>158</v>
      </c>
      <c r="E38" s="16">
        <v>74.996999999999986</v>
      </c>
      <c r="F38" s="17">
        <f t="shared" si="0"/>
        <v>83.003000000000014</v>
      </c>
      <c r="G38" s="18">
        <f t="shared" si="1"/>
        <v>0.52533544303797475</v>
      </c>
      <c r="H38" s="15">
        <v>22</v>
      </c>
      <c r="I38" s="15">
        <v>19</v>
      </c>
      <c r="J38" s="15">
        <v>11</v>
      </c>
      <c r="K38" s="15">
        <v>3</v>
      </c>
      <c r="L38" s="19">
        <f t="shared" si="2"/>
        <v>55</v>
      </c>
      <c r="M38" s="24">
        <f t="shared" si="3"/>
        <v>8690</v>
      </c>
      <c r="N38" s="24">
        <f t="shared" si="4"/>
        <v>4565.1650000000009</v>
      </c>
    </row>
    <row r="39" spans="1:14">
      <c r="A39" s="15" t="s">
        <v>216</v>
      </c>
      <c r="B39" s="15" t="s">
        <v>217</v>
      </c>
      <c r="C39" s="15" t="s">
        <v>218</v>
      </c>
      <c r="D39" s="23">
        <v>119</v>
      </c>
      <c r="E39" s="16">
        <v>59.997599999999998</v>
      </c>
      <c r="F39" s="17">
        <f t="shared" si="0"/>
        <v>59.002400000000002</v>
      </c>
      <c r="G39" s="18">
        <f t="shared" si="1"/>
        <v>0.49581848739495799</v>
      </c>
      <c r="H39" s="15"/>
      <c r="I39" s="15">
        <v>1</v>
      </c>
      <c r="J39" s="15"/>
      <c r="K39" s="15"/>
      <c r="L39" s="19">
        <f t="shared" si="2"/>
        <v>1</v>
      </c>
      <c r="M39" s="24">
        <f t="shared" si="3"/>
        <v>119</v>
      </c>
      <c r="N39" s="24">
        <f t="shared" si="4"/>
        <v>59.002400000000002</v>
      </c>
    </row>
    <row r="40" spans="1:14">
      <c r="A40" s="15" t="s">
        <v>216</v>
      </c>
      <c r="B40" s="15" t="s">
        <v>217</v>
      </c>
      <c r="C40" s="15" t="s">
        <v>219</v>
      </c>
      <c r="D40" s="23">
        <v>119</v>
      </c>
      <c r="E40" s="16">
        <v>59.997599999999998</v>
      </c>
      <c r="F40" s="17">
        <f t="shared" si="0"/>
        <v>59.002400000000002</v>
      </c>
      <c r="G40" s="18">
        <f t="shared" si="1"/>
        <v>0.49581848739495799</v>
      </c>
      <c r="H40" s="15"/>
      <c r="I40" s="15">
        <v>1</v>
      </c>
      <c r="J40" s="15"/>
      <c r="K40" s="15"/>
      <c r="L40" s="19">
        <f t="shared" si="2"/>
        <v>1</v>
      </c>
      <c r="M40" s="24">
        <f t="shared" si="3"/>
        <v>119</v>
      </c>
      <c r="N40" s="24">
        <f t="shared" si="4"/>
        <v>59.002400000000002</v>
      </c>
    </row>
    <row r="41" spans="1:14">
      <c r="A41" s="15" t="s">
        <v>216</v>
      </c>
      <c r="B41" s="15" t="s">
        <v>217</v>
      </c>
      <c r="C41" s="15" t="s">
        <v>220</v>
      </c>
      <c r="D41" s="23">
        <v>119</v>
      </c>
      <c r="E41" s="16">
        <v>59.997599999999998</v>
      </c>
      <c r="F41" s="17">
        <f t="shared" si="0"/>
        <v>59.002400000000002</v>
      </c>
      <c r="G41" s="18">
        <f t="shared" si="1"/>
        <v>0.49581848739495799</v>
      </c>
      <c r="H41" s="15"/>
      <c r="I41" s="15">
        <v>1</v>
      </c>
      <c r="J41" s="15"/>
      <c r="K41" s="15"/>
      <c r="L41" s="19">
        <f t="shared" si="2"/>
        <v>1</v>
      </c>
      <c r="M41" s="24">
        <f t="shared" si="3"/>
        <v>119</v>
      </c>
      <c r="N41" s="24">
        <f t="shared" si="4"/>
        <v>59.002400000000002</v>
      </c>
    </row>
    <row r="42" spans="1:14">
      <c r="A42" s="15" t="s">
        <v>216</v>
      </c>
      <c r="B42" s="15" t="s">
        <v>217</v>
      </c>
      <c r="C42" s="15" t="s">
        <v>221</v>
      </c>
      <c r="D42" s="23">
        <v>119</v>
      </c>
      <c r="E42" s="16">
        <v>59.997599999999998</v>
      </c>
      <c r="F42" s="17">
        <f t="shared" si="0"/>
        <v>59.002400000000002</v>
      </c>
      <c r="G42" s="18">
        <f t="shared" si="1"/>
        <v>0.49581848739495799</v>
      </c>
      <c r="H42" s="15"/>
      <c r="I42" s="15">
        <v>2</v>
      </c>
      <c r="J42" s="15"/>
      <c r="K42" s="15"/>
      <c r="L42" s="19">
        <f t="shared" si="2"/>
        <v>2</v>
      </c>
      <c r="M42" s="24">
        <f t="shared" si="3"/>
        <v>238</v>
      </c>
      <c r="N42" s="24">
        <f t="shared" si="4"/>
        <v>118.0048</v>
      </c>
    </row>
    <row r="43" spans="1:14">
      <c r="A43" s="15" t="s">
        <v>216</v>
      </c>
      <c r="B43" s="15" t="s">
        <v>222</v>
      </c>
      <c r="C43" s="15" t="s">
        <v>223</v>
      </c>
      <c r="D43" s="23">
        <v>99</v>
      </c>
      <c r="E43" s="16">
        <v>50.005800000000001</v>
      </c>
      <c r="F43" s="17">
        <f t="shared" si="0"/>
        <v>48.994199999999999</v>
      </c>
      <c r="G43" s="18">
        <f t="shared" si="1"/>
        <v>0.4948909090909091</v>
      </c>
      <c r="H43" s="15">
        <v>44</v>
      </c>
      <c r="I43" s="15">
        <v>32</v>
      </c>
      <c r="J43" s="15">
        <v>7</v>
      </c>
      <c r="K43" s="15">
        <v>3</v>
      </c>
      <c r="L43" s="19">
        <f t="shared" si="2"/>
        <v>86</v>
      </c>
      <c r="M43" s="24">
        <f t="shared" si="3"/>
        <v>8514</v>
      </c>
      <c r="N43" s="24">
        <f t="shared" si="4"/>
        <v>4213.5011999999997</v>
      </c>
    </row>
    <row r="44" spans="1:14">
      <c r="A44" s="15" t="s">
        <v>210</v>
      </c>
      <c r="B44" s="15" t="s">
        <v>224</v>
      </c>
      <c r="C44" s="15" t="s">
        <v>225</v>
      </c>
      <c r="D44" s="23">
        <v>228</v>
      </c>
      <c r="E44" s="16">
        <v>135.98910000000001</v>
      </c>
      <c r="F44" s="17">
        <f t="shared" si="0"/>
        <v>92.010899999999992</v>
      </c>
      <c r="G44" s="18">
        <f t="shared" si="1"/>
        <v>0.40355657894736841</v>
      </c>
      <c r="H44" s="15">
        <v>1</v>
      </c>
      <c r="I44" s="15">
        <v>1</v>
      </c>
      <c r="J44" s="15"/>
      <c r="K44" s="15"/>
      <c r="L44" s="19">
        <f t="shared" si="2"/>
        <v>2</v>
      </c>
      <c r="M44" s="24">
        <f t="shared" si="3"/>
        <v>456</v>
      </c>
      <c r="N44" s="24">
        <f t="shared" si="4"/>
        <v>184.02179999999998</v>
      </c>
    </row>
    <row r="45" spans="1:14">
      <c r="A45" s="15" t="s">
        <v>226</v>
      </c>
      <c r="B45" s="15" t="s">
        <v>227</v>
      </c>
      <c r="C45" s="15" t="s">
        <v>228</v>
      </c>
      <c r="D45" s="23">
        <v>168</v>
      </c>
      <c r="E45" s="16">
        <v>100.7955</v>
      </c>
      <c r="F45" s="17">
        <f t="shared" si="0"/>
        <v>67.204499999999996</v>
      </c>
      <c r="G45" s="18">
        <f t="shared" si="1"/>
        <v>0.40002678571428568</v>
      </c>
      <c r="H45" s="15">
        <v>2</v>
      </c>
      <c r="I45" s="15"/>
      <c r="J45" s="15">
        <v>1</v>
      </c>
      <c r="K45" s="15"/>
      <c r="L45" s="19">
        <f t="shared" si="2"/>
        <v>3</v>
      </c>
      <c r="M45" s="24">
        <f t="shared" si="3"/>
        <v>504</v>
      </c>
      <c r="N45" s="24">
        <f t="shared" si="4"/>
        <v>201.61349999999999</v>
      </c>
    </row>
    <row r="46" spans="1:14">
      <c r="A46" s="15" t="s">
        <v>226</v>
      </c>
      <c r="B46" s="15" t="s">
        <v>229</v>
      </c>
      <c r="C46" s="15" t="s">
        <v>230</v>
      </c>
      <c r="D46" s="23">
        <v>168</v>
      </c>
      <c r="E46" s="16">
        <v>100.7955</v>
      </c>
      <c r="F46" s="17">
        <f t="shared" si="0"/>
        <v>67.204499999999996</v>
      </c>
      <c r="G46" s="18">
        <f t="shared" si="1"/>
        <v>0.40002678571428568</v>
      </c>
      <c r="H46" s="15">
        <v>1</v>
      </c>
      <c r="I46" s="15">
        <v>1</v>
      </c>
      <c r="J46" s="15">
        <v>2</v>
      </c>
      <c r="K46" s="15"/>
      <c r="L46" s="19">
        <f t="shared" si="2"/>
        <v>4</v>
      </c>
      <c r="M46" s="24">
        <f t="shared" si="3"/>
        <v>672</v>
      </c>
      <c r="N46" s="24">
        <f t="shared" si="4"/>
        <v>268.81799999999998</v>
      </c>
    </row>
    <row r="47" spans="1:14">
      <c r="A47" s="15" t="s">
        <v>226</v>
      </c>
      <c r="B47" s="15" t="s">
        <v>231</v>
      </c>
      <c r="C47" s="15" t="s">
        <v>232</v>
      </c>
      <c r="D47" s="23">
        <v>168</v>
      </c>
      <c r="E47" s="16">
        <v>100.7955</v>
      </c>
      <c r="F47" s="17">
        <f t="shared" si="0"/>
        <v>67.204499999999996</v>
      </c>
      <c r="G47" s="18">
        <f t="shared" si="1"/>
        <v>0.40002678571428568</v>
      </c>
      <c r="H47" s="15">
        <v>2</v>
      </c>
      <c r="I47" s="15">
        <v>4</v>
      </c>
      <c r="J47" s="15">
        <v>1</v>
      </c>
      <c r="K47" s="15"/>
      <c r="L47" s="19">
        <f t="shared" si="2"/>
        <v>7</v>
      </c>
      <c r="M47" s="24">
        <f t="shared" si="3"/>
        <v>1176</v>
      </c>
      <c r="N47" s="24">
        <f t="shared" si="4"/>
        <v>470.43149999999997</v>
      </c>
    </row>
    <row r="48" spans="1:14">
      <c r="A48" s="15" t="s">
        <v>226</v>
      </c>
      <c r="B48" s="15" t="s">
        <v>233</v>
      </c>
      <c r="C48" s="15" t="s">
        <v>234</v>
      </c>
      <c r="D48" s="23">
        <v>168</v>
      </c>
      <c r="E48" s="16">
        <v>100.7955</v>
      </c>
      <c r="F48" s="17">
        <f t="shared" si="0"/>
        <v>67.204499999999996</v>
      </c>
      <c r="G48" s="18">
        <f t="shared" si="1"/>
        <v>0.40002678571428568</v>
      </c>
      <c r="H48" s="15">
        <v>1</v>
      </c>
      <c r="I48" s="15">
        <v>0</v>
      </c>
      <c r="J48" s="15">
        <v>1</v>
      </c>
      <c r="K48" s="15"/>
      <c r="L48" s="19">
        <f t="shared" si="2"/>
        <v>2</v>
      </c>
      <c r="M48" s="24">
        <f t="shared" si="3"/>
        <v>336</v>
      </c>
      <c r="N48" s="24">
        <f t="shared" si="4"/>
        <v>134.40899999999999</v>
      </c>
    </row>
    <row r="49" spans="1:14">
      <c r="A49" s="15" t="s">
        <v>235</v>
      </c>
      <c r="B49" s="15" t="s">
        <v>236</v>
      </c>
      <c r="C49" s="15" t="s">
        <v>237</v>
      </c>
      <c r="D49" s="23">
        <v>198</v>
      </c>
      <c r="E49" s="16">
        <v>131.00021999999998</v>
      </c>
      <c r="F49" s="17">
        <f t="shared" si="0"/>
        <v>66.999780000000015</v>
      </c>
      <c r="G49" s="18">
        <f t="shared" si="1"/>
        <v>0.33838272727272733</v>
      </c>
      <c r="H49" s="15"/>
      <c r="I49" s="15"/>
      <c r="J49" s="15"/>
      <c r="K49" s="15">
        <v>3</v>
      </c>
      <c r="L49" s="19">
        <f t="shared" si="2"/>
        <v>3</v>
      </c>
      <c r="M49" s="24">
        <f t="shared" si="3"/>
        <v>594</v>
      </c>
      <c r="N49" s="24">
        <f t="shared" si="4"/>
        <v>200.99934000000005</v>
      </c>
    </row>
    <row r="50" spans="1:14">
      <c r="A50" s="15"/>
      <c r="B50" s="15" t="s">
        <v>238</v>
      </c>
      <c r="C50" s="15"/>
      <c r="D50" s="21"/>
      <c r="E50" s="15"/>
      <c r="F50" s="15"/>
      <c r="G50" s="15"/>
      <c r="H50" s="15">
        <f>SUM(H2:H49)</f>
        <v>912</v>
      </c>
      <c r="I50" s="15">
        <f>SUM(I2:I49)</f>
        <v>999</v>
      </c>
      <c r="J50" s="15">
        <f>SUM(J2:J49)</f>
        <v>748</v>
      </c>
      <c r="K50" s="15">
        <f>SUM(K2:K49)</f>
        <v>683</v>
      </c>
      <c r="L50" s="19">
        <f t="shared" si="2"/>
        <v>3342</v>
      </c>
      <c r="M50" s="24"/>
      <c r="N50" s="24"/>
    </row>
    <row r="51" spans="1:14">
      <c r="M51" s="24"/>
      <c r="N51" s="24"/>
    </row>
    <row r="52" spans="1:14">
      <c r="M52" s="24"/>
      <c r="N52" s="24"/>
    </row>
    <row r="53" spans="1:14">
      <c r="M53" s="24"/>
      <c r="N53" s="24"/>
    </row>
    <row r="54" spans="1:14">
      <c r="M54" s="24"/>
      <c r="N54" s="24"/>
    </row>
    <row r="55" spans="1:14">
      <c r="M55" s="24"/>
      <c r="N55" s="24"/>
    </row>
    <row r="56" spans="1:14">
      <c r="M56" s="24"/>
      <c r="N56" s="24"/>
    </row>
    <row r="57" spans="1:14">
      <c r="M57" s="24"/>
      <c r="N57" s="24"/>
    </row>
    <row r="58" spans="1:14">
      <c r="M58" s="24"/>
      <c r="N58" s="24"/>
    </row>
    <row r="59" spans="1:14">
      <c r="M59" s="24"/>
      <c r="N59" s="24"/>
    </row>
    <row r="60" spans="1:14">
      <c r="M60" s="24"/>
      <c r="N60" s="24"/>
    </row>
    <row r="61" spans="1:14">
      <c r="M61" s="24"/>
      <c r="N61" s="24"/>
    </row>
    <row r="62" spans="1:14">
      <c r="M62" s="24"/>
      <c r="N62" s="24"/>
    </row>
    <row r="63" spans="1:14">
      <c r="M63" s="24"/>
      <c r="N63" s="24"/>
    </row>
    <row r="64" spans="1:14">
      <c r="M64" s="24"/>
      <c r="N64" s="24"/>
    </row>
    <row r="65" spans="13:14">
      <c r="M65" s="24"/>
      <c r="N65" s="24"/>
    </row>
    <row r="66" spans="13:14">
      <c r="M66" s="24"/>
      <c r="N66" s="24"/>
    </row>
    <row r="67" spans="13:14">
      <c r="M67" s="24"/>
      <c r="N67" s="24"/>
    </row>
    <row r="68" spans="13:14">
      <c r="M68" s="24"/>
      <c r="N68" s="24"/>
    </row>
    <row r="69" spans="13:14">
      <c r="M69" s="24"/>
      <c r="N69" s="24"/>
    </row>
    <row r="70" spans="13:14">
      <c r="M70" s="24"/>
      <c r="N70" s="24"/>
    </row>
  </sheetData>
  <phoneticPr fontId="2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7" enableFormatConditionsCalculation="0"/>
  <dimension ref="A2:D14"/>
  <sheetViews>
    <sheetView workbookViewId="0">
      <selection activeCell="A2" sqref="A2:F14"/>
    </sheetView>
  </sheetViews>
  <sheetFormatPr baseColWidth="10" defaultRowHeight="15" x14ac:dyDescent="0"/>
  <sheetData>
    <row r="2" spans="1:4">
      <c r="A2" t="s">
        <v>617</v>
      </c>
      <c r="B2" t="str">
        <f>VLOOKUP(A2,廠商代碼!A:B,2,FALSE)</f>
        <v>[寄]尚宏電子股份有限公司</v>
      </c>
      <c r="C2">
        <v>2314706</v>
      </c>
      <c r="D2">
        <v>0.37904041040237724</v>
      </c>
    </row>
    <row r="3" spans="1:4">
      <c r="A3" t="s">
        <v>638</v>
      </c>
      <c r="B3" t="str">
        <f>VLOOKUP(A3,廠商代碼!A:B,2,FALSE)</f>
        <v>[寄]威禹科技有限公司</v>
      </c>
      <c r="C3">
        <v>546404</v>
      </c>
      <c r="D3">
        <v>0.29602482002343883</v>
      </c>
    </row>
    <row r="4" spans="1:4">
      <c r="A4" t="s">
        <v>840</v>
      </c>
      <c r="B4" t="str">
        <f>VLOOKUP(A4,廠商代碼!A:B,2,FALSE)</f>
        <v>[寄]勁永國際股份有限公司</v>
      </c>
      <c r="C4">
        <v>388597</v>
      </c>
      <c r="D4">
        <v>0.42715039498583257</v>
      </c>
    </row>
    <row r="5" spans="1:4">
      <c r="A5" t="s">
        <v>619</v>
      </c>
      <c r="B5" t="str">
        <f>VLOOKUP(A5,廠商代碼!A:B,2,FALSE)</f>
        <v>[寄]光隆科技股份有限公司</v>
      </c>
      <c r="C5">
        <v>201055</v>
      </c>
      <c r="D5">
        <v>0.34291879039769352</v>
      </c>
    </row>
    <row r="6" spans="1:4">
      <c r="A6" t="s">
        <v>631</v>
      </c>
      <c r="B6" t="str">
        <f>VLOOKUP(A6,廠商代碼!A:B,2,FALSE)</f>
        <v>[寄]訊想科技有限公司</v>
      </c>
      <c r="C6">
        <v>75996</v>
      </c>
      <c r="D6">
        <v>0.3065806451612903</v>
      </c>
    </row>
    <row r="7" spans="1:4">
      <c r="A7" t="s">
        <v>623</v>
      </c>
      <c r="B7" t="str">
        <f>VLOOKUP(A7,廠商代碼!A:B,2,FALSE)</f>
        <v>[寄]民台科技股份有限公司</v>
      </c>
      <c r="C7">
        <v>44508</v>
      </c>
      <c r="D7">
        <v>0.3682702949026756</v>
      </c>
    </row>
    <row r="8" spans="1:4">
      <c r="A8" t="s">
        <v>627</v>
      </c>
      <c r="B8" t="str">
        <f>VLOOKUP(A8,廠商代碼!A:B,2,FALSE)</f>
        <v>[寄]馨龍有限公司</v>
      </c>
      <c r="C8">
        <v>33622</v>
      </c>
      <c r="D8">
        <v>0.39205409977458439</v>
      </c>
    </row>
    <row r="9" spans="1:4">
      <c r="A9" t="s">
        <v>604</v>
      </c>
      <c r="B9" t="str">
        <f>VLOOKUP(A9,廠商代碼!A:B,2,FALSE)</f>
        <v>逢緯國際股份有限公司</v>
      </c>
      <c r="C9">
        <v>23771</v>
      </c>
      <c r="D9">
        <v>0.40488096291707232</v>
      </c>
    </row>
    <row r="10" spans="1:4">
      <c r="A10" t="s">
        <v>621</v>
      </c>
      <c r="B10" t="str">
        <f>VLOOKUP(A10,廠商代碼!A:B,2,FALSE)</f>
        <v>[寄]威力創有限公司</v>
      </c>
      <c r="C10">
        <v>19866</v>
      </c>
      <c r="D10">
        <v>0.34813248766737137</v>
      </c>
    </row>
    <row r="11" spans="1:4">
      <c r="A11" t="s">
        <v>628</v>
      </c>
      <c r="B11" t="str">
        <f>VLOOKUP(A11,廠商代碼!A:B,2,FALSE)</f>
        <v>[寄]永準貿易股份有限公司</v>
      </c>
      <c r="C11">
        <v>13140</v>
      </c>
      <c r="D11">
        <v>0.35007610350076102</v>
      </c>
    </row>
    <row r="12" spans="1:4">
      <c r="A12" t="s">
        <v>629</v>
      </c>
      <c r="B12" t="str">
        <f>VLOOKUP(A12,廠商代碼!A:B,2,FALSE)</f>
        <v>[寄]蔚藍有限公司</v>
      </c>
      <c r="C12">
        <v>3144</v>
      </c>
      <c r="D12">
        <v>0.35114503816793891</v>
      </c>
    </row>
    <row r="13" spans="1:4">
      <c r="A13" t="s">
        <v>625</v>
      </c>
      <c r="B13" t="str">
        <f>VLOOKUP(A13,廠商代碼!A:B,2,FALSE)</f>
        <v>宙宣有限公司</v>
      </c>
      <c r="C13">
        <v>848</v>
      </c>
      <c r="D13">
        <v>0.35141509433962265</v>
      </c>
    </row>
    <row r="14" spans="1:4">
      <c r="A14" t="s">
        <v>633</v>
      </c>
      <c r="B14" t="str">
        <f>VLOOKUP(A14,廠商代碼!A:B,2,FALSE)</f>
        <v>尚宏電子股份有限公司</v>
      </c>
      <c r="C14">
        <v>-562</v>
      </c>
      <c r="D14">
        <v>0.35673758865248228</v>
      </c>
    </row>
  </sheetData>
  <sortState ref="A2:G14">
    <sortCondition descending="1" ref="C2"/>
  </sortState>
  <phoneticPr fontId="2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8" enableFormatConditionsCalculation="0"/>
  <dimension ref="A1:G324"/>
  <sheetViews>
    <sheetView workbookViewId="0">
      <selection sqref="A1:A1048576"/>
    </sheetView>
  </sheetViews>
  <sheetFormatPr baseColWidth="10" defaultRowHeight="15" x14ac:dyDescent="0"/>
  <sheetData>
    <row r="1" spans="1:7">
      <c r="A1" t="s">
        <v>715</v>
      </c>
      <c r="B1" t="s">
        <v>714</v>
      </c>
      <c r="C1" t="s">
        <v>713</v>
      </c>
      <c r="D1" t="s">
        <v>712</v>
      </c>
      <c r="E1" t="s">
        <v>711</v>
      </c>
      <c r="F1" t="s">
        <v>710</v>
      </c>
      <c r="G1" t="s">
        <v>378</v>
      </c>
    </row>
    <row r="2" spans="1:7">
      <c r="A2" t="s">
        <v>706</v>
      </c>
      <c r="B2" t="s">
        <v>709</v>
      </c>
      <c r="C2" t="s">
        <v>397</v>
      </c>
      <c r="D2">
        <v>709033</v>
      </c>
      <c r="E2">
        <v>-94920</v>
      </c>
      <c r="F2">
        <v>572751</v>
      </c>
      <c r="G2">
        <v>614113</v>
      </c>
    </row>
    <row r="3" spans="1:7">
      <c r="A3" t="s">
        <v>706</v>
      </c>
      <c r="B3" t="s">
        <v>709</v>
      </c>
      <c r="C3" t="s">
        <v>397</v>
      </c>
      <c r="D3">
        <v>1726834</v>
      </c>
      <c r="E3">
        <v>-206748</v>
      </c>
      <c r="F3">
        <v>1485739</v>
      </c>
      <c r="G3">
        <v>1520086</v>
      </c>
    </row>
    <row r="4" spans="1:7">
      <c r="A4" t="s">
        <v>706</v>
      </c>
      <c r="B4" t="s">
        <v>708</v>
      </c>
      <c r="C4" t="s">
        <v>399</v>
      </c>
      <c r="D4">
        <v>185626</v>
      </c>
      <c r="E4">
        <v>-20403</v>
      </c>
      <c r="F4">
        <v>139369</v>
      </c>
      <c r="G4">
        <v>165223</v>
      </c>
    </row>
    <row r="5" spans="1:7">
      <c r="A5" t="s">
        <v>706</v>
      </c>
      <c r="B5" t="s">
        <v>705</v>
      </c>
      <c r="C5" t="s">
        <v>400</v>
      </c>
      <c r="D5">
        <v>61050</v>
      </c>
      <c r="E5">
        <v>-3048</v>
      </c>
      <c r="F5">
        <v>23620</v>
      </c>
      <c r="G5">
        <v>58002</v>
      </c>
    </row>
    <row r="6" spans="1:7">
      <c r="A6" t="s">
        <v>706</v>
      </c>
      <c r="B6" t="s">
        <v>707</v>
      </c>
      <c r="C6" t="s">
        <v>398</v>
      </c>
      <c r="D6">
        <v>480613</v>
      </c>
      <c r="E6">
        <v>-20402</v>
      </c>
      <c r="F6">
        <v>404658</v>
      </c>
      <c r="G6">
        <v>460211</v>
      </c>
    </row>
    <row r="7" spans="1:7">
      <c r="A7" t="s">
        <v>706</v>
      </c>
      <c r="B7" t="s">
        <v>705</v>
      </c>
      <c r="C7" t="s">
        <v>400</v>
      </c>
      <c r="D7">
        <v>11429</v>
      </c>
      <c r="E7">
        <v>-4762</v>
      </c>
      <c r="F7">
        <v>3198</v>
      </c>
      <c r="G7">
        <v>6667</v>
      </c>
    </row>
    <row r="8" spans="1:7">
      <c r="A8" t="s">
        <v>706</v>
      </c>
      <c r="B8" t="s">
        <v>708</v>
      </c>
      <c r="C8" t="s">
        <v>399</v>
      </c>
      <c r="D8">
        <v>177868</v>
      </c>
      <c r="E8">
        <v>0</v>
      </c>
      <c r="F8">
        <v>143200</v>
      </c>
      <c r="G8">
        <v>177868</v>
      </c>
    </row>
    <row r="9" spans="1:7">
      <c r="A9" t="s">
        <v>702</v>
      </c>
      <c r="B9" t="s">
        <v>617</v>
      </c>
      <c r="C9" t="s">
        <v>361</v>
      </c>
      <c r="D9">
        <v>50784</v>
      </c>
      <c r="E9">
        <v>-10915</v>
      </c>
      <c r="F9">
        <v>31864</v>
      </c>
      <c r="G9">
        <v>39869</v>
      </c>
    </row>
    <row r="10" spans="1:7">
      <c r="A10" t="s">
        <v>702</v>
      </c>
      <c r="B10" t="s">
        <v>604</v>
      </c>
      <c r="C10" t="s">
        <v>603</v>
      </c>
      <c r="D10">
        <v>87758</v>
      </c>
      <c r="E10">
        <v>-5798</v>
      </c>
      <c r="F10">
        <v>57449</v>
      </c>
      <c r="G10">
        <v>81960</v>
      </c>
    </row>
    <row r="11" spans="1:7">
      <c r="A11" t="s">
        <v>702</v>
      </c>
      <c r="B11" t="s">
        <v>608</v>
      </c>
      <c r="C11" t="s">
        <v>414</v>
      </c>
      <c r="D11">
        <v>22601</v>
      </c>
      <c r="E11">
        <v>0</v>
      </c>
      <c r="F11">
        <v>15141</v>
      </c>
      <c r="G11">
        <v>22601</v>
      </c>
    </row>
    <row r="12" spans="1:7">
      <c r="A12" t="s">
        <v>702</v>
      </c>
      <c r="B12" t="s">
        <v>630</v>
      </c>
      <c r="C12" t="s">
        <v>417</v>
      </c>
      <c r="D12">
        <v>1665</v>
      </c>
      <c r="E12">
        <v>-761</v>
      </c>
      <c r="F12">
        <v>456</v>
      </c>
      <c r="G12">
        <v>904</v>
      </c>
    </row>
    <row r="13" spans="1:7">
      <c r="A13" t="s">
        <v>702</v>
      </c>
      <c r="B13" t="s">
        <v>663</v>
      </c>
      <c r="C13" t="s">
        <v>413</v>
      </c>
      <c r="D13">
        <v>9832</v>
      </c>
      <c r="E13">
        <v>0</v>
      </c>
      <c r="F13">
        <v>6392</v>
      </c>
      <c r="G13">
        <v>9832</v>
      </c>
    </row>
    <row r="14" spans="1:7">
      <c r="A14" t="s">
        <v>702</v>
      </c>
      <c r="B14" t="s">
        <v>607</v>
      </c>
      <c r="C14" t="s">
        <v>403</v>
      </c>
      <c r="D14">
        <v>101754</v>
      </c>
      <c r="E14">
        <v>-4829</v>
      </c>
      <c r="F14">
        <v>68395</v>
      </c>
      <c r="G14">
        <v>96925</v>
      </c>
    </row>
    <row r="15" spans="1:7">
      <c r="A15" t="s">
        <v>702</v>
      </c>
      <c r="B15" t="s">
        <v>621</v>
      </c>
      <c r="C15" t="s">
        <v>620</v>
      </c>
      <c r="D15">
        <v>743</v>
      </c>
      <c r="E15">
        <v>0</v>
      </c>
      <c r="F15">
        <v>446</v>
      </c>
      <c r="G15">
        <v>743</v>
      </c>
    </row>
    <row r="16" spans="1:7">
      <c r="A16" t="s">
        <v>702</v>
      </c>
      <c r="B16" t="s">
        <v>664</v>
      </c>
      <c r="C16" t="s">
        <v>401</v>
      </c>
      <c r="D16">
        <v>4755</v>
      </c>
      <c r="E16">
        <v>0</v>
      </c>
      <c r="F16">
        <v>3110</v>
      </c>
      <c r="G16">
        <v>4755</v>
      </c>
    </row>
    <row r="17" spans="1:7">
      <c r="A17" t="s">
        <v>702</v>
      </c>
      <c r="B17" t="s">
        <v>654</v>
      </c>
      <c r="C17" t="s">
        <v>653</v>
      </c>
      <c r="D17">
        <v>2267</v>
      </c>
      <c r="E17">
        <v>0</v>
      </c>
      <c r="F17">
        <v>1133</v>
      </c>
      <c r="G17">
        <v>2267</v>
      </c>
    </row>
    <row r="18" spans="1:7">
      <c r="A18" t="s">
        <v>702</v>
      </c>
      <c r="B18" t="s">
        <v>661</v>
      </c>
      <c r="C18" t="s">
        <v>660</v>
      </c>
      <c r="D18">
        <v>16008</v>
      </c>
      <c r="E18">
        <v>-943</v>
      </c>
      <c r="F18">
        <v>11200</v>
      </c>
      <c r="G18">
        <v>15065</v>
      </c>
    </row>
    <row r="19" spans="1:7">
      <c r="A19" t="s">
        <v>702</v>
      </c>
      <c r="B19" t="s">
        <v>629</v>
      </c>
      <c r="C19" t="s">
        <v>240</v>
      </c>
      <c r="D19">
        <v>5658</v>
      </c>
      <c r="E19">
        <v>0</v>
      </c>
      <c r="F19">
        <v>3678</v>
      </c>
      <c r="G19">
        <v>5658</v>
      </c>
    </row>
    <row r="20" spans="1:7">
      <c r="A20" t="s">
        <v>702</v>
      </c>
      <c r="B20" t="s">
        <v>678</v>
      </c>
      <c r="C20" t="s">
        <v>677</v>
      </c>
      <c r="D20">
        <v>4525</v>
      </c>
      <c r="E20">
        <v>0</v>
      </c>
      <c r="F20">
        <v>2940</v>
      </c>
      <c r="G20">
        <v>4525</v>
      </c>
    </row>
    <row r="21" spans="1:7">
      <c r="A21" t="s">
        <v>702</v>
      </c>
      <c r="B21" t="s">
        <v>638</v>
      </c>
      <c r="C21" t="s">
        <v>342</v>
      </c>
      <c r="D21">
        <v>235988</v>
      </c>
      <c r="E21">
        <v>-14960</v>
      </c>
      <c r="F21">
        <v>166281</v>
      </c>
      <c r="G21">
        <v>221028</v>
      </c>
    </row>
    <row r="22" spans="1:7">
      <c r="A22" t="s">
        <v>702</v>
      </c>
      <c r="B22" t="s">
        <v>704</v>
      </c>
      <c r="C22" t="s">
        <v>703</v>
      </c>
      <c r="D22">
        <v>4752</v>
      </c>
      <c r="E22">
        <v>0</v>
      </c>
      <c r="F22">
        <v>3327</v>
      </c>
      <c r="G22">
        <v>4752</v>
      </c>
    </row>
    <row r="23" spans="1:7">
      <c r="A23" t="s">
        <v>702</v>
      </c>
      <c r="B23" t="s">
        <v>619</v>
      </c>
      <c r="C23" t="s">
        <v>354</v>
      </c>
      <c r="D23">
        <v>123935</v>
      </c>
      <c r="E23">
        <v>-5658</v>
      </c>
      <c r="F23">
        <v>86880</v>
      </c>
      <c r="G23">
        <v>118277</v>
      </c>
    </row>
    <row r="24" spans="1:7">
      <c r="A24" t="s">
        <v>702</v>
      </c>
      <c r="B24" t="s">
        <v>628</v>
      </c>
      <c r="C24" t="s">
        <v>355</v>
      </c>
      <c r="D24">
        <v>9084</v>
      </c>
      <c r="E24">
        <v>-2372</v>
      </c>
      <c r="F24">
        <v>5904</v>
      </c>
      <c r="G24">
        <v>6712</v>
      </c>
    </row>
    <row r="25" spans="1:7">
      <c r="A25" t="s">
        <v>702</v>
      </c>
      <c r="B25" t="s">
        <v>648</v>
      </c>
      <c r="C25" t="s">
        <v>647</v>
      </c>
      <c r="D25">
        <v>19710</v>
      </c>
      <c r="E25">
        <v>0</v>
      </c>
      <c r="F25">
        <v>13800</v>
      </c>
      <c r="G25">
        <v>19710</v>
      </c>
    </row>
    <row r="26" spans="1:7">
      <c r="A26" t="s">
        <v>702</v>
      </c>
      <c r="B26" t="s">
        <v>617</v>
      </c>
      <c r="C26" t="s">
        <v>361</v>
      </c>
      <c r="D26">
        <v>165424</v>
      </c>
      <c r="E26">
        <v>-4648</v>
      </c>
      <c r="F26">
        <v>102566</v>
      </c>
      <c r="G26">
        <v>160776</v>
      </c>
    </row>
    <row r="27" spans="1:7">
      <c r="A27" t="s">
        <v>702</v>
      </c>
      <c r="B27" t="s">
        <v>623</v>
      </c>
      <c r="C27" t="s">
        <v>622</v>
      </c>
      <c r="D27">
        <v>153341</v>
      </c>
      <c r="E27">
        <v>-11334</v>
      </c>
      <c r="F27">
        <v>97500</v>
      </c>
      <c r="G27">
        <v>142007</v>
      </c>
    </row>
    <row r="28" spans="1:7">
      <c r="A28" t="s">
        <v>702</v>
      </c>
      <c r="B28" t="s">
        <v>840</v>
      </c>
      <c r="C28" t="s">
        <v>730</v>
      </c>
      <c r="D28">
        <v>64772</v>
      </c>
      <c r="E28">
        <v>-3772</v>
      </c>
      <c r="F28">
        <v>38889</v>
      </c>
      <c r="G28">
        <v>61000</v>
      </c>
    </row>
    <row r="29" spans="1:7">
      <c r="A29" t="s">
        <v>702</v>
      </c>
      <c r="B29" t="s">
        <v>661</v>
      </c>
      <c r="C29" t="s">
        <v>660</v>
      </c>
      <c r="D29">
        <v>19669</v>
      </c>
      <c r="E29">
        <v>-1886</v>
      </c>
      <c r="F29">
        <v>12783</v>
      </c>
      <c r="G29">
        <v>17783</v>
      </c>
    </row>
    <row r="30" spans="1:7">
      <c r="A30" t="s">
        <v>702</v>
      </c>
      <c r="B30" t="s">
        <v>638</v>
      </c>
      <c r="C30" t="s">
        <v>342</v>
      </c>
      <c r="D30">
        <v>21149</v>
      </c>
      <c r="E30">
        <v>0</v>
      </c>
      <c r="F30">
        <v>14850</v>
      </c>
      <c r="G30">
        <v>21149</v>
      </c>
    </row>
    <row r="31" spans="1:7">
      <c r="A31" t="s">
        <v>596</v>
      </c>
      <c r="B31" t="s">
        <v>601</v>
      </c>
      <c r="C31" t="s">
        <v>406</v>
      </c>
      <c r="D31">
        <v>0</v>
      </c>
      <c r="E31">
        <v>0</v>
      </c>
      <c r="F31">
        <v>0</v>
      </c>
      <c r="G31">
        <v>0</v>
      </c>
    </row>
    <row r="32" spans="1:7">
      <c r="A32" t="s">
        <v>702</v>
      </c>
      <c r="B32" t="s">
        <v>638</v>
      </c>
      <c r="C32" t="s">
        <v>342</v>
      </c>
      <c r="D32">
        <v>1609</v>
      </c>
      <c r="E32">
        <v>0</v>
      </c>
      <c r="F32">
        <v>1125</v>
      </c>
      <c r="G32">
        <v>1609</v>
      </c>
    </row>
    <row r="33" spans="1:7">
      <c r="A33" t="s">
        <v>702</v>
      </c>
      <c r="B33" t="s">
        <v>617</v>
      </c>
      <c r="C33" t="s">
        <v>361</v>
      </c>
      <c r="D33">
        <v>162564</v>
      </c>
      <c r="E33">
        <v>-6623</v>
      </c>
      <c r="F33">
        <v>101472</v>
      </c>
      <c r="G33">
        <v>155941</v>
      </c>
    </row>
    <row r="34" spans="1:7">
      <c r="A34" t="s">
        <v>702</v>
      </c>
      <c r="B34" t="s">
        <v>604</v>
      </c>
      <c r="C34" t="s">
        <v>603</v>
      </c>
      <c r="D34">
        <v>562</v>
      </c>
      <c r="E34">
        <v>0</v>
      </c>
      <c r="F34">
        <v>421</v>
      </c>
      <c r="G34">
        <v>562</v>
      </c>
    </row>
    <row r="35" spans="1:7">
      <c r="A35" t="s">
        <v>702</v>
      </c>
      <c r="B35" t="s">
        <v>630</v>
      </c>
      <c r="C35" t="s">
        <v>417</v>
      </c>
      <c r="D35">
        <v>2548</v>
      </c>
      <c r="E35">
        <v>-2166</v>
      </c>
      <c r="F35">
        <v>1542</v>
      </c>
      <c r="G35">
        <v>382</v>
      </c>
    </row>
    <row r="36" spans="1:7">
      <c r="A36" t="s">
        <v>702</v>
      </c>
      <c r="B36" t="s">
        <v>663</v>
      </c>
      <c r="C36" t="s">
        <v>413</v>
      </c>
      <c r="D36">
        <v>760</v>
      </c>
      <c r="E36">
        <v>-380</v>
      </c>
      <c r="F36">
        <v>494</v>
      </c>
      <c r="G36">
        <v>380</v>
      </c>
    </row>
    <row r="37" spans="1:7">
      <c r="A37" t="s">
        <v>702</v>
      </c>
      <c r="B37" t="s">
        <v>666</v>
      </c>
      <c r="C37" t="s">
        <v>665</v>
      </c>
      <c r="D37">
        <v>472</v>
      </c>
      <c r="E37">
        <v>0</v>
      </c>
      <c r="F37">
        <v>273</v>
      </c>
      <c r="G37">
        <v>472</v>
      </c>
    </row>
    <row r="38" spans="1:7">
      <c r="A38" t="s">
        <v>702</v>
      </c>
      <c r="B38" t="s">
        <v>607</v>
      </c>
      <c r="C38" t="s">
        <v>403</v>
      </c>
      <c r="D38">
        <v>42039</v>
      </c>
      <c r="E38">
        <v>-1514</v>
      </c>
      <c r="F38">
        <v>31737</v>
      </c>
      <c r="G38">
        <v>40525</v>
      </c>
    </row>
    <row r="39" spans="1:7">
      <c r="A39" t="s">
        <v>702</v>
      </c>
      <c r="B39" t="s">
        <v>638</v>
      </c>
      <c r="C39" t="s">
        <v>342</v>
      </c>
      <c r="D39">
        <v>11280</v>
      </c>
      <c r="E39">
        <v>-1410</v>
      </c>
      <c r="F39">
        <v>7896</v>
      </c>
      <c r="G39">
        <v>9870</v>
      </c>
    </row>
    <row r="40" spans="1:7">
      <c r="A40" t="s">
        <v>702</v>
      </c>
      <c r="B40" t="s">
        <v>619</v>
      </c>
      <c r="C40" t="s">
        <v>354</v>
      </c>
      <c r="D40">
        <v>3610</v>
      </c>
      <c r="E40">
        <v>0</v>
      </c>
      <c r="F40">
        <v>2530</v>
      </c>
      <c r="G40">
        <v>3610</v>
      </c>
    </row>
    <row r="41" spans="1:7">
      <c r="A41" t="s">
        <v>702</v>
      </c>
      <c r="B41" t="s">
        <v>617</v>
      </c>
      <c r="C41" t="s">
        <v>361</v>
      </c>
      <c r="D41">
        <v>562</v>
      </c>
      <c r="E41">
        <v>0</v>
      </c>
      <c r="F41">
        <v>348</v>
      </c>
      <c r="G41">
        <v>562</v>
      </c>
    </row>
    <row r="42" spans="1:7">
      <c r="A42" t="s">
        <v>702</v>
      </c>
      <c r="B42" t="s">
        <v>840</v>
      </c>
      <c r="C42" t="s">
        <v>730</v>
      </c>
      <c r="D42">
        <v>16301</v>
      </c>
      <c r="E42">
        <v>-1186</v>
      </c>
      <c r="F42">
        <v>10342</v>
      </c>
      <c r="G42">
        <v>15115</v>
      </c>
    </row>
    <row r="43" spans="1:7">
      <c r="A43" t="s">
        <v>702</v>
      </c>
      <c r="B43" t="s">
        <v>661</v>
      </c>
      <c r="C43" t="s">
        <v>660</v>
      </c>
      <c r="D43">
        <v>1401</v>
      </c>
      <c r="E43">
        <v>0</v>
      </c>
      <c r="F43">
        <v>978</v>
      </c>
      <c r="G43">
        <v>1401</v>
      </c>
    </row>
    <row r="44" spans="1:7">
      <c r="A44" t="s">
        <v>702</v>
      </c>
      <c r="B44" t="s">
        <v>638</v>
      </c>
      <c r="C44" t="s">
        <v>342</v>
      </c>
      <c r="D44">
        <v>69049</v>
      </c>
      <c r="E44">
        <v>-3191</v>
      </c>
      <c r="F44">
        <v>49720</v>
      </c>
      <c r="G44">
        <v>65858</v>
      </c>
    </row>
    <row r="45" spans="1:7">
      <c r="A45" t="s">
        <v>702</v>
      </c>
      <c r="B45" t="s">
        <v>648</v>
      </c>
      <c r="C45" t="s">
        <v>647</v>
      </c>
      <c r="D45">
        <v>26812</v>
      </c>
      <c r="E45">
        <v>-1314</v>
      </c>
      <c r="F45">
        <v>18882</v>
      </c>
      <c r="G45">
        <v>25498</v>
      </c>
    </row>
    <row r="46" spans="1:7">
      <c r="A46" t="s">
        <v>596</v>
      </c>
      <c r="B46" t="s">
        <v>610</v>
      </c>
      <c r="C46" t="s">
        <v>404</v>
      </c>
      <c r="D46">
        <v>286</v>
      </c>
      <c r="E46">
        <v>0</v>
      </c>
      <c r="F46">
        <v>143</v>
      </c>
      <c r="G46">
        <v>286</v>
      </c>
    </row>
    <row r="47" spans="1:7">
      <c r="A47" t="s">
        <v>596</v>
      </c>
      <c r="B47" t="s">
        <v>601</v>
      </c>
      <c r="C47" t="s">
        <v>406</v>
      </c>
      <c r="D47">
        <v>666</v>
      </c>
      <c r="E47">
        <v>0</v>
      </c>
      <c r="F47">
        <v>489</v>
      </c>
      <c r="G47">
        <v>666</v>
      </c>
    </row>
    <row r="48" spans="1:7">
      <c r="A48" t="s">
        <v>702</v>
      </c>
      <c r="B48" t="s">
        <v>619</v>
      </c>
      <c r="C48" t="s">
        <v>354</v>
      </c>
      <c r="D48">
        <v>1419</v>
      </c>
      <c r="E48">
        <v>0</v>
      </c>
      <c r="F48">
        <v>993</v>
      </c>
      <c r="G48">
        <v>1419</v>
      </c>
    </row>
    <row r="49" spans="1:7">
      <c r="A49" t="s">
        <v>702</v>
      </c>
      <c r="B49" t="s">
        <v>682</v>
      </c>
      <c r="C49" t="s">
        <v>681</v>
      </c>
      <c r="D49">
        <v>1848</v>
      </c>
      <c r="E49">
        <v>0</v>
      </c>
      <c r="F49">
        <v>1238</v>
      </c>
      <c r="G49">
        <v>1848</v>
      </c>
    </row>
    <row r="50" spans="1:7">
      <c r="A50" t="s">
        <v>702</v>
      </c>
      <c r="B50" t="s">
        <v>604</v>
      </c>
      <c r="C50" t="s">
        <v>603</v>
      </c>
      <c r="D50">
        <v>90409</v>
      </c>
      <c r="E50">
        <v>-4867</v>
      </c>
      <c r="F50">
        <v>84863</v>
      </c>
      <c r="G50">
        <v>85542</v>
      </c>
    </row>
    <row r="51" spans="1:7">
      <c r="A51" t="s">
        <v>702</v>
      </c>
      <c r="B51" t="s">
        <v>638</v>
      </c>
      <c r="C51" t="s">
        <v>342</v>
      </c>
      <c r="D51">
        <v>915</v>
      </c>
      <c r="E51">
        <v>0</v>
      </c>
      <c r="F51">
        <v>640</v>
      </c>
      <c r="G51">
        <v>915</v>
      </c>
    </row>
    <row r="52" spans="1:7">
      <c r="A52" t="s">
        <v>702</v>
      </c>
      <c r="B52" t="s">
        <v>693</v>
      </c>
      <c r="C52" t="s">
        <v>692</v>
      </c>
      <c r="D52">
        <v>657</v>
      </c>
      <c r="E52">
        <v>0</v>
      </c>
      <c r="F52">
        <v>460</v>
      </c>
      <c r="G52">
        <v>657</v>
      </c>
    </row>
    <row r="53" spans="1:7">
      <c r="A53" t="s">
        <v>702</v>
      </c>
      <c r="B53" t="s">
        <v>619</v>
      </c>
      <c r="C53" t="s">
        <v>354</v>
      </c>
      <c r="D53">
        <v>24487</v>
      </c>
      <c r="E53">
        <v>0</v>
      </c>
      <c r="F53">
        <v>17299</v>
      </c>
      <c r="G53">
        <v>24487</v>
      </c>
    </row>
    <row r="54" spans="1:7">
      <c r="A54" t="s">
        <v>702</v>
      </c>
      <c r="B54" t="s">
        <v>648</v>
      </c>
      <c r="C54" t="s">
        <v>647</v>
      </c>
      <c r="D54">
        <v>1314</v>
      </c>
      <c r="E54">
        <v>0</v>
      </c>
      <c r="F54">
        <v>920</v>
      </c>
      <c r="G54">
        <v>1314</v>
      </c>
    </row>
    <row r="55" spans="1:7">
      <c r="A55" t="s">
        <v>702</v>
      </c>
      <c r="B55" t="s">
        <v>617</v>
      </c>
      <c r="C55" t="s">
        <v>361</v>
      </c>
      <c r="D55">
        <v>91670</v>
      </c>
      <c r="E55">
        <v>-4429</v>
      </c>
      <c r="F55">
        <v>57093</v>
      </c>
      <c r="G55">
        <v>87241</v>
      </c>
    </row>
    <row r="56" spans="1:7">
      <c r="A56" t="s">
        <v>702</v>
      </c>
      <c r="B56" t="s">
        <v>607</v>
      </c>
      <c r="C56" t="s">
        <v>403</v>
      </c>
      <c r="D56">
        <v>50269</v>
      </c>
      <c r="E56">
        <v>-2845</v>
      </c>
      <c r="F56">
        <v>32795</v>
      </c>
      <c r="G56">
        <v>47424</v>
      </c>
    </row>
    <row r="57" spans="1:7">
      <c r="A57" t="s">
        <v>702</v>
      </c>
      <c r="B57" t="s">
        <v>619</v>
      </c>
      <c r="C57" t="s">
        <v>354</v>
      </c>
      <c r="D57">
        <v>3213</v>
      </c>
      <c r="E57">
        <v>0</v>
      </c>
      <c r="F57">
        <v>2640</v>
      </c>
      <c r="G57">
        <v>3213</v>
      </c>
    </row>
    <row r="58" spans="1:7">
      <c r="A58" t="s">
        <v>635</v>
      </c>
      <c r="B58" t="s">
        <v>619</v>
      </c>
      <c r="C58" t="s">
        <v>354</v>
      </c>
      <c r="D58">
        <v>5265</v>
      </c>
      <c r="E58">
        <v>0</v>
      </c>
      <c r="F58">
        <v>3430</v>
      </c>
      <c r="G58">
        <v>5265</v>
      </c>
    </row>
    <row r="59" spans="1:7">
      <c r="A59" t="s">
        <v>635</v>
      </c>
      <c r="B59" t="s">
        <v>693</v>
      </c>
      <c r="C59" t="s">
        <v>692</v>
      </c>
      <c r="D59">
        <v>2058</v>
      </c>
      <c r="E59">
        <v>-1029</v>
      </c>
      <c r="F59">
        <v>1338</v>
      </c>
      <c r="G59">
        <v>1029</v>
      </c>
    </row>
    <row r="60" spans="1:7">
      <c r="A60" t="s">
        <v>635</v>
      </c>
      <c r="B60" t="s">
        <v>652</v>
      </c>
      <c r="C60" t="s">
        <v>651</v>
      </c>
      <c r="D60">
        <v>1219</v>
      </c>
      <c r="E60">
        <v>-1219</v>
      </c>
      <c r="F60">
        <v>730</v>
      </c>
      <c r="G60">
        <v>0</v>
      </c>
    </row>
    <row r="61" spans="1:7">
      <c r="A61" t="s">
        <v>635</v>
      </c>
      <c r="B61" t="s">
        <v>630</v>
      </c>
      <c r="C61" t="s">
        <v>417</v>
      </c>
      <c r="D61">
        <v>238</v>
      </c>
      <c r="E61">
        <v>-238</v>
      </c>
      <c r="F61">
        <v>143</v>
      </c>
      <c r="G61">
        <v>0</v>
      </c>
    </row>
    <row r="62" spans="1:7">
      <c r="A62" t="s">
        <v>635</v>
      </c>
      <c r="B62" t="s">
        <v>670</v>
      </c>
      <c r="C62" t="s">
        <v>669</v>
      </c>
      <c r="D62">
        <v>3277</v>
      </c>
      <c r="E62">
        <v>0</v>
      </c>
      <c r="F62">
        <v>1988</v>
      </c>
      <c r="G62">
        <v>3277</v>
      </c>
    </row>
    <row r="63" spans="1:7">
      <c r="A63" t="s">
        <v>635</v>
      </c>
      <c r="B63" t="s">
        <v>687</v>
      </c>
      <c r="C63" t="s">
        <v>686</v>
      </c>
      <c r="D63">
        <v>7227</v>
      </c>
      <c r="E63">
        <v>-657</v>
      </c>
      <c r="F63">
        <v>4696</v>
      </c>
      <c r="G63">
        <v>6570</v>
      </c>
    </row>
    <row r="64" spans="1:7">
      <c r="A64" t="s">
        <v>635</v>
      </c>
      <c r="B64" t="s">
        <v>661</v>
      </c>
      <c r="C64" t="s">
        <v>660</v>
      </c>
      <c r="D64">
        <v>44010</v>
      </c>
      <c r="E64">
        <v>-1781</v>
      </c>
      <c r="F64">
        <v>30909</v>
      </c>
      <c r="G64">
        <v>42229</v>
      </c>
    </row>
    <row r="65" spans="1:7">
      <c r="A65" t="s">
        <v>635</v>
      </c>
      <c r="B65" t="s">
        <v>644</v>
      </c>
      <c r="C65" t="s">
        <v>643</v>
      </c>
      <c r="D65">
        <v>44923</v>
      </c>
      <c r="E65">
        <v>-1296</v>
      </c>
      <c r="F65">
        <v>29689</v>
      </c>
      <c r="G65">
        <v>43627</v>
      </c>
    </row>
    <row r="66" spans="1:7">
      <c r="A66" t="s">
        <v>635</v>
      </c>
      <c r="B66" t="s">
        <v>638</v>
      </c>
      <c r="C66" t="s">
        <v>342</v>
      </c>
      <c r="D66">
        <v>142958</v>
      </c>
      <c r="E66">
        <v>-6095</v>
      </c>
      <c r="F66">
        <v>94469</v>
      </c>
      <c r="G66">
        <v>136863</v>
      </c>
    </row>
    <row r="67" spans="1:7">
      <c r="A67" t="s">
        <v>635</v>
      </c>
      <c r="B67" t="s">
        <v>693</v>
      </c>
      <c r="C67" t="s">
        <v>692</v>
      </c>
      <c r="D67">
        <v>6538</v>
      </c>
      <c r="E67">
        <v>-467</v>
      </c>
      <c r="F67">
        <v>4242</v>
      </c>
      <c r="G67">
        <v>6071</v>
      </c>
    </row>
    <row r="68" spans="1:7">
      <c r="A68" t="s">
        <v>635</v>
      </c>
      <c r="B68" t="s">
        <v>648</v>
      </c>
      <c r="C68" t="s">
        <v>647</v>
      </c>
      <c r="D68">
        <v>181551</v>
      </c>
      <c r="E68">
        <v>-8208</v>
      </c>
      <c r="F68">
        <v>119158</v>
      </c>
      <c r="G68">
        <v>173343</v>
      </c>
    </row>
    <row r="69" spans="1:7">
      <c r="A69" t="s">
        <v>635</v>
      </c>
      <c r="B69" t="s">
        <v>840</v>
      </c>
      <c r="C69" t="s">
        <v>730</v>
      </c>
      <c r="D69">
        <v>17407</v>
      </c>
      <c r="E69">
        <v>-858</v>
      </c>
      <c r="F69">
        <v>10320</v>
      </c>
      <c r="G69">
        <v>16549</v>
      </c>
    </row>
    <row r="70" spans="1:7">
      <c r="A70" t="s">
        <v>635</v>
      </c>
      <c r="B70" t="s">
        <v>617</v>
      </c>
      <c r="C70" t="s">
        <v>361</v>
      </c>
      <c r="D70">
        <v>118400</v>
      </c>
      <c r="E70">
        <v>-18287</v>
      </c>
      <c r="F70">
        <v>79200</v>
      </c>
      <c r="G70">
        <v>100113</v>
      </c>
    </row>
    <row r="71" spans="1:7">
      <c r="A71" t="s">
        <v>635</v>
      </c>
      <c r="B71" t="s">
        <v>638</v>
      </c>
      <c r="C71" t="s">
        <v>342</v>
      </c>
      <c r="D71">
        <v>20416</v>
      </c>
      <c r="E71">
        <v>-2552</v>
      </c>
      <c r="F71">
        <v>13280</v>
      </c>
      <c r="G71">
        <v>17864</v>
      </c>
    </row>
    <row r="72" spans="1:7">
      <c r="A72" t="s">
        <v>635</v>
      </c>
      <c r="B72" t="s">
        <v>628</v>
      </c>
      <c r="C72" t="s">
        <v>355</v>
      </c>
      <c r="D72">
        <v>6056</v>
      </c>
      <c r="E72">
        <v>0</v>
      </c>
      <c r="F72">
        <v>3936</v>
      </c>
      <c r="G72">
        <v>6056</v>
      </c>
    </row>
    <row r="73" spans="1:7">
      <c r="A73" t="s">
        <v>635</v>
      </c>
      <c r="B73" t="s">
        <v>617</v>
      </c>
      <c r="C73" t="s">
        <v>361</v>
      </c>
      <c r="D73">
        <v>698508</v>
      </c>
      <c r="E73">
        <v>-83697</v>
      </c>
      <c r="F73">
        <v>431824</v>
      </c>
      <c r="G73">
        <v>614811</v>
      </c>
    </row>
    <row r="74" spans="1:7">
      <c r="A74" t="s">
        <v>635</v>
      </c>
      <c r="B74" t="s">
        <v>682</v>
      </c>
      <c r="C74" t="s">
        <v>681</v>
      </c>
      <c r="D74">
        <v>85571</v>
      </c>
      <c r="E74">
        <v>-9173</v>
      </c>
      <c r="F74">
        <v>53886</v>
      </c>
      <c r="G74">
        <v>76398</v>
      </c>
    </row>
    <row r="75" spans="1:7">
      <c r="A75" t="s">
        <v>635</v>
      </c>
      <c r="B75" t="s">
        <v>638</v>
      </c>
      <c r="C75" t="s">
        <v>342</v>
      </c>
      <c r="D75">
        <v>1219</v>
      </c>
      <c r="E75">
        <v>0</v>
      </c>
      <c r="F75">
        <v>792</v>
      </c>
      <c r="G75">
        <v>1219</v>
      </c>
    </row>
    <row r="76" spans="1:7">
      <c r="A76" t="s">
        <v>635</v>
      </c>
      <c r="B76" t="s">
        <v>693</v>
      </c>
      <c r="C76" t="s">
        <v>692</v>
      </c>
      <c r="D76">
        <v>2101</v>
      </c>
      <c r="E76">
        <v>0</v>
      </c>
      <c r="F76">
        <v>1567</v>
      </c>
      <c r="G76">
        <v>2101</v>
      </c>
    </row>
    <row r="77" spans="1:7">
      <c r="A77" t="s">
        <v>635</v>
      </c>
      <c r="B77" t="s">
        <v>604</v>
      </c>
      <c r="C77" t="s">
        <v>603</v>
      </c>
      <c r="D77">
        <v>34267</v>
      </c>
      <c r="E77">
        <v>-2950</v>
      </c>
      <c r="F77">
        <v>40923</v>
      </c>
      <c r="G77">
        <v>31317</v>
      </c>
    </row>
    <row r="78" spans="1:7">
      <c r="A78" t="s">
        <v>635</v>
      </c>
      <c r="B78" t="s">
        <v>701</v>
      </c>
      <c r="C78" t="s">
        <v>700</v>
      </c>
      <c r="D78">
        <v>714</v>
      </c>
      <c r="E78">
        <v>-714</v>
      </c>
      <c r="F78">
        <v>0</v>
      </c>
      <c r="G78">
        <v>0</v>
      </c>
    </row>
    <row r="79" spans="1:7">
      <c r="A79" t="s">
        <v>635</v>
      </c>
      <c r="B79" t="s">
        <v>607</v>
      </c>
      <c r="C79" t="s">
        <v>403</v>
      </c>
      <c r="D79">
        <v>39629</v>
      </c>
      <c r="E79">
        <v>-1995</v>
      </c>
      <c r="F79">
        <v>31424</v>
      </c>
      <c r="G79">
        <v>37634</v>
      </c>
    </row>
    <row r="80" spans="1:7">
      <c r="A80" t="s">
        <v>635</v>
      </c>
      <c r="B80" t="s">
        <v>662</v>
      </c>
      <c r="C80" t="s">
        <v>337</v>
      </c>
      <c r="D80">
        <v>574367</v>
      </c>
      <c r="E80">
        <v>-34894</v>
      </c>
      <c r="F80">
        <v>389923</v>
      </c>
      <c r="G80">
        <v>539473</v>
      </c>
    </row>
    <row r="81" spans="1:7">
      <c r="A81" t="s">
        <v>635</v>
      </c>
      <c r="B81" t="s">
        <v>621</v>
      </c>
      <c r="C81" t="s">
        <v>620</v>
      </c>
      <c r="D81">
        <v>119350</v>
      </c>
      <c r="E81">
        <v>-3047</v>
      </c>
      <c r="F81">
        <v>78127</v>
      </c>
      <c r="G81">
        <v>116303</v>
      </c>
    </row>
    <row r="82" spans="1:7">
      <c r="A82" t="s">
        <v>635</v>
      </c>
      <c r="B82" t="s">
        <v>670</v>
      </c>
      <c r="C82" t="s">
        <v>669</v>
      </c>
      <c r="D82">
        <v>5058</v>
      </c>
      <c r="E82">
        <v>-562</v>
      </c>
      <c r="F82">
        <v>3033</v>
      </c>
      <c r="G82">
        <v>4496</v>
      </c>
    </row>
    <row r="83" spans="1:7">
      <c r="A83" t="s">
        <v>635</v>
      </c>
      <c r="B83" t="s">
        <v>695</v>
      </c>
      <c r="C83" t="s">
        <v>694</v>
      </c>
      <c r="D83">
        <v>570</v>
      </c>
      <c r="E83">
        <v>0</v>
      </c>
      <c r="F83">
        <v>353</v>
      </c>
      <c r="G83">
        <v>570</v>
      </c>
    </row>
    <row r="84" spans="1:7">
      <c r="A84" t="s">
        <v>635</v>
      </c>
      <c r="B84" t="s">
        <v>676</v>
      </c>
      <c r="C84" t="s">
        <v>675</v>
      </c>
      <c r="D84">
        <v>106263</v>
      </c>
      <c r="E84">
        <v>-4148</v>
      </c>
      <c r="F84">
        <v>53777</v>
      </c>
      <c r="G84">
        <v>102115</v>
      </c>
    </row>
    <row r="85" spans="1:7">
      <c r="A85" t="s">
        <v>635</v>
      </c>
      <c r="B85" t="s">
        <v>654</v>
      </c>
      <c r="C85" t="s">
        <v>653</v>
      </c>
      <c r="D85">
        <v>283317</v>
      </c>
      <c r="E85">
        <v>-17772</v>
      </c>
      <c r="F85">
        <v>144355</v>
      </c>
      <c r="G85">
        <v>265545</v>
      </c>
    </row>
    <row r="86" spans="1:7">
      <c r="A86" t="s">
        <v>635</v>
      </c>
      <c r="B86" t="s">
        <v>661</v>
      </c>
      <c r="C86" t="s">
        <v>660</v>
      </c>
      <c r="D86">
        <v>29015</v>
      </c>
      <c r="E86">
        <v>0</v>
      </c>
      <c r="F86">
        <v>20679</v>
      </c>
      <c r="G86">
        <v>29015</v>
      </c>
    </row>
    <row r="87" spans="1:7">
      <c r="A87" t="s">
        <v>635</v>
      </c>
      <c r="B87" t="s">
        <v>841</v>
      </c>
      <c r="C87" t="s">
        <v>833</v>
      </c>
      <c r="D87">
        <v>380</v>
      </c>
      <c r="E87">
        <v>-380</v>
      </c>
      <c r="F87">
        <v>914</v>
      </c>
      <c r="G87">
        <v>0</v>
      </c>
    </row>
    <row r="88" spans="1:7">
      <c r="A88" t="s">
        <v>635</v>
      </c>
      <c r="B88" t="s">
        <v>644</v>
      </c>
      <c r="C88" t="s">
        <v>643</v>
      </c>
      <c r="D88">
        <v>71770</v>
      </c>
      <c r="E88">
        <v>-6401</v>
      </c>
      <c r="F88">
        <v>46855</v>
      </c>
      <c r="G88">
        <v>65369</v>
      </c>
    </row>
    <row r="89" spans="1:7">
      <c r="A89" t="s">
        <v>635</v>
      </c>
      <c r="B89" t="s">
        <v>629</v>
      </c>
      <c r="C89" t="s">
        <v>240</v>
      </c>
      <c r="D89">
        <v>3570</v>
      </c>
      <c r="E89">
        <v>-714</v>
      </c>
      <c r="F89">
        <v>2112</v>
      </c>
      <c r="G89">
        <v>2856</v>
      </c>
    </row>
    <row r="90" spans="1:7">
      <c r="A90" t="s">
        <v>635</v>
      </c>
      <c r="B90" t="s">
        <v>640</v>
      </c>
      <c r="C90" t="s">
        <v>639</v>
      </c>
      <c r="D90">
        <v>129337</v>
      </c>
      <c r="E90">
        <v>-8533</v>
      </c>
      <c r="F90">
        <v>90591</v>
      </c>
      <c r="G90">
        <v>120804</v>
      </c>
    </row>
    <row r="91" spans="1:7">
      <c r="A91" t="s">
        <v>635</v>
      </c>
      <c r="B91" t="s">
        <v>678</v>
      </c>
      <c r="C91" t="s">
        <v>677</v>
      </c>
      <c r="D91">
        <v>570</v>
      </c>
      <c r="E91">
        <v>0</v>
      </c>
      <c r="F91">
        <v>390</v>
      </c>
      <c r="G91">
        <v>570</v>
      </c>
    </row>
    <row r="92" spans="1:7">
      <c r="A92" t="s">
        <v>635</v>
      </c>
      <c r="B92" t="s">
        <v>638</v>
      </c>
      <c r="C92" t="s">
        <v>342</v>
      </c>
      <c r="D92">
        <v>42046</v>
      </c>
      <c r="E92">
        <v>-1296</v>
      </c>
      <c r="F92">
        <v>28322</v>
      </c>
      <c r="G92">
        <v>40750</v>
      </c>
    </row>
    <row r="93" spans="1:7">
      <c r="A93" t="s">
        <v>635</v>
      </c>
      <c r="B93" t="s">
        <v>693</v>
      </c>
      <c r="C93" t="s">
        <v>692</v>
      </c>
      <c r="D93">
        <v>35385</v>
      </c>
      <c r="E93">
        <v>-467</v>
      </c>
      <c r="F93">
        <v>23520</v>
      </c>
      <c r="G93">
        <v>34918</v>
      </c>
    </row>
    <row r="94" spans="1:7">
      <c r="A94" t="s">
        <v>635</v>
      </c>
      <c r="B94" t="s">
        <v>689</v>
      </c>
      <c r="C94" t="s">
        <v>688</v>
      </c>
      <c r="D94">
        <v>55492</v>
      </c>
      <c r="E94">
        <v>-1314</v>
      </c>
      <c r="F94">
        <v>36688</v>
      </c>
      <c r="G94">
        <v>54178</v>
      </c>
    </row>
    <row r="95" spans="1:7">
      <c r="A95" t="s">
        <v>635</v>
      </c>
      <c r="B95" t="s">
        <v>619</v>
      </c>
      <c r="C95" t="s">
        <v>354</v>
      </c>
      <c r="D95">
        <v>208186</v>
      </c>
      <c r="E95">
        <v>-7008</v>
      </c>
      <c r="F95">
        <v>137578</v>
      </c>
      <c r="G95">
        <v>201178</v>
      </c>
    </row>
    <row r="96" spans="1:7">
      <c r="A96" t="s">
        <v>635</v>
      </c>
      <c r="B96" t="s">
        <v>699</v>
      </c>
      <c r="C96" t="s">
        <v>698</v>
      </c>
      <c r="D96">
        <v>856</v>
      </c>
      <c r="E96">
        <v>0</v>
      </c>
      <c r="F96">
        <v>599</v>
      </c>
      <c r="G96">
        <v>856</v>
      </c>
    </row>
    <row r="97" spans="1:7">
      <c r="A97" t="s">
        <v>635</v>
      </c>
      <c r="B97" t="s">
        <v>628</v>
      </c>
      <c r="C97" t="s">
        <v>355</v>
      </c>
      <c r="D97">
        <v>233691</v>
      </c>
      <c r="E97">
        <v>-12476</v>
      </c>
      <c r="F97">
        <v>153728</v>
      </c>
      <c r="G97">
        <v>221215</v>
      </c>
    </row>
    <row r="98" spans="1:7">
      <c r="A98" t="s">
        <v>635</v>
      </c>
      <c r="B98" t="s">
        <v>648</v>
      </c>
      <c r="C98" t="s">
        <v>647</v>
      </c>
      <c r="D98">
        <v>264523</v>
      </c>
      <c r="E98">
        <v>-13840</v>
      </c>
      <c r="F98">
        <v>176995</v>
      </c>
      <c r="G98">
        <v>250683</v>
      </c>
    </row>
    <row r="99" spans="1:7">
      <c r="A99" t="s">
        <v>635</v>
      </c>
      <c r="B99" t="s">
        <v>668</v>
      </c>
      <c r="C99" t="s">
        <v>667</v>
      </c>
      <c r="D99">
        <v>163050</v>
      </c>
      <c r="E99">
        <v>-5428</v>
      </c>
      <c r="F99">
        <v>115041</v>
      </c>
      <c r="G99">
        <v>157622</v>
      </c>
    </row>
    <row r="100" spans="1:7">
      <c r="A100" t="s">
        <v>635</v>
      </c>
      <c r="B100" t="s">
        <v>617</v>
      </c>
      <c r="C100" t="s">
        <v>361</v>
      </c>
      <c r="D100">
        <v>605575</v>
      </c>
      <c r="E100">
        <v>-36661</v>
      </c>
      <c r="F100">
        <v>382573</v>
      </c>
      <c r="G100">
        <v>568914</v>
      </c>
    </row>
    <row r="101" spans="1:7">
      <c r="A101" t="s">
        <v>635</v>
      </c>
      <c r="B101" t="s">
        <v>623</v>
      </c>
      <c r="C101" t="s">
        <v>622</v>
      </c>
      <c r="D101">
        <v>4495</v>
      </c>
      <c r="E101">
        <v>0</v>
      </c>
      <c r="F101">
        <v>2920</v>
      </c>
      <c r="G101">
        <v>4495</v>
      </c>
    </row>
    <row r="102" spans="1:7">
      <c r="A102" t="s">
        <v>635</v>
      </c>
      <c r="B102" t="s">
        <v>674</v>
      </c>
      <c r="C102" t="s">
        <v>673</v>
      </c>
      <c r="D102">
        <v>71361</v>
      </c>
      <c r="E102">
        <v>-1710</v>
      </c>
      <c r="F102">
        <v>47072</v>
      </c>
      <c r="G102">
        <v>69651</v>
      </c>
    </row>
    <row r="103" spans="1:7">
      <c r="A103" t="s">
        <v>635</v>
      </c>
      <c r="B103" t="s">
        <v>682</v>
      </c>
      <c r="C103" t="s">
        <v>681</v>
      </c>
      <c r="D103">
        <v>1283</v>
      </c>
      <c r="E103">
        <v>0</v>
      </c>
      <c r="F103">
        <v>3656</v>
      </c>
      <c r="G103">
        <v>1283</v>
      </c>
    </row>
    <row r="104" spans="1:7">
      <c r="A104" t="s">
        <v>635</v>
      </c>
      <c r="B104" t="s">
        <v>842</v>
      </c>
      <c r="C104" t="s">
        <v>834</v>
      </c>
      <c r="D104">
        <v>810</v>
      </c>
      <c r="E104">
        <v>-270</v>
      </c>
      <c r="F104">
        <v>810</v>
      </c>
      <c r="G104">
        <v>540</v>
      </c>
    </row>
    <row r="105" spans="1:7">
      <c r="A105" t="s">
        <v>635</v>
      </c>
      <c r="B105" t="s">
        <v>662</v>
      </c>
      <c r="C105" t="s">
        <v>337</v>
      </c>
      <c r="D105">
        <v>25032</v>
      </c>
      <c r="E105">
        <v>-1866</v>
      </c>
      <c r="F105">
        <v>15625</v>
      </c>
      <c r="G105">
        <v>23166</v>
      </c>
    </row>
    <row r="106" spans="1:7">
      <c r="A106" t="s">
        <v>635</v>
      </c>
      <c r="B106" t="s">
        <v>687</v>
      </c>
      <c r="C106" t="s">
        <v>686</v>
      </c>
      <c r="D106">
        <v>3431</v>
      </c>
      <c r="E106">
        <v>0</v>
      </c>
      <c r="F106">
        <v>2274</v>
      </c>
      <c r="G106">
        <v>3431</v>
      </c>
    </row>
    <row r="107" spans="1:7">
      <c r="A107" t="s">
        <v>635</v>
      </c>
      <c r="B107" t="s">
        <v>638</v>
      </c>
      <c r="C107" t="s">
        <v>342</v>
      </c>
      <c r="D107">
        <v>30369</v>
      </c>
      <c r="E107">
        <v>-7656</v>
      </c>
      <c r="F107">
        <v>14931</v>
      </c>
      <c r="G107">
        <v>22713</v>
      </c>
    </row>
    <row r="108" spans="1:7">
      <c r="A108" t="s">
        <v>635</v>
      </c>
      <c r="B108" t="s">
        <v>693</v>
      </c>
      <c r="C108" t="s">
        <v>692</v>
      </c>
      <c r="D108">
        <v>37348</v>
      </c>
      <c r="E108">
        <v>0</v>
      </c>
      <c r="F108">
        <v>24709</v>
      </c>
      <c r="G108">
        <v>37348</v>
      </c>
    </row>
    <row r="109" spans="1:7">
      <c r="A109" t="s">
        <v>635</v>
      </c>
      <c r="B109" t="s">
        <v>619</v>
      </c>
      <c r="C109" t="s">
        <v>354</v>
      </c>
      <c r="D109">
        <v>72175</v>
      </c>
      <c r="E109">
        <v>-3695</v>
      </c>
      <c r="F109">
        <v>47966</v>
      </c>
      <c r="G109">
        <v>68480</v>
      </c>
    </row>
    <row r="110" spans="1:7">
      <c r="A110" t="s">
        <v>635</v>
      </c>
      <c r="B110" t="s">
        <v>699</v>
      </c>
      <c r="C110" t="s">
        <v>698</v>
      </c>
      <c r="D110">
        <v>1332</v>
      </c>
      <c r="E110">
        <v>0</v>
      </c>
      <c r="F110">
        <v>932</v>
      </c>
      <c r="G110">
        <v>1332</v>
      </c>
    </row>
    <row r="111" spans="1:7">
      <c r="A111" t="s">
        <v>635</v>
      </c>
      <c r="B111" t="s">
        <v>617</v>
      </c>
      <c r="C111" t="s">
        <v>361</v>
      </c>
      <c r="D111">
        <v>353597</v>
      </c>
      <c r="E111">
        <v>-14846</v>
      </c>
      <c r="F111">
        <v>231909</v>
      </c>
      <c r="G111">
        <v>338751</v>
      </c>
    </row>
    <row r="112" spans="1:7">
      <c r="A112" t="s">
        <v>635</v>
      </c>
      <c r="B112" t="s">
        <v>623</v>
      </c>
      <c r="C112" t="s">
        <v>622</v>
      </c>
      <c r="D112">
        <v>2724</v>
      </c>
      <c r="E112">
        <v>-1410</v>
      </c>
      <c r="F112">
        <v>2215</v>
      </c>
      <c r="G112">
        <v>1314</v>
      </c>
    </row>
    <row r="113" spans="1:7">
      <c r="A113" t="s">
        <v>635</v>
      </c>
      <c r="B113" t="s">
        <v>682</v>
      </c>
      <c r="C113" t="s">
        <v>681</v>
      </c>
      <c r="D113">
        <v>1829</v>
      </c>
      <c r="E113">
        <v>0</v>
      </c>
      <c r="F113">
        <v>914</v>
      </c>
      <c r="G113">
        <v>1829</v>
      </c>
    </row>
    <row r="114" spans="1:7">
      <c r="A114" t="s">
        <v>635</v>
      </c>
      <c r="B114" t="s">
        <v>633</v>
      </c>
      <c r="C114" t="s">
        <v>632</v>
      </c>
      <c r="D114">
        <v>1419</v>
      </c>
      <c r="E114">
        <v>-1419</v>
      </c>
      <c r="F114">
        <v>908</v>
      </c>
      <c r="G114">
        <v>0</v>
      </c>
    </row>
    <row r="115" spans="1:7">
      <c r="A115" t="s">
        <v>635</v>
      </c>
      <c r="B115" t="s">
        <v>687</v>
      </c>
      <c r="C115" t="s">
        <v>686</v>
      </c>
      <c r="D115">
        <v>2835</v>
      </c>
      <c r="E115">
        <v>0</v>
      </c>
      <c r="F115">
        <v>1985</v>
      </c>
      <c r="G115">
        <v>2835</v>
      </c>
    </row>
    <row r="116" spans="1:7">
      <c r="A116" t="s">
        <v>635</v>
      </c>
      <c r="B116" t="s">
        <v>640</v>
      </c>
      <c r="C116" t="s">
        <v>639</v>
      </c>
      <c r="D116">
        <v>943</v>
      </c>
      <c r="E116">
        <v>0</v>
      </c>
      <c r="F116">
        <v>495</v>
      </c>
      <c r="G116">
        <v>943</v>
      </c>
    </row>
    <row r="117" spans="1:7">
      <c r="A117" t="s">
        <v>635</v>
      </c>
      <c r="B117" t="s">
        <v>693</v>
      </c>
      <c r="C117" t="s">
        <v>692</v>
      </c>
      <c r="D117">
        <v>9173</v>
      </c>
      <c r="E117">
        <v>0</v>
      </c>
      <c r="F117">
        <v>5965</v>
      </c>
      <c r="G117">
        <v>9173</v>
      </c>
    </row>
    <row r="118" spans="1:7">
      <c r="A118" t="s">
        <v>635</v>
      </c>
      <c r="B118" t="s">
        <v>619</v>
      </c>
      <c r="C118" t="s">
        <v>354</v>
      </c>
      <c r="D118">
        <v>7562</v>
      </c>
      <c r="E118">
        <v>0</v>
      </c>
      <c r="F118">
        <v>5532</v>
      </c>
      <c r="G118">
        <v>7562</v>
      </c>
    </row>
    <row r="119" spans="1:7">
      <c r="A119" t="s">
        <v>635</v>
      </c>
      <c r="B119" t="s">
        <v>617</v>
      </c>
      <c r="C119" t="s">
        <v>361</v>
      </c>
      <c r="D119">
        <v>91828</v>
      </c>
      <c r="E119">
        <v>-5676</v>
      </c>
      <c r="F119">
        <v>57200</v>
      </c>
      <c r="G119">
        <v>86152</v>
      </c>
    </row>
    <row r="120" spans="1:7">
      <c r="A120" t="s">
        <v>635</v>
      </c>
      <c r="B120" t="s">
        <v>693</v>
      </c>
      <c r="C120" t="s">
        <v>692</v>
      </c>
      <c r="D120">
        <v>3760</v>
      </c>
      <c r="E120">
        <v>0</v>
      </c>
      <c r="F120">
        <v>2445</v>
      </c>
      <c r="G120">
        <v>3760</v>
      </c>
    </row>
    <row r="121" spans="1:7">
      <c r="A121" t="s">
        <v>635</v>
      </c>
      <c r="B121" t="s">
        <v>608</v>
      </c>
      <c r="C121" t="s">
        <v>414</v>
      </c>
      <c r="D121">
        <v>1429</v>
      </c>
      <c r="E121">
        <v>0</v>
      </c>
      <c r="F121">
        <v>636</v>
      </c>
      <c r="G121">
        <v>1429</v>
      </c>
    </row>
    <row r="122" spans="1:7">
      <c r="A122" t="s">
        <v>635</v>
      </c>
      <c r="B122" t="s">
        <v>619</v>
      </c>
      <c r="C122" t="s">
        <v>354</v>
      </c>
      <c r="D122">
        <v>20163</v>
      </c>
      <c r="E122">
        <v>-752</v>
      </c>
      <c r="F122">
        <v>13127</v>
      </c>
      <c r="G122">
        <v>19411</v>
      </c>
    </row>
    <row r="123" spans="1:7">
      <c r="A123" t="s">
        <v>635</v>
      </c>
      <c r="B123" t="s">
        <v>697</v>
      </c>
      <c r="C123" t="s">
        <v>696</v>
      </c>
      <c r="D123">
        <v>371</v>
      </c>
      <c r="E123">
        <v>0</v>
      </c>
      <c r="F123">
        <v>574</v>
      </c>
      <c r="G123">
        <v>371</v>
      </c>
    </row>
    <row r="124" spans="1:7">
      <c r="A124" t="s">
        <v>635</v>
      </c>
      <c r="B124" t="s">
        <v>843</v>
      </c>
      <c r="C124" t="s">
        <v>835</v>
      </c>
      <c r="D124">
        <v>648</v>
      </c>
      <c r="E124">
        <v>-648</v>
      </c>
      <c r="F124">
        <v>427</v>
      </c>
      <c r="G124">
        <v>0</v>
      </c>
    </row>
    <row r="125" spans="1:7">
      <c r="A125" t="s">
        <v>635</v>
      </c>
      <c r="B125" t="s">
        <v>662</v>
      </c>
      <c r="C125" t="s">
        <v>337</v>
      </c>
      <c r="D125">
        <v>22554</v>
      </c>
      <c r="E125">
        <v>0</v>
      </c>
      <c r="F125">
        <v>15937</v>
      </c>
      <c r="G125">
        <v>22554</v>
      </c>
    </row>
    <row r="126" spans="1:7">
      <c r="A126" t="s">
        <v>635</v>
      </c>
      <c r="B126" t="s">
        <v>695</v>
      </c>
      <c r="C126" t="s">
        <v>694</v>
      </c>
      <c r="D126">
        <v>15122</v>
      </c>
      <c r="E126">
        <v>0</v>
      </c>
      <c r="F126">
        <v>9728</v>
      </c>
      <c r="G126">
        <v>15122</v>
      </c>
    </row>
    <row r="127" spans="1:7">
      <c r="A127" t="s">
        <v>635</v>
      </c>
      <c r="B127" t="s">
        <v>654</v>
      </c>
      <c r="C127" t="s">
        <v>653</v>
      </c>
      <c r="D127">
        <v>113929</v>
      </c>
      <c r="E127">
        <v>-3371</v>
      </c>
      <c r="F127">
        <v>57179</v>
      </c>
      <c r="G127">
        <v>110558</v>
      </c>
    </row>
    <row r="128" spans="1:7">
      <c r="A128" t="s">
        <v>635</v>
      </c>
      <c r="B128" t="s">
        <v>640</v>
      </c>
      <c r="C128" t="s">
        <v>639</v>
      </c>
      <c r="D128">
        <v>476</v>
      </c>
      <c r="E128">
        <v>0</v>
      </c>
      <c r="F128">
        <v>309</v>
      </c>
      <c r="G128">
        <v>476</v>
      </c>
    </row>
    <row r="129" spans="1:7">
      <c r="A129" t="s">
        <v>635</v>
      </c>
      <c r="B129" t="s">
        <v>628</v>
      </c>
      <c r="C129" t="s">
        <v>355</v>
      </c>
      <c r="D129">
        <v>854877</v>
      </c>
      <c r="E129">
        <v>-35031</v>
      </c>
      <c r="F129">
        <v>561130</v>
      </c>
      <c r="G129">
        <v>819846</v>
      </c>
    </row>
    <row r="130" spans="1:7">
      <c r="A130" t="s">
        <v>635</v>
      </c>
      <c r="B130" t="s">
        <v>617</v>
      </c>
      <c r="C130" t="s">
        <v>361</v>
      </c>
      <c r="D130">
        <v>30197</v>
      </c>
      <c r="E130">
        <v>-4258</v>
      </c>
      <c r="F130">
        <v>19322</v>
      </c>
      <c r="G130">
        <v>25939</v>
      </c>
    </row>
    <row r="131" spans="1:7">
      <c r="A131" t="s">
        <v>635</v>
      </c>
      <c r="B131" t="s">
        <v>621</v>
      </c>
      <c r="C131" t="s">
        <v>620</v>
      </c>
      <c r="D131">
        <v>1200</v>
      </c>
      <c r="E131">
        <v>0</v>
      </c>
      <c r="F131">
        <v>720</v>
      </c>
      <c r="G131">
        <v>1200</v>
      </c>
    </row>
    <row r="132" spans="1:7">
      <c r="A132" t="s">
        <v>635</v>
      </c>
      <c r="B132" t="s">
        <v>844</v>
      </c>
      <c r="C132" t="s">
        <v>836</v>
      </c>
      <c r="D132">
        <v>285</v>
      </c>
      <c r="E132">
        <v>0</v>
      </c>
      <c r="F132">
        <v>1016</v>
      </c>
      <c r="G132">
        <v>285</v>
      </c>
    </row>
    <row r="133" spans="1:7">
      <c r="A133" t="s">
        <v>635</v>
      </c>
      <c r="B133" t="s">
        <v>604</v>
      </c>
      <c r="C133" t="s">
        <v>603</v>
      </c>
      <c r="D133">
        <v>9299</v>
      </c>
      <c r="E133">
        <v>-742</v>
      </c>
      <c r="F133">
        <v>4741</v>
      </c>
      <c r="G133">
        <v>8557</v>
      </c>
    </row>
    <row r="134" spans="1:7">
      <c r="A134" t="s">
        <v>635</v>
      </c>
      <c r="B134" t="s">
        <v>662</v>
      </c>
      <c r="C134" t="s">
        <v>337</v>
      </c>
      <c r="D134">
        <v>106570</v>
      </c>
      <c r="E134">
        <v>-5525</v>
      </c>
      <c r="F134">
        <v>69404</v>
      </c>
      <c r="G134">
        <v>101045</v>
      </c>
    </row>
    <row r="135" spans="1:7">
      <c r="A135" t="s">
        <v>635</v>
      </c>
      <c r="B135" t="s">
        <v>621</v>
      </c>
      <c r="C135" t="s">
        <v>620</v>
      </c>
      <c r="D135">
        <v>36774</v>
      </c>
      <c r="E135">
        <v>-3772</v>
      </c>
      <c r="F135">
        <v>22640</v>
      </c>
      <c r="G135">
        <v>33002</v>
      </c>
    </row>
    <row r="136" spans="1:7">
      <c r="A136" t="s">
        <v>635</v>
      </c>
      <c r="B136" t="s">
        <v>670</v>
      </c>
      <c r="C136" t="s">
        <v>669</v>
      </c>
      <c r="D136">
        <v>3199</v>
      </c>
      <c r="E136">
        <v>0</v>
      </c>
      <c r="F136">
        <v>1928</v>
      </c>
      <c r="G136">
        <v>3199</v>
      </c>
    </row>
    <row r="137" spans="1:7">
      <c r="A137" t="s">
        <v>635</v>
      </c>
      <c r="B137" t="s">
        <v>687</v>
      </c>
      <c r="C137" t="s">
        <v>686</v>
      </c>
      <c r="D137">
        <v>65649</v>
      </c>
      <c r="E137">
        <v>0</v>
      </c>
      <c r="F137">
        <v>42634</v>
      </c>
      <c r="G137">
        <v>65649</v>
      </c>
    </row>
    <row r="138" spans="1:7">
      <c r="A138" t="s">
        <v>635</v>
      </c>
      <c r="B138" t="s">
        <v>654</v>
      </c>
      <c r="C138" t="s">
        <v>653</v>
      </c>
      <c r="D138">
        <v>13092</v>
      </c>
      <c r="E138">
        <v>-1190</v>
      </c>
      <c r="F138">
        <v>6545</v>
      </c>
      <c r="G138">
        <v>11902</v>
      </c>
    </row>
    <row r="139" spans="1:7">
      <c r="A139" t="s">
        <v>635</v>
      </c>
      <c r="B139" t="s">
        <v>644</v>
      </c>
      <c r="C139" t="s">
        <v>643</v>
      </c>
      <c r="D139">
        <v>105970</v>
      </c>
      <c r="E139">
        <v>-4872</v>
      </c>
      <c r="F139">
        <v>72255</v>
      </c>
      <c r="G139">
        <v>101098</v>
      </c>
    </row>
    <row r="140" spans="1:7">
      <c r="A140" t="s">
        <v>635</v>
      </c>
      <c r="B140" t="s">
        <v>640</v>
      </c>
      <c r="C140" t="s">
        <v>639</v>
      </c>
      <c r="D140">
        <v>951</v>
      </c>
      <c r="E140">
        <v>0</v>
      </c>
      <c r="F140">
        <v>731</v>
      </c>
      <c r="G140">
        <v>951</v>
      </c>
    </row>
    <row r="141" spans="1:7">
      <c r="A141" t="s">
        <v>635</v>
      </c>
      <c r="B141" t="s">
        <v>678</v>
      </c>
      <c r="C141" t="s">
        <v>677</v>
      </c>
      <c r="D141">
        <v>6238</v>
      </c>
      <c r="E141">
        <v>-1190</v>
      </c>
      <c r="F141">
        <v>4029</v>
      </c>
      <c r="G141">
        <v>5048</v>
      </c>
    </row>
    <row r="142" spans="1:7">
      <c r="A142" t="s">
        <v>635</v>
      </c>
      <c r="B142" t="s">
        <v>638</v>
      </c>
      <c r="C142" t="s">
        <v>342</v>
      </c>
      <c r="D142">
        <v>6132</v>
      </c>
      <c r="E142">
        <v>-1371</v>
      </c>
      <c r="F142">
        <v>3250</v>
      </c>
      <c r="G142">
        <v>4761</v>
      </c>
    </row>
    <row r="143" spans="1:7">
      <c r="A143" t="s">
        <v>635</v>
      </c>
      <c r="B143" t="s">
        <v>693</v>
      </c>
      <c r="C143" t="s">
        <v>692</v>
      </c>
      <c r="D143">
        <v>18729</v>
      </c>
      <c r="E143">
        <v>0</v>
      </c>
      <c r="F143">
        <v>12238</v>
      </c>
      <c r="G143">
        <v>18729</v>
      </c>
    </row>
    <row r="144" spans="1:7">
      <c r="A144" t="s">
        <v>635</v>
      </c>
      <c r="B144" t="s">
        <v>619</v>
      </c>
      <c r="C144" t="s">
        <v>354</v>
      </c>
      <c r="D144">
        <v>19840</v>
      </c>
      <c r="E144">
        <v>-2266</v>
      </c>
      <c r="F144">
        <v>12782</v>
      </c>
      <c r="G144">
        <v>17574</v>
      </c>
    </row>
    <row r="145" spans="1:7">
      <c r="A145" t="s">
        <v>635</v>
      </c>
      <c r="B145" t="s">
        <v>648</v>
      </c>
      <c r="C145" t="s">
        <v>647</v>
      </c>
      <c r="D145">
        <v>96931</v>
      </c>
      <c r="E145">
        <v>-5135</v>
      </c>
      <c r="F145">
        <v>63753</v>
      </c>
      <c r="G145">
        <v>91796</v>
      </c>
    </row>
    <row r="146" spans="1:7">
      <c r="A146" t="s">
        <v>635</v>
      </c>
      <c r="B146" t="s">
        <v>685</v>
      </c>
      <c r="C146" t="s">
        <v>360</v>
      </c>
      <c r="D146">
        <v>1886</v>
      </c>
      <c r="E146">
        <v>0</v>
      </c>
      <c r="F146">
        <v>1210</v>
      </c>
      <c r="G146">
        <v>1886</v>
      </c>
    </row>
    <row r="147" spans="1:7">
      <c r="A147" t="s">
        <v>635</v>
      </c>
      <c r="B147" t="s">
        <v>617</v>
      </c>
      <c r="C147" t="s">
        <v>361</v>
      </c>
      <c r="D147">
        <v>52723</v>
      </c>
      <c r="E147">
        <v>-2648</v>
      </c>
      <c r="F147">
        <v>32987</v>
      </c>
      <c r="G147">
        <v>50075</v>
      </c>
    </row>
    <row r="148" spans="1:7">
      <c r="A148" t="s">
        <v>635</v>
      </c>
      <c r="B148" t="s">
        <v>691</v>
      </c>
      <c r="C148" t="s">
        <v>690</v>
      </c>
      <c r="D148">
        <v>30889</v>
      </c>
      <c r="E148">
        <v>0</v>
      </c>
      <c r="F148">
        <v>22718</v>
      </c>
      <c r="G148">
        <v>30889</v>
      </c>
    </row>
    <row r="149" spans="1:7">
      <c r="A149" t="s">
        <v>635</v>
      </c>
      <c r="B149" t="s">
        <v>840</v>
      </c>
      <c r="C149" t="s">
        <v>730</v>
      </c>
      <c r="D149">
        <v>26148</v>
      </c>
      <c r="E149">
        <v>-524</v>
      </c>
      <c r="F149">
        <v>15700</v>
      </c>
      <c r="G149">
        <v>25624</v>
      </c>
    </row>
    <row r="150" spans="1:7">
      <c r="A150" t="s">
        <v>635</v>
      </c>
      <c r="B150" t="s">
        <v>663</v>
      </c>
      <c r="C150" t="s">
        <v>413</v>
      </c>
      <c r="D150">
        <v>1219</v>
      </c>
      <c r="E150">
        <v>0</v>
      </c>
      <c r="F150">
        <v>731</v>
      </c>
      <c r="G150">
        <v>1219</v>
      </c>
    </row>
    <row r="151" spans="1:7">
      <c r="A151" t="s">
        <v>635</v>
      </c>
      <c r="B151" t="s">
        <v>621</v>
      </c>
      <c r="C151" t="s">
        <v>620</v>
      </c>
      <c r="D151">
        <v>53525</v>
      </c>
      <c r="E151">
        <v>-4911</v>
      </c>
      <c r="F151">
        <v>36632</v>
      </c>
      <c r="G151">
        <v>48614</v>
      </c>
    </row>
    <row r="152" spans="1:7">
      <c r="A152" t="s">
        <v>635</v>
      </c>
      <c r="B152" t="s">
        <v>670</v>
      </c>
      <c r="C152" t="s">
        <v>669</v>
      </c>
      <c r="D152">
        <v>4420</v>
      </c>
      <c r="E152">
        <v>0</v>
      </c>
      <c r="F152">
        <v>2650</v>
      </c>
      <c r="G152">
        <v>4420</v>
      </c>
    </row>
    <row r="153" spans="1:7">
      <c r="A153" t="s">
        <v>635</v>
      </c>
      <c r="B153" t="s">
        <v>687</v>
      </c>
      <c r="C153" t="s">
        <v>686</v>
      </c>
      <c r="D153">
        <v>141240</v>
      </c>
      <c r="E153">
        <v>-9632</v>
      </c>
      <c r="F153">
        <v>93917</v>
      </c>
      <c r="G153">
        <v>131608</v>
      </c>
    </row>
    <row r="154" spans="1:7">
      <c r="A154" t="s">
        <v>635</v>
      </c>
      <c r="B154" t="s">
        <v>654</v>
      </c>
      <c r="C154" t="s">
        <v>653</v>
      </c>
      <c r="D154">
        <v>128712</v>
      </c>
      <c r="E154">
        <v>-13983</v>
      </c>
      <c r="F154">
        <v>67721</v>
      </c>
      <c r="G154">
        <v>114729</v>
      </c>
    </row>
    <row r="155" spans="1:7">
      <c r="A155" t="s">
        <v>635</v>
      </c>
      <c r="B155" t="s">
        <v>644</v>
      </c>
      <c r="C155" t="s">
        <v>643</v>
      </c>
      <c r="D155">
        <v>6514</v>
      </c>
      <c r="E155">
        <v>0</v>
      </c>
      <c r="F155">
        <v>4233</v>
      </c>
      <c r="G155">
        <v>6514</v>
      </c>
    </row>
    <row r="156" spans="1:7">
      <c r="A156" t="s">
        <v>635</v>
      </c>
      <c r="B156" t="s">
        <v>629</v>
      </c>
      <c r="C156" t="s">
        <v>240</v>
      </c>
      <c r="D156">
        <v>19656</v>
      </c>
      <c r="E156">
        <v>-4800</v>
      </c>
      <c r="F156">
        <v>12880</v>
      </c>
      <c r="G156">
        <v>14856</v>
      </c>
    </row>
    <row r="157" spans="1:7">
      <c r="A157" t="s">
        <v>635</v>
      </c>
      <c r="B157" t="s">
        <v>640</v>
      </c>
      <c r="C157" t="s">
        <v>639</v>
      </c>
      <c r="D157">
        <v>1410</v>
      </c>
      <c r="E157">
        <v>0</v>
      </c>
      <c r="F157">
        <v>916</v>
      </c>
      <c r="G157">
        <v>1410</v>
      </c>
    </row>
    <row r="158" spans="1:7">
      <c r="A158" t="s">
        <v>635</v>
      </c>
      <c r="B158" t="s">
        <v>678</v>
      </c>
      <c r="C158" t="s">
        <v>677</v>
      </c>
      <c r="D158">
        <v>7191</v>
      </c>
      <c r="E158">
        <v>-1504</v>
      </c>
      <c r="F158">
        <v>4714</v>
      </c>
      <c r="G158">
        <v>5687</v>
      </c>
    </row>
    <row r="159" spans="1:7">
      <c r="A159" t="s">
        <v>635</v>
      </c>
      <c r="B159" t="s">
        <v>638</v>
      </c>
      <c r="C159" t="s">
        <v>342</v>
      </c>
      <c r="D159">
        <v>624151</v>
      </c>
      <c r="E159">
        <v>-33832</v>
      </c>
      <c r="F159">
        <v>424748</v>
      </c>
      <c r="G159">
        <v>590319</v>
      </c>
    </row>
    <row r="160" spans="1:7">
      <c r="A160" t="s">
        <v>635</v>
      </c>
      <c r="B160" t="s">
        <v>689</v>
      </c>
      <c r="C160" t="s">
        <v>688</v>
      </c>
      <c r="D160">
        <v>18666</v>
      </c>
      <c r="E160">
        <v>0</v>
      </c>
      <c r="F160">
        <v>13368</v>
      </c>
      <c r="G160">
        <v>18666</v>
      </c>
    </row>
    <row r="161" spans="1:7">
      <c r="A161" t="s">
        <v>635</v>
      </c>
      <c r="B161" t="s">
        <v>619</v>
      </c>
      <c r="C161" t="s">
        <v>354</v>
      </c>
      <c r="D161">
        <v>425099</v>
      </c>
      <c r="E161">
        <v>-10028</v>
      </c>
      <c r="F161">
        <v>288499</v>
      </c>
      <c r="G161">
        <v>415071</v>
      </c>
    </row>
    <row r="162" spans="1:7">
      <c r="A162" t="s">
        <v>635</v>
      </c>
      <c r="B162" t="s">
        <v>617</v>
      </c>
      <c r="C162" t="s">
        <v>361</v>
      </c>
      <c r="D162">
        <v>224816</v>
      </c>
      <c r="E162">
        <v>-14953</v>
      </c>
      <c r="F162">
        <v>142308</v>
      </c>
      <c r="G162">
        <v>209863</v>
      </c>
    </row>
    <row r="163" spans="1:7">
      <c r="A163" t="s">
        <v>635</v>
      </c>
      <c r="B163" t="s">
        <v>623</v>
      </c>
      <c r="C163" t="s">
        <v>622</v>
      </c>
      <c r="D163">
        <v>1696</v>
      </c>
      <c r="E163">
        <v>0</v>
      </c>
      <c r="F163">
        <v>1180</v>
      </c>
      <c r="G163">
        <v>1696</v>
      </c>
    </row>
    <row r="164" spans="1:7">
      <c r="A164" t="s">
        <v>635</v>
      </c>
      <c r="B164" t="s">
        <v>674</v>
      </c>
      <c r="C164" t="s">
        <v>673</v>
      </c>
      <c r="D164">
        <v>38578</v>
      </c>
      <c r="E164">
        <v>-3772</v>
      </c>
      <c r="F164">
        <v>25133</v>
      </c>
      <c r="G164">
        <v>34806</v>
      </c>
    </row>
    <row r="165" spans="1:7">
      <c r="A165" t="s">
        <v>635</v>
      </c>
      <c r="B165" t="s">
        <v>621</v>
      </c>
      <c r="C165" t="s">
        <v>620</v>
      </c>
      <c r="D165">
        <v>19220</v>
      </c>
      <c r="E165">
        <v>-2048</v>
      </c>
      <c r="F165">
        <v>12364</v>
      </c>
      <c r="G165">
        <v>17172</v>
      </c>
    </row>
    <row r="166" spans="1:7">
      <c r="A166" t="s">
        <v>635</v>
      </c>
      <c r="B166" t="s">
        <v>687</v>
      </c>
      <c r="C166" t="s">
        <v>686</v>
      </c>
      <c r="D166">
        <v>55837</v>
      </c>
      <c r="E166">
        <v>-8286</v>
      </c>
      <c r="F166">
        <v>36408</v>
      </c>
      <c r="G166">
        <v>47551</v>
      </c>
    </row>
    <row r="167" spans="1:7">
      <c r="A167" t="s">
        <v>635</v>
      </c>
      <c r="B167" t="s">
        <v>644</v>
      </c>
      <c r="C167" t="s">
        <v>643</v>
      </c>
      <c r="D167">
        <v>28641</v>
      </c>
      <c r="E167">
        <v>0</v>
      </c>
      <c r="F167">
        <v>18608</v>
      </c>
      <c r="G167">
        <v>28641</v>
      </c>
    </row>
    <row r="168" spans="1:7">
      <c r="A168" t="s">
        <v>635</v>
      </c>
      <c r="B168" t="s">
        <v>629</v>
      </c>
      <c r="C168" t="s">
        <v>240</v>
      </c>
      <c r="D168">
        <v>1029</v>
      </c>
      <c r="E168">
        <v>0</v>
      </c>
      <c r="F168">
        <v>669</v>
      </c>
      <c r="G168">
        <v>1029</v>
      </c>
    </row>
    <row r="169" spans="1:7">
      <c r="A169" t="s">
        <v>635</v>
      </c>
      <c r="B169" t="s">
        <v>638</v>
      </c>
      <c r="C169" t="s">
        <v>342</v>
      </c>
      <c r="D169">
        <v>171596</v>
      </c>
      <c r="E169">
        <v>-22725</v>
      </c>
      <c r="F169">
        <v>120343</v>
      </c>
      <c r="G169">
        <v>148871</v>
      </c>
    </row>
    <row r="170" spans="1:7">
      <c r="A170" t="s">
        <v>635</v>
      </c>
      <c r="B170" t="s">
        <v>672</v>
      </c>
      <c r="C170" t="s">
        <v>671</v>
      </c>
      <c r="D170">
        <v>154604</v>
      </c>
      <c r="E170">
        <v>-13538</v>
      </c>
      <c r="F170">
        <v>56882.999997999999</v>
      </c>
      <c r="G170">
        <v>141066</v>
      </c>
    </row>
    <row r="171" spans="1:7">
      <c r="A171" t="s">
        <v>635</v>
      </c>
      <c r="B171" t="s">
        <v>662</v>
      </c>
      <c r="C171" t="s">
        <v>337</v>
      </c>
      <c r="D171">
        <v>54467</v>
      </c>
      <c r="E171">
        <v>-7750</v>
      </c>
      <c r="F171">
        <v>31994</v>
      </c>
      <c r="G171">
        <v>46717</v>
      </c>
    </row>
    <row r="172" spans="1:7">
      <c r="A172" t="s">
        <v>635</v>
      </c>
      <c r="B172" t="s">
        <v>621</v>
      </c>
      <c r="C172" t="s">
        <v>620</v>
      </c>
      <c r="D172">
        <v>44996</v>
      </c>
      <c r="E172">
        <v>-4816</v>
      </c>
      <c r="F172">
        <v>28728</v>
      </c>
      <c r="G172">
        <v>40180</v>
      </c>
    </row>
    <row r="173" spans="1:7">
      <c r="A173" t="s">
        <v>635</v>
      </c>
      <c r="B173" t="s">
        <v>670</v>
      </c>
      <c r="C173" t="s">
        <v>669</v>
      </c>
      <c r="D173">
        <v>541711</v>
      </c>
      <c r="E173">
        <v>-52303</v>
      </c>
      <c r="F173">
        <v>353854</v>
      </c>
      <c r="G173">
        <v>489408</v>
      </c>
    </row>
    <row r="174" spans="1:7">
      <c r="A174" t="s">
        <v>635</v>
      </c>
      <c r="B174" t="s">
        <v>687</v>
      </c>
      <c r="C174" t="s">
        <v>686</v>
      </c>
      <c r="D174">
        <v>17945</v>
      </c>
      <c r="E174">
        <v>-6801</v>
      </c>
      <c r="F174">
        <v>11668</v>
      </c>
      <c r="G174">
        <v>11144</v>
      </c>
    </row>
    <row r="175" spans="1:7">
      <c r="A175" t="s">
        <v>635</v>
      </c>
      <c r="B175" t="s">
        <v>640</v>
      </c>
      <c r="C175" t="s">
        <v>639</v>
      </c>
      <c r="D175">
        <v>18858</v>
      </c>
      <c r="E175">
        <v>-1886</v>
      </c>
      <c r="F175">
        <v>13128</v>
      </c>
      <c r="G175">
        <v>16972</v>
      </c>
    </row>
    <row r="176" spans="1:7">
      <c r="A176" t="s">
        <v>635</v>
      </c>
      <c r="B176" t="s">
        <v>638</v>
      </c>
      <c r="C176" t="s">
        <v>342</v>
      </c>
      <c r="D176">
        <v>153287</v>
      </c>
      <c r="E176">
        <v>-4800</v>
      </c>
      <c r="F176">
        <v>108160</v>
      </c>
      <c r="G176">
        <v>148487</v>
      </c>
    </row>
    <row r="177" spans="1:7">
      <c r="A177" t="s">
        <v>635</v>
      </c>
      <c r="B177" t="s">
        <v>619</v>
      </c>
      <c r="C177" t="s">
        <v>354</v>
      </c>
      <c r="D177">
        <v>33361</v>
      </c>
      <c r="E177">
        <v>-5676</v>
      </c>
      <c r="F177">
        <v>21678</v>
      </c>
      <c r="G177">
        <v>27685</v>
      </c>
    </row>
    <row r="178" spans="1:7">
      <c r="A178" t="s">
        <v>635</v>
      </c>
      <c r="B178" t="s">
        <v>617</v>
      </c>
      <c r="C178" t="s">
        <v>361</v>
      </c>
      <c r="D178">
        <v>49303</v>
      </c>
      <c r="E178">
        <v>-2829</v>
      </c>
      <c r="F178">
        <v>30794</v>
      </c>
      <c r="G178">
        <v>46474</v>
      </c>
    </row>
    <row r="179" spans="1:7">
      <c r="A179" t="s">
        <v>635</v>
      </c>
      <c r="B179" t="s">
        <v>623</v>
      </c>
      <c r="C179" t="s">
        <v>622</v>
      </c>
      <c r="D179">
        <v>4145</v>
      </c>
      <c r="E179">
        <v>0</v>
      </c>
      <c r="F179">
        <v>2818</v>
      </c>
      <c r="G179">
        <v>4145</v>
      </c>
    </row>
    <row r="180" spans="1:7">
      <c r="A180" t="s">
        <v>635</v>
      </c>
      <c r="B180" t="s">
        <v>674</v>
      </c>
      <c r="C180" t="s">
        <v>673</v>
      </c>
      <c r="D180">
        <v>42137</v>
      </c>
      <c r="E180">
        <v>-3010</v>
      </c>
      <c r="F180">
        <v>27440</v>
      </c>
      <c r="G180">
        <v>39127</v>
      </c>
    </row>
    <row r="181" spans="1:7">
      <c r="A181" t="s">
        <v>635</v>
      </c>
      <c r="B181" t="s">
        <v>682</v>
      </c>
      <c r="C181" t="s">
        <v>681</v>
      </c>
      <c r="D181">
        <v>34689</v>
      </c>
      <c r="E181">
        <v>0</v>
      </c>
      <c r="F181">
        <v>22546</v>
      </c>
      <c r="G181">
        <v>34689</v>
      </c>
    </row>
    <row r="182" spans="1:7">
      <c r="A182" t="s">
        <v>635</v>
      </c>
      <c r="B182" t="s">
        <v>680</v>
      </c>
      <c r="C182" t="s">
        <v>679</v>
      </c>
      <c r="D182">
        <v>64691</v>
      </c>
      <c r="E182">
        <v>-6096</v>
      </c>
      <c r="F182">
        <v>39865</v>
      </c>
      <c r="G182">
        <v>58595</v>
      </c>
    </row>
    <row r="183" spans="1:7">
      <c r="A183" t="s">
        <v>635</v>
      </c>
      <c r="B183" t="s">
        <v>684</v>
      </c>
      <c r="C183" t="s">
        <v>683</v>
      </c>
      <c r="D183">
        <v>23093</v>
      </c>
      <c r="E183">
        <v>-2286</v>
      </c>
      <c r="F183">
        <v>14924</v>
      </c>
      <c r="G183">
        <v>20807</v>
      </c>
    </row>
    <row r="184" spans="1:7">
      <c r="A184" t="s">
        <v>635</v>
      </c>
      <c r="B184" t="s">
        <v>662</v>
      </c>
      <c r="C184" t="s">
        <v>337</v>
      </c>
      <c r="D184">
        <v>7095</v>
      </c>
      <c r="E184">
        <v>-1419</v>
      </c>
      <c r="F184">
        <v>4610</v>
      </c>
      <c r="G184">
        <v>5676</v>
      </c>
    </row>
    <row r="185" spans="1:7">
      <c r="A185" t="s">
        <v>635</v>
      </c>
      <c r="B185" t="s">
        <v>670</v>
      </c>
      <c r="C185" t="s">
        <v>669</v>
      </c>
      <c r="D185">
        <v>63985</v>
      </c>
      <c r="E185">
        <v>-5370</v>
      </c>
      <c r="F185">
        <v>41735</v>
      </c>
      <c r="G185">
        <v>58615</v>
      </c>
    </row>
    <row r="186" spans="1:7">
      <c r="A186" t="s">
        <v>635</v>
      </c>
      <c r="B186" t="s">
        <v>617</v>
      </c>
      <c r="C186" t="s">
        <v>361</v>
      </c>
      <c r="D186">
        <v>6858</v>
      </c>
      <c r="E186">
        <v>0</v>
      </c>
      <c r="F186">
        <v>4114</v>
      </c>
      <c r="G186">
        <v>6858</v>
      </c>
    </row>
    <row r="187" spans="1:7">
      <c r="A187" t="s">
        <v>635</v>
      </c>
      <c r="B187" t="s">
        <v>682</v>
      </c>
      <c r="C187" t="s">
        <v>681</v>
      </c>
      <c r="D187">
        <v>45824</v>
      </c>
      <c r="E187">
        <v>-2343</v>
      </c>
      <c r="F187">
        <v>29944</v>
      </c>
      <c r="G187">
        <v>43481</v>
      </c>
    </row>
    <row r="188" spans="1:7">
      <c r="A188" t="s">
        <v>635</v>
      </c>
      <c r="B188" t="s">
        <v>680</v>
      </c>
      <c r="C188" t="s">
        <v>679</v>
      </c>
      <c r="D188">
        <v>348131</v>
      </c>
      <c r="E188">
        <v>-41941</v>
      </c>
      <c r="F188">
        <v>209595</v>
      </c>
      <c r="G188">
        <v>306190</v>
      </c>
    </row>
    <row r="189" spans="1:7">
      <c r="A189" t="s">
        <v>635</v>
      </c>
      <c r="B189" t="s">
        <v>678</v>
      </c>
      <c r="C189" t="s">
        <v>677</v>
      </c>
      <c r="D189">
        <v>1190</v>
      </c>
      <c r="E189">
        <v>0</v>
      </c>
      <c r="F189">
        <v>750</v>
      </c>
      <c r="G189">
        <v>1190</v>
      </c>
    </row>
    <row r="190" spans="1:7">
      <c r="A190" t="s">
        <v>635</v>
      </c>
      <c r="B190" t="s">
        <v>617</v>
      </c>
      <c r="C190" t="s">
        <v>361</v>
      </c>
      <c r="D190">
        <v>16116</v>
      </c>
      <c r="E190">
        <v>-6172</v>
      </c>
      <c r="F190">
        <v>10285</v>
      </c>
      <c r="G190">
        <v>9944</v>
      </c>
    </row>
    <row r="191" spans="1:7">
      <c r="A191" t="s">
        <v>635</v>
      </c>
      <c r="B191" t="s">
        <v>623</v>
      </c>
      <c r="C191" t="s">
        <v>622</v>
      </c>
      <c r="D191">
        <v>30410</v>
      </c>
      <c r="E191">
        <v>-4132</v>
      </c>
      <c r="F191">
        <v>19385</v>
      </c>
      <c r="G191">
        <v>26278</v>
      </c>
    </row>
    <row r="192" spans="1:7">
      <c r="A192" t="s">
        <v>635</v>
      </c>
      <c r="B192" t="s">
        <v>619</v>
      </c>
      <c r="C192" t="s">
        <v>354</v>
      </c>
      <c r="D192">
        <v>2129</v>
      </c>
      <c r="E192">
        <v>-1428</v>
      </c>
      <c r="F192">
        <v>1530</v>
      </c>
      <c r="G192">
        <v>701</v>
      </c>
    </row>
    <row r="193" spans="1:7">
      <c r="A193" t="s">
        <v>635</v>
      </c>
      <c r="B193" t="s">
        <v>676</v>
      </c>
      <c r="C193" t="s">
        <v>675</v>
      </c>
      <c r="D193">
        <v>2378</v>
      </c>
      <c r="E193">
        <v>0</v>
      </c>
      <c r="F193">
        <v>1188</v>
      </c>
      <c r="G193">
        <v>2378</v>
      </c>
    </row>
    <row r="194" spans="1:7">
      <c r="A194" t="s">
        <v>635</v>
      </c>
      <c r="B194" t="s">
        <v>619</v>
      </c>
      <c r="C194" t="s">
        <v>354</v>
      </c>
      <c r="D194">
        <v>6659</v>
      </c>
      <c r="E194">
        <v>0</v>
      </c>
      <c r="F194">
        <v>4326</v>
      </c>
      <c r="G194">
        <v>6659</v>
      </c>
    </row>
    <row r="195" spans="1:7">
      <c r="A195" t="s">
        <v>635</v>
      </c>
      <c r="B195" t="s">
        <v>628</v>
      </c>
      <c r="C195" t="s">
        <v>355</v>
      </c>
      <c r="D195">
        <v>1769</v>
      </c>
      <c r="E195">
        <v>0</v>
      </c>
      <c r="F195">
        <v>1177</v>
      </c>
      <c r="G195">
        <v>1769</v>
      </c>
    </row>
    <row r="196" spans="1:7">
      <c r="A196" t="s">
        <v>635</v>
      </c>
      <c r="B196" t="s">
        <v>668</v>
      </c>
      <c r="C196" t="s">
        <v>667</v>
      </c>
      <c r="D196">
        <v>943</v>
      </c>
      <c r="E196">
        <v>0</v>
      </c>
      <c r="F196">
        <v>613</v>
      </c>
      <c r="G196">
        <v>943</v>
      </c>
    </row>
    <row r="197" spans="1:7">
      <c r="A197" t="s">
        <v>635</v>
      </c>
      <c r="B197" t="s">
        <v>674</v>
      </c>
      <c r="C197" t="s">
        <v>673</v>
      </c>
      <c r="D197">
        <v>57430</v>
      </c>
      <c r="E197">
        <v>-475</v>
      </c>
      <c r="F197">
        <v>37225</v>
      </c>
      <c r="G197">
        <v>56955</v>
      </c>
    </row>
    <row r="198" spans="1:7">
      <c r="A198" t="s">
        <v>635</v>
      </c>
      <c r="B198" t="s">
        <v>604</v>
      </c>
      <c r="C198" t="s">
        <v>603</v>
      </c>
      <c r="D198">
        <v>399</v>
      </c>
      <c r="E198">
        <v>0</v>
      </c>
      <c r="F198">
        <v>130</v>
      </c>
      <c r="G198">
        <v>399</v>
      </c>
    </row>
    <row r="199" spans="1:7">
      <c r="A199" t="s">
        <v>635</v>
      </c>
      <c r="B199" t="s">
        <v>633</v>
      </c>
      <c r="C199" t="s">
        <v>632</v>
      </c>
      <c r="D199">
        <v>524</v>
      </c>
      <c r="E199">
        <v>0</v>
      </c>
      <c r="F199">
        <v>340.372883</v>
      </c>
      <c r="G199">
        <v>524</v>
      </c>
    </row>
    <row r="200" spans="1:7">
      <c r="A200" t="s">
        <v>635</v>
      </c>
      <c r="B200" t="s">
        <v>672</v>
      </c>
      <c r="C200" t="s">
        <v>671</v>
      </c>
      <c r="D200">
        <v>87626</v>
      </c>
      <c r="E200">
        <v>-7731</v>
      </c>
      <c r="F200">
        <v>15680</v>
      </c>
      <c r="G200">
        <v>79895</v>
      </c>
    </row>
    <row r="201" spans="1:7">
      <c r="A201" t="s">
        <v>635</v>
      </c>
      <c r="B201" t="s">
        <v>670</v>
      </c>
      <c r="C201" t="s">
        <v>669</v>
      </c>
      <c r="D201">
        <v>29304</v>
      </c>
      <c r="E201">
        <v>-2628</v>
      </c>
      <c r="F201">
        <v>17742</v>
      </c>
      <c r="G201">
        <v>26676</v>
      </c>
    </row>
    <row r="202" spans="1:7">
      <c r="A202" t="s">
        <v>635</v>
      </c>
      <c r="B202" t="s">
        <v>661</v>
      </c>
      <c r="C202" t="s">
        <v>660</v>
      </c>
      <c r="D202">
        <v>8802</v>
      </c>
      <c r="E202">
        <v>0</v>
      </c>
      <c r="F202">
        <v>5780</v>
      </c>
      <c r="G202">
        <v>8802</v>
      </c>
    </row>
    <row r="203" spans="1:7">
      <c r="A203" t="s">
        <v>635</v>
      </c>
      <c r="B203" t="s">
        <v>640</v>
      </c>
      <c r="C203" t="s">
        <v>639</v>
      </c>
      <c r="D203">
        <v>139101</v>
      </c>
      <c r="E203">
        <v>-9658</v>
      </c>
      <c r="F203">
        <v>90804</v>
      </c>
      <c r="G203">
        <v>129443</v>
      </c>
    </row>
    <row r="204" spans="1:7">
      <c r="A204" t="s">
        <v>635</v>
      </c>
      <c r="B204" t="s">
        <v>638</v>
      </c>
      <c r="C204" t="s">
        <v>342</v>
      </c>
      <c r="D204">
        <v>11204</v>
      </c>
      <c r="E204">
        <v>-2053</v>
      </c>
      <c r="F204">
        <v>2300</v>
      </c>
      <c r="G204">
        <v>9151</v>
      </c>
    </row>
    <row r="205" spans="1:7">
      <c r="A205" t="s">
        <v>635</v>
      </c>
      <c r="B205" t="s">
        <v>617</v>
      </c>
      <c r="C205" t="s">
        <v>361</v>
      </c>
      <c r="D205">
        <v>234197</v>
      </c>
      <c r="E205">
        <v>-18234</v>
      </c>
      <c r="F205">
        <v>145259</v>
      </c>
      <c r="G205">
        <v>215963</v>
      </c>
    </row>
    <row r="206" spans="1:7">
      <c r="A206" t="s">
        <v>635</v>
      </c>
      <c r="B206" t="s">
        <v>662</v>
      </c>
      <c r="C206" t="s">
        <v>337</v>
      </c>
      <c r="D206">
        <v>1696</v>
      </c>
      <c r="E206">
        <v>0</v>
      </c>
      <c r="F206">
        <v>1196</v>
      </c>
      <c r="G206">
        <v>1696</v>
      </c>
    </row>
    <row r="207" spans="1:7">
      <c r="A207" t="s">
        <v>635</v>
      </c>
      <c r="B207" t="s">
        <v>668</v>
      </c>
      <c r="C207" t="s">
        <v>667</v>
      </c>
      <c r="D207">
        <v>898</v>
      </c>
      <c r="E207">
        <v>0</v>
      </c>
      <c r="F207">
        <v>680</v>
      </c>
      <c r="G207">
        <v>898</v>
      </c>
    </row>
    <row r="208" spans="1:7">
      <c r="A208" t="s">
        <v>650</v>
      </c>
      <c r="B208" t="s">
        <v>604</v>
      </c>
      <c r="C208" t="s">
        <v>603</v>
      </c>
      <c r="D208">
        <v>25455</v>
      </c>
      <c r="E208">
        <v>-2476</v>
      </c>
      <c r="F208">
        <v>31260</v>
      </c>
      <c r="G208">
        <v>22979</v>
      </c>
    </row>
    <row r="209" spans="1:7">
      <c r="A209" t="s">
        <v>650</v>
      </c>
      <c r="B209" t="s">
        <v>649</v>
      </c>
      <c r="C209" t="s">
        <v>412</v>
      </c>
      <c r="D209">
        <v>45716</v>
      </c>
      <c r="E209">
        <v>-22858</v>
      </c>
      <c r="F209">
        <v>31620</v>
      </c>
      <c r="G209">
        <v>22858</v>
      </c>
    </row>
    <row r="210" spans="1:7">
      <c r="A210" t="s">
        <v>650</v>
      </c>
      <c r="B210" t="s">
        <v>604</v>
      </c>
      <c r="C210" t="s">
        <v>603</v>
      </c>
      <c r="D210">
        <v>23238</v>
      </c>
      <c r="E210">
        <v>-8570</v>
      </c>
      <c r="F210">
        <v>39744</v>
      </c>
      <c r="G210">
        <v>14668</v>
      </c>
    </row>
    <row r="211" spans="1:7">
      <c r="A211" t="s">
        <v>650</v>
      </c>
      <c r="B211" t="s">
        <v>608</v>
      </c>
      <c r="C211" t="s">
        <v>414</v>
      </c>
      <c r="D211">
        <v>38571</v>
      </c>
      <c r="E211">
        <v>0</v>
      </c>
      <c r="F211">
        <v>29196</v>
      </c>
      <c r="G211">
        <v>38571</v>
      </c>
    </row>
    <row r="212" spans="1:7">
      <c r="A212" t="s">
        <v>650</v>
      </c>
      <c r="B212" t="s">
        <v>604</v>
      </c>
      <c r="C212" t="s">
        <v>603</v>
      </c>
      <c r="D212">
        <v>1402</v>
      </c>
      <c r="E212">
        <v>0</v>
      </c>
      <c r="F212">
        <v>1280</v>
      </c>
      <c r="G212">
        <v>1402</v>
      </c>
    </row>
    <row r="213" spans="1:7">
      <c r="A213" t="s">
        <v>650</v>
      </c>
      <c r="B213" t="s">
        <v>604</v>
      </c>
      <c r="C213" t="s">
        <v>603</v>
      </c>
      <c r="D213">
        <v>14094</v>
      </c>
      <c r="E213">
        <v>-10762</v>
      </c>
      <c r="F213">
        <v>9669</v>
      </c>
      <c r="G213">
        <v>3332</v>
      </c>
    </row>
    <row r="214" spans="1:7">
      <c r="A214" t="s">
        <v>650</v>
      </c>
      <c r="B214" t="s">
        <v>663</v>
      </c>
      <c r="C214" t="s">
        <v>413</v>
      </c>
      <c r="D214">
        <v>323212</v>
      </c>
      <c r="E214">
        <v>-10274</v>
      </c>
      <c r="F214">
        <v>244565</v>
      </c>
      <c r="G214">
        <v>312938</v>
      </c>
    </row>
    <row r="215" spans="1:7">
      <c r="A215" t="s">
        <v>650</v>
      </c>
      <c r="B215" t="s">
        <v>664</v>
      </c>
      <c r="C215" t="s">
        <v>401</v>
      </c>
      <c r="D215">
        <v>2945</v>
      </c>
      <c r="E215">
        <v>0</v>
      </c>
      <c r="F215">
        <v>1976</v>
      </c>
      <c r="G215">
        <v>2945</v>
      </c>
    </row>
    <row r="216" spans="1:7">
      <c r="A216" t="s">
        <v>650</v>
      </c>
      <c r="B216" t="s">
        <v>638</v>
      </c>
      <c r="C216" t="s">
        <v>342</v>
      </c>
      <c r="D216">
        <v>6456</v>
      </c>
      <c r="E216">
        <v>0</v>
      </c>
      <c r="F216">
        <v>4382</v>
      </c>
      <c r="G216">
        <v>6456</v>
      </c>
    </row>
    <row r="217" spans="1:7">
      <c r="A217" t="s">
        <v>650</v>
      </c>
      <c r="B217" t="s">
        <v>631</v>
      </c>
      <c r="C217" t="s">
        <v>241</v>
      </c>
      <c r="D217">
        <v>36855</v>
      </c>
      <c r="E217">
        <v>-752</v>
      </c>
      <c r="F217">
        <v>24450</v>
      </c>
      <c r="G217">
        <v>36103</v>
      </c>
    </row>
    <row r="218" spans="1:7">
      <c r="A218" t="s">
        <v>650</v>
      </c>
      <c r="B218" t="s">
        <v>623</v>
      </c>
      <c r="C218" t="s">
        <v>622</v>
      </c>
      <c r="D218">
        <v>118063</v>
      </c>
      <c r="E218">
        <v>-3495</v>
      </c>
      <c r="F218">
        <v>76899</v>
      </c>
      <c r="G218">
        <v>114568</v>
      </c>
    </row>
    <row r="219" spans="1:7">
      <c r="A219" t="s">
        <v>650</v>
      </c>
      <c r="B219" t="s">
        <v>840</v>
      </c>
      <c r="C219" t="s">
        <v>730</v>
      </c>
      <c r="D219">
        <v>2267</v>
      </c>
      <c r="E219">
        <v>0</v>
      </c>
      <c r="F219">
        <v>1587</v>
      </c>
      <c r="G219">
        <v>2267</v>
      </c>
    </row>
    <row r="220" spans="1:7">
      <c r="A220" t="s">
        <v>650</v>
      </c>
      <c r="B220" t="s">
        <v>604</v>
      </c>
      <c r="C220" t="s">
        <v>603</v>
      </c>
      <c r="D220">
        <v>5676</v>
      </c>
      <c r="E220">
        <v>0</v>
      </c>
      <c r="F220">
        <v>5247</v>
      </c>
      <c r="G220">
        <v>5676</v>
      </c>
    </row>
    <row r="221" spans="1:7">
      <c r="A221" t="s">
        <v>650</v>
      </c>
      <c r="B221" t="s">
        <v>608</v>
      </c>
      <c r="C221" t="s">
        <v>414</v>
      </c>
      <c r="D221">
        <v>331072</v>
      </c>
      <c r="E221">
        <v>-20495</v>
      </c>
      <c r="F221">
        <v>232195</v>
      </c>
      <c r="G221">
        <v>310577</v>
      </c>
    </row>
    <row r="222" spans="1:7">
      <c r="A222" t="s">
        <v>650</v>
      </c>
      <c r="B222" t="s">
        <v>663</v>
      </c>
      <c r="C222" t="s">
        <v>413</v>
      </c>
      <c r="D222">
        <v>19405</v>
      </c>
      <c r="E222">
        <v>-4830</v>
      </c>
      <c r="F222">
        <v>13574</v>
      </c>
      <c r="G222">
        <v>14575</v>
      </c>
    </row>
    <row r="223" spans="1:7">
      <c r="A223" t="s">
        <v>650</v>
      </c>
      <c r="B223" t="s">
        <v>664</v>
      </c>
      <c r="C223" t="s">
        <v>401</v>
      </c>
      <c r="D223">
        <v>10176</v>
      </c>
      <c r="E223">
        <v>-1886</v>
      </c>
      <c r="F223">
        <v>6107</v>
      </c>
      <c r="G223">
        <v>8290</v>
      </c>
    </row>
    <row r="224" spans="1:7">
      <c r="A224" t="s">
        <v>650</v>
      </c>
      <c r="B224" t="s">
        <v>623</v>
      </c>
      <c r="C224" t="s">
        <v>622</v>
      </c>
      <c r="D224">
        <v>8601</v>
      </c>
      <c r="E224">
        <v>0</v>
      </c>
      <c r="F224">
        <v>5586</v>
      </c>
      <c r="G224">
        <v>8601</v>
      </c>
    </row>
    <row r="225" spans="1:7">
      <c r="A225" t="s">
        <v>650</v>
      </c>
      <c r="B225" t="s">
        <v>840</v>
      </c>
      <c r="C225" t="s">
        <v>730</v>
      </c>
      <c r="D225">
        <v>5039</v>
      </c>
      <c r="E225">
        <v>0</v>
      </c>
      <c r="F225">
        <v>3678</v>
      </c>
      <c r="G225">
        <v>5039</v>
      </c>
    </row>
    <row r="226" spans="1:7">
      <c r="A226" t="s">
        <v>650</v>
      </c>
      <c r="B226" t="s">
        <v>608</v>
      </c>
      <c r="C226" t="s">
        <v>414</v>
      </c>
      <c r="D226">
        <v>13952</v>
      </c>
      <c r="E226">
        <v>-13952</v>
      </c>
      <c r="F226">
        <v>10464</v>
      </c>
      <c r="G226">
        <v>0</v>
      </c>
    </row>
    <row r="227" spans="1:7">
      <c r="A227" t="s">
        <v>650</v>
      </c>
      <c r="B227" t="s">
        <v>644</v>
      </c>
      <c r="C227" t="s">
        <v>643</v>
      </c>
      <c r="D227">
        <v>17878</v>
      </c>
      <c r="E227">
        <v>-3657</v>
      </c>
      <c r="F227">
        <v>12595</v>
      </c>
      <c r="G227">
        <v>14221</v>
      </c>
    </row>
    <row r="228" spans="1:7">
      <c r="A228" t="s">
        <v>650</v>
      </c>
      <c r="B228" t="s">
        <v>663</v>
      </c>
      <c r="C228" t="s">
        <v>413</v>
      </c>
      <c r="D228">
        <v>93300</v>
      </c>
      <c r="E228">
        <v>-5001</v>
      </c>
      <c r="F228">
        <v>70000</v>
      </c>
      <c r="G228">
        <v>88299</v>
      </c>
    </row>
    <row r="229" spans="1:7">
      <c r="A229" t="s">
        <v>650</v>
      </c>
      <c r="B229" t="s">
        <v>662</v>
      </c>
      <c r="C229" t="s">
        <v>337</v>
      </c>
      <c r="D229">
        <v>16620</v>
      </c>
      <c r="E229">
        <v>0</v>
      </c>
      <c r="F229">
        <v>6270</v>
      </c>
      <c r="G229">
        <v>16620</v>
      </c>
    </row>
    <row r="230" spans="1:7">
      <c r="A230" t="s">
        <v>650</v>
      </c>
      <c r="B230" t="s">
        <v>661</v>
      </c>
      <c r="C230" t="s">
        <v>660</v>
      </c>
      <c r="D230">
        <v>6307</v>
      </c>
      <c r="E230">
        <v>0</v>
      </c>
      <c r="F230">
        <v>4097</v>
      </c>
      <c r="G230">
        <v>6307</v>
      </c>
    </row>
    <row r="231" spans="1:7">
      <c r="A231" t="s">
        <v>650</v>
      </c>
      <c r="B231" t="s">
        <v>604</v>
      </c>
      <c r="C231" t="s">
        <v>603</v>
      </c>
      <c r="D231">
        <v>1622</v>
      </c>
      <c r="E231">
        <v>-188</v>
      </c>
      <c r="F231">
        <v>4014</v>
      </c>
      <c r="G231">
        <v>1434</v>
      </c>
    </row>
    <row r="232" spans="1:7">
      <c r="A232" t="s">
        <v>650</v>
      </c>
      <c r="B232" t="s">
        <v>693</v>
      </c>
      <c r="C232" t="s">
        <v>692</v>
      </c>
      <c r="D232">
        <v>552</v>
      </c>
      <c r="E232">
        <v>0</v>
      </c>
      <c r="F232">
        <v>359</v>
      </c>
      <c r="G232">
        <v>552</v>
      </c>
    </row>
    <row r="233" spans="1:7">
      <c r="A233" t="s">
        <v>650</v>
      </c>
      <c r="B233" t="s">
        <v>649</v>
      </c>
      <c r="C233" t="s">
        <v>412</v>
      </c>
      <c r="D233">
        <v>3800</v>
      </c>
      <c r="E233">
        <v>0</v>
      </c>
      <c r="F233">
        <v>2734</v>
      </c>
      <c r="G233">
        <v>3800</v>
      </c>
    </row>
    <row r="234" spans="1:7">
      <c r="A234" t="s">
        <v>650</v>
      </c>
      <c r="B234" t="s">
        <v>659</v>
      </c>
      <c r="C234" t="s">
        <v>658</v>
      </c>
      <c r="D234">
        <v>943</v>
      </c>
      <c r="E234">
        <v>0</v>
      </c>
      <c r="F234">
        <v>1164</v>
      </c>
      <c r="G234">
        <v>943</v>
      </c>
    </row>
    <row r="235" spans="1:7">
      <c r="A235" t="s">
        <v>650</v>
      </c>
      <c r="B235" t="s">
        <v>607</v>
      </c>
      <c r="C235" t="s">
        <v>403</v>
      </c>
      <c r="D235">
        <v>666</v>
      </c>
      <c r="E235">
        <v>0</v>
      </c>
      <c r="F235">
        <v>466</v>
      </c>
      <c r="G235">
        <v>666</v>
      </c>
    </row>
    <row r="236" spans="1:7">
      <c r="A236" t="s">
        <v>650</v>
      </c>
      <c r="B236" t="s">
        <v>657</v>
      </c>
      <c r="C236" t="s">
        <v>415</v>
      </c>
      <c r="D236">
        <v>159000</v>
      </c>
      <c r="E236">
        <v>0</v>
      </c>
      <c r="F236">
        <v>117200</v>
      </c>
      <c r="G236">
        <v>159000</v>
      </c>
    </row>
    <row r="237" spans="1:7">
      <c r="A237" t="s">
        <v>650</v>
      </c>
      <c r="B237" t="s">
        <v>649</v>
      </c>
      <c r="C237" t="s">
        <v>412</v>
      </c>
      <c r="D237">
        <v>574405</v>
      </c>
      <c r="E237">
        <v>-29242</v>
      </c>
      <c r="F237">
        <v>406982</v>
      </c>
      <c r="G237">
        <v>545163</v>
      </c>
    </row>
    <row r="238" spans="1:7">
      <c r="A238" t="s">
        <v>650</v>
      </c>
      <c r="B238" t="s">
        <v>659</v>
      </c>
      <c r="C238" t="s">
        <v>658</v>
      </c>
      <c r="D238">
        <v>1143</v>
      </c>
      <c r="E238">
        <v>0</v>
      </c>
      <c r="F238">
        <v>997</v>
      </c>
      <c r="G238">
        <v>1143</v>
      </c>
    </row>
    <row r="239" spans="1:7">
      <c r="A239" t="s">
        <v>650</v>
      </c>
      <c r="B239" t="s">
        <v>656</v>
      </c>
      <c r="C239" t="s">
        <v>655</v>
      </c>
      <c r="D239">
        <v>28190</v>
      </c>
      <c r="E239">
        <v>0</v>
      </c>
      <c r="F239">
        <v>19734</v>
      </c>
      <c r="G239">
        <v>28190</v>
      </c>
    </row>
    <row r="240" spans="1:7">
      <c r="A240" t="s">
        <v>650</v>
      </c>
      <c r="B240" t="s">
        <v>654</v>
      </c>
      <c r="C240" t="s">
        <v>653</v>
      </c>
      <c r="D240">
        <v>2848</v>
      </c>
      <c r="E240">
        <v>0</v>
      </c>
      <c r="F240">
        <v>1993</v>
      </c>
      <c r="G240">
        <v>2848</v>
      </c>
    </row>
    <row r="241" spans="1:7">
      <c r="A241" t="s">
        <v>650</v>
      </c>
      <c r="B241" t="s">
        <v>638</v>
      </c>
      <c r="C241" t="s">
        <v>342</v>
      </c>
      <c r="D241">
        <v>22780</v>
      </c>
      <c r="E241">
        <v>-2820</v>
      </c>
      <c r="F241">
        <v>16779</v>
      </c>
      <c r="G241">
        <v>19960</v>
      </c>
    </row>
    <row r="242" spans="1:7">
      <c r="A242" t="s">
        <v>650</v>
      </c>
      <c r="B242" t="s">
        <v>649</v>
      </c>
      <c r="C242" t="s">
        <v>412</v>
      </c>
      <c r="D242">
        <v>78091</v>
      </c>
      <c r="E242">
        <v>-5333</v>
      </c>
      <c r="F242">
        <v>51718</v>
      </c>
      <c r="G242">
        <v>72758</v>
      </c>
    </row>
    <row r="243" spans="1:7">
      <c r="A243" t="s">
        <v>596</v>
      </c>
      <c r="B243" t="s">
        <v>604</v>
      </c>
      <c r="C243" t="s">
        <v>603</v>
      </c>
      <c r="D243">
        <v>21226</v>
      </c>
      <c r="E243">
        <v>0</v>
      </c>
      <c r="F243">
        <v>14346</v>
      </c>
      <c r="G243">
        <v>21226</v>
      </c>
    </row>
    <row r="244" spans="1:7">
      <c r="A244" t="s">
        <v>596</v>
      </c>
      <c r="B244" t="s">
        <v>659</v>
      </c>
      <c r="C244" t="s">
        <v>658</v>
      </c>
      <c r="D244">
        <v>33238</v>
      </c>
      <c r="E244">
        <v>0</v>
      </c>
      <c r="F244">
        <v>26600</v>
      </c>
      <c r="G244">
        <v>33238</v>
      </c>
    </row>
    <row r="245" spans="1:7">
      <c r="A245" t="s">
        <v>596</v>
      </c>
      <c r="B245" t="s">
        <v>607</v>
      </c>
      <c r="C245" t="s">
        <v>403</v>
      </c>
      <c r="D245">
        <v>34171</v>
      </c>
      <c r="E245">
        <v>0</v>
      </c>
      <c r="F245">
        <v>22212</v>
      </c>
      <c r="G245">
        <v>34171</v>
      </c>
    </row>
    <row r="246" spans="1:7">
      <c r="A246" t="s">
        <v>650</v>
      </c>
      <c r="B246" t="s">
        <v>649</v>
      </c>
      <c r="C246" t="s">
        <v>412</v>
      </c>
      <c r="D246">
        <v>10800</v>
      </c>
      <c r="E246">
        <v>0</v>
      </c>
      <c r="F246">
        <v>9000</v>
      </c>
      <c r="G246">
        <v>10800</v>
      </c>
    </row>
    <row r="247" spans="1:7">
      <c r="A247" t="s">
        <v>650</v>
      </c>
      <c r="B247" t="s">
        <v>617</v>
      </c>
      <c r="C247" t="s">
        <v>361</v>
      </c>
      <c r="D247">
        <v>45333</v>
      </c>
      <c r="E247">
        <v>0</v>
      </c>
      <c r="F247">
        <v>28108</v>
      </c>
      <c r="G247">
        <v>45333</v>
      </c>
    </row>
    <row r="248" spans="1:7">
      <c r="A248" t="s">
        <v>650</v>
      </c>
      <c r="B248" t="s">
        <v>623</v>
      </c>
      <c r="C248" t="s">
        <v>622</v>
      </c>
      <c r="D248">
        <v>10512</v>
      </c>
      <c r="E248">
        <v>0</v>
      </c>
      <c r="F248">
        <v>6720</v>
      </c>
      <c r="G248">
        <v>10512</v>
      </c>
    </row>
    <row r="249" spans="1:7">
      <c r="A249" t="s">
        <v>650</v>
      </c>
      <c r="B249" t="s">
        <v>657</v>
      </c>
      <c r="C249" t="s">
        <v>415</v>
      </c>
      <c r="D249">
        <v>8381</v>
      </c>
      <c r="E249">
        <v>0</v>
      </c>
      <c r="F249">
        <v>6200</v>
      </c>
      <c r="G249">
        <v>8381</v>
      </c>
    </row>
    <row r="250" spans="1:7">
      <c r="A250" t="s">
        <v>650</v>
      </c>
      <c r="B250" t="s">
        <v>649</v>
      </c>
      <c r="C250" t="s">
        <v>412</v>
      </c>
      <c r="D250">
        <v>34666</v>
      </c>
      <c r="E250">
        <v>0</v>
      </c>
      <c r="F250">
        <v>23810</v>
      </c>
      <c r="G250">
        <v>34666</v>
      </c>
    </row>
    <row r="251" spans="1:7">
      <c r="A251" t="s">
        <v>635</v>
      </c>
      <c r="B251" t="s">
        <v>634</v>
      </c>
      <c r="C251" t="s">
        <v>410</v>
      </c>
      <c r="D251">
        <v>538488</v>
      </c>
      <c r="E251">
        <v>-58978</v>
      </c>
      <c r="F251">
        <v>145897.00000199999</v>
      </c>
      <c r="G251">
        <v>479510</v>
      </c>
    </row>
    <row r="252" spans="1:7">
      <c r="A252" t="s">
        <v>635</v>
      </c>
      <c r="B252" t="s">
        <v>638</v>
      </c>
      <c r="C252" t="s">
        <v>342</v>
      </c>
      <c r="D252">
        <v>166934</v>
      </c>
      <c r="E252">
        <v>-12328</v>
      </c>
      <c r="F252">
        <v>49820</v>
      </c>
      <c r="G252">
        <v>154606</v>
      </c>
    </row>
    <row r="253" spans="1:7">
      <c r="A253" t="s">
        <v>635</v>
      </c>
      <c r="B253" t="s">
        <v>617</v>
      </c>
      <c r="C253" t="s">
        <v>361</v>
      </c>
      <c r="D253">
        <v>2075</v>
      </c>
      <c r="E253">
        <v>0</v>
      </c>
      <c r="F253">
        <v>1286</v>
      </c>
      <c r="G253">
        <v>2075</v>
      </c>
    </row>
    <row r="254" spans="1:7">
      <c r="A254" t="s">
        <v>635</v>
      </c>
      <c r="B254" t="s">
        <v>604</v>
      </c>
      <c r="C254" t="s">
        <v>603</v>
      </c>
      <c r="D254">
        <v>48930</v>
      </c>
      <c r="E254">
        <v>-3219</v>
      </c>
      <c r="F254">
        <v>21523</v>
      </c>
      <c r="G254">
        <v>45711</v>
      </c>
    </row>
    <row r="255" spans="1:7">
      <c r="A255" t="s">
        <v>635</v>
      </c>
      <c r="B255" t="s">
        <v>634</v>
      </c>
      <c r="C255" t="s">
        <v>410</v>
      </c>
      <c r="D255">
        <v>125712</v>
      </c>
      <c r="E255">
        <v>-8346</v>
      </c>
      <c r="F255">
        <v>27385</v>
      </c>
      <c r="G255">
        <v>117366</v>
      </c>
    </row>
    <row r="256" spans="1:7">
      <c r="A256" t="s">
        <v>635</v>
      </c>
      <c r="B256" t="s">
        <v>628</v>
      </c>
      <c r="C256" t="s">
        <v>355</v>
      </c>
      <c r="D256">
        <v>359110</v>
      </c>
      <c r="E256">
        <v>-14189</v>
      </c>
      <c r="F256">
        <v>237492</v>
      </c>
      <c r="G256">
        <v>344921</v>
      </c>
    </row>
    <row r="257" spans="1:7">
      <c r="A257" t="s">
        <v>635</v>
      </c>
      <c r="B257" t="s">
        <v>648</v>
      </c>
      <c r="C257" t="s">
        <v>647</v>
      </c>
      <c r="D257">
        <v>12772</v>
      </c>
      <c r="E257">
        <v>-742</v>
      </c>
      <c r="F257">
        <v>8421</v>
      </c>
      <c r="G257">
        <v>12030</v>
      </c>
    </row>
    <row r="258" spans="1:7">
      <c r="A258" t="s">
        <v>635</v>
      </c>
      <c r="B258" t="s">
        <v>627</v>
      </c>
      <c r="C258" t="s">
        <v>626</v>
      </c>
      <c r="D258">
        <v>84977</v>
      </c>
      <c r="E258">
        <v>-12464</v>
      </c>
      <c r="F258">
        <v>34000</v>
      </c>
      <c r="G258">
        <v>72513</v>
      </c>
    </row>
    <row r="259" spans="1:7">
      <c r="A259" t="s">
        <v>635</v>
      </c>
      <c r="B259" t="s">
        <v>604</v>
      </c>
      <c r="C259" t="s">
        <v>603</v>
      </c>
      <c r="D259">
        <v>2855</v>
      </c>
      <c r="E259">
        <v>0</v>
      </c>
      <c r="F259">
        <v>1380</v>
      </c>
      <c r="G259">
        <v>2855</v>
      </c>
    </row>
    <row r="260" spans="1:7">
      <c r="A260" t="s">
        <v>635</v>
      </c>
      <c r="B260" t="s">
        <v>634</v>
      </c>
      <c r="C260" t="s">
        <v>410</v>
      </c>
      <c r="D260">
        <v>273899</v>
      </c>
      <c r="E260">
        <v>-23377</v>
      </c>
      <c r="F260">
        <v>62427</v>
      </c>
      <c r="G260">
        <v>250522</v>
      </c>
    </row>
    <row r="261" spans="1:7">
      <c r="A261" t="s">
        <v>635</v>
      </c>
      <c r="B261" t="s">
        <v>638</v>
      </c>
      <c r="C261" t="s">
        <v>342</v>
      </c>
      <c r="D261">
        <v>261909</v>
      </c>
      <c r="E261">
        <v>-24022</v>
      </c>
      <c r="F261">
        <v>87320</v>
      </c>
      <c r="G261">
        <v>237887</v>
      </c>
    </row>
    <row r="262" spans="1:7">
      <c r="A262" t="s">
        <v>635</v>
      </c>
      <c r="B262" t="s">
        <v>628</v>
      </c>
      <c r="C262" t="s">
        <v>355</v>
      </c>
      <c r="D262">
        <v>8552</v>
      </c>
      <c r="E262">
        <v>0</v>
      </c>
      <c r="F262">
        <v>7414</v>
      </c>
      <c r="G262">
        <v>8552</v>
      </c>
    </row>
    <row r="263" spans="1:7">
      <c r="A263" t="s">
        <v>635</v>
      </c>
      <c r="B263" t="s">
        <v>604</v>
      </c>
      <c r="C263" t="s">
        <v>603</v>
      </c>
      <c r="D263">
        <v>3198</v>
      </c>
      <c r="E263">
        <v>-533</v>
      </c>
      <c r="F263">
        <v>1500</v>
      </c>
      <c r="G263">
        <v>2665</v>
      </c>
    </row>
    <row r="264" spans="1:7">
      <c r="A264" t="s">
        <v>635</v>
      </c>
      <c r="B264" t="s">
        <v>646</v>
      </c>
      <c r="C264" t="s">
        <v>645</v>
      </c>
      <c r="D264">
        <v>760</v>
      </c>
      <c r="E264">
        <v>-190</v>
      </c>
      <c r="F264">
        <v>0</v>
      </c>
      <c r="G264">
        <v>570</v>
      </c>
    </row>
    <row r="265" spans="1:7">
      <c r="A265" t="s">
        <v>635</v>
      </c>
      <c r="B265" t="s">
        <v>634</v>
      </c>
      <c r="C265" t="s">
        <v>410</v>
      </c>
      <c r="D265">
        <v>9044</v>
      </c>
      <c r="E265">
        <v>-238</v>
      </c>
      <c r="F265">
        <v>2356</v>
      </c>
      <c r="G265">
        <v>8806</v>
      </c>
    </row>
    <row r="266" spans="1:7">
      <c r="A266" t="s">
        <v>635</v>
      </c>
      <c r="B266" t="s">
        <v>604</v>
      </c>
      <c r="C266" t="s">
        <v>603</v>
      </c>
      <c r="D266">
        <v>12225</v>
      </c>
      <c r="E266">
        <v>-905</v>
      </c>
      <c r="F266">
        <v>10770</v>
      </c>
      <c r="G266">
        <v>11320</v>
      </c>
    </row>
    <row r="267" spans="1:7">
      <c r="A267" t="s">
        <v>635</v>
      </c>
      <c r="B267" t="s">
        <v>634</v>
      </c>
      <c r="C267" t="s">
        <v>410</v>
      </c>
      <c r="D267">
        <v>32496</v>
      </c>
      <c r="E267">
        <v>-1142</v>
      </c>
      <c r="F267">
        <v>7619</v>
      </c>
      <c r="G267">
        <v>31354</v>
      </c>
    </row>
    <row r="268" spans="1:7">
      <c r="A268" t="s">
        <v>635</v>
      </c>
      <c r="B268" t="s">
        <v>604</v>
      </c>
      <c r="C268" t="s">
        <v>603</v>
      </c>
      <c r="D268">
        <v>714</v>
      </c>
      <c r="E268">
        <v>0</v>
      </c>
      <c r="F268">
        <v>213</v>
      </c>
      <c r="G268">
        <v>714</v>
      </c>
    </row>
    <row r="269" spans="1:7">
      <c r="A269" t="s">
        <v>635</v>
      </c>
      <c r="B269" t="s">
        <v>634</v>
      </c>
      <c r="C269" t="s">
        <v>410</v>
      </c>
      <c r="D269">
        <v>41009</v>
      </c>
      <c r="E269">
        <v>-5792</v>
      </c>
      <c r="F269">
        <v>9020</v>
      </c>
      <c r="G269">
        <v>35217</v>
      </c>
    </row>
    <row r="270" spans="1:7">
      <c r="A270" t="s">
        <v>635</v>
      </c>
      <c r="B270" t="s">
        <v>604</v>
      </c>
      <c r="C270" t="s">
        <v>603</v>
      </c>
      <c r="D270">
        <v>629</v>
      </c>
      <c r="E270">
        <v>0</v>
      </c>
      <c r="F270">
        <v>259</v>
      </c>
      <c r="G270">
        <v>629</v>
      </c>
    </row>
    <row r="271" spans="1:7">
      <c r="A271" t="s">
        <v>635</v>
      </c>
      <c r="B271" t="s">
        <v>604</v>
      </c>
      <c r="C271" t="s">
        <v>603</v>
      </c>
      <c r="D271">
        <v>223052</v>
      </c>
      <c r="E271">
        <v>-16175</v>
      </c>
      <c r="F271">
        <v>93573</v>
      </c>
      <c r="G271">
        <v>206877</v>
      </c>
    </row>
    <row r="272" spans="1:7">
      <c r="A272" t="s">
        <v>635</v>
      </c>
      <c r="B272" t="s">
        <v>621</v>
      </c>
      <c r="C272" t="s">
        <v>620</v>
      </c>
      <c r="D272">
        <v>1219</v>
      </c>
      <c r="E272">
        <v>0</v>
      </c>
      <c r="F272">
        <v>765</v>
      </c>
      <c r="G272">
        <v>1219</v>
      </c>
    </row>
    <row r="273" spans="1:7">
      <c r="A273" t="s">
        <v>635</v>
      </c>
      <c r="B273" t="s">
        <v>634</v>
      </c>
      <c r="C273" t="s">
        <v>410</v>
      </c>
      <c r="D273">
        <v>811134</v>
      </c>
      <c r="E273">
        <v>-42202</v>
      </c>
      <c r="F273">
        <v>180329.00000100001</v>
      </c>
      <c r="G273">
        <v>768932</v>
      </c>
    </row>
    <row r="274" spans="1:7">
      <c r="A274" t="s">
        <v>635</v>
      </c>
      <c r="B274" t="s">
        <v>644</v>
      </c>
      <c r="C274" t="s">
        <v>643</v>
      </c>
      <c r="D274">
        <v>55701</v>
      </c>
      <c r="E274">
        <v>-4536</v>
      </c>
      <c r="F274">
        <v>36206</v>
      </c>
      <c r="G274">
        <v>51165</v>
      </c>
    </row>
    <row r="275" spans="1:7">
      <c r="A275" t="s">
        <v>635</v>
      </c>
      <c r="B275" t="s">
        <v>642</v>
      </c>
      <c r="C275" t="s">
        <v>641</v>
      </c>
      <c r="D275">
        <v>36342</v>
      </c>
      <c r="E275">
        <v>-1314</v>
      </c>
      <c r="F275">
        <v>18135</v>
      </c>
      <c r="G275">
        <v>35028</v>
      </c>
    </row>
    <row r="276" spans="1:7">
      <c r="A276" t="s">
        <v>635</v>
      </c>
      <c r="B276" t="s">
        <v>628</v>
      </c>
      <c r="C276" t="s">
        <v>355</v>
      </c>
      <c r="D276">
        <v>76722</v>
      </c>
      <c r="E276">
        <v>-11440</v>
      </c>
      <c r="F276">
        <v>46508</v>
      </c>
      <c r="G276">
        <v>65282</v>
      </c>
    </row>
    <row r="277" spans="1:7">
      <c r="A277" t="s">
        <v>635</v>
      </c>
      <c r="B277" t="s">
        <v>617</v>
      </c>
      <c r="C277" t="s">
        <v>361</v>
      </c>
      <c r="D277">
        <v>475621</v>
      </c>
      <c r="E277">
        <v>-36849</v>
      </c>
      <c r="F277">
        <v>195182</v>
      </c>
      <c r="G277">
        <v>438772</v>
      </c>
    </row>
    <row r="278" spans="1:7">
      <c r="A278" t="s">
        <v>635</v>
      </c>
      <c r="B278" t="s">
        <v>634</v>
      </c>
      <c r="C278" t="s">
        <v>410</v>
      </c>
      <c r="D278">
        <v>386548</v>
      </c>
      <c r="E278">
        <v>-35186</v>
      </c>
      <c r="F278">
        <v>143365</v>
      </c>
      <c r="G278">
        <v>351362</v>
      </c>
    </row>
    <row r="279" spans="1:7">
      <c r="A279" t="s">
        <v>635</v>
      </c>
      <c r="B279" t="s">
        <v>640</v>
      </c>
      <c r="C279" t="s">
        <v>639</v>
      </c>
      <c r="D279">
        <v>380</v>
      </c>
      <c r="E279">
        <v>0</v>
      </c>
      <c r="F279">
        <v>247</v>
      </c>
      <c r="G279">
        <v>380</v>
      </c>
    </row>
    <row r="280" spans="1:7">
      <c r="A280" t="s">
        <v>635</v>
      </c>
      <c r="B280" t="s">
        <v>634</v>
      </c>
      <c r="C280" t="s">
        <v>410</v>
      </c>
      <c r="D280">
        <v>183430</v>
      </c>
      <c r="E280">
        <v>-22101</v>
      </c>
      <c r="F280">
        <v>43982</v>
      </c>
      <c r="G280">
        <v>161329</v>
      </c>
    </row>
    <row r="281" spans="1:7">
      <c r="A281" t="s">
        <v>635</v>
      </c>
      <c r="B281" t="s">
        <v>638</v>
      </c>
      <c r="C281" t="s">
        <v>342</v>
      </c>
      <c r="D281">
        <v>1048</v>
      </c>
      <c r="E281">
        <v>0</v>
      </c>
      <c r="F281">
        <v>680</v>
      </c>
      <c r="G281">
        <v>1048</v>
      </c>
    </row>
    <row r="282" spans="1:7">
      <c r="A282" t="s">
        <v>635</v>
      </c>
      <c r="B282" t="s">
        <v>637</v>
      </c>
      <c r="C282" t="s">
        <v>636</v>
      </c>
      <c r="D282">
        <v>1332</v>
      </c>
      <c r="E282">
        <v>0</v>
      </c>
      <c r="F282">
        <v>732</v>
      </c>
      <c r="G282">
        <v>1332</v>
      </c>
    </row>
    <row r="283" spans="1:7">
      <c r="A283" t="s">
        <v>635</v>
      </c>
      <c r="B283" t="s">
        <v>634</v>
      </c>
      <c r="C283" t="s">
        <v>410</v>
      </c>
      <c r="D283">
        <v>44567</v>
      </c>
      <c r="E283">
        <v>-4733</v>
      </c>
      <c r="F283">
        <v>9419</v>
      </c>
      <c r="G283">
        <v>39834</v>
      </c>
    </row>
    <row r="284" spans="1:7">
      <c r="A284" t="s">
        <v>635</v>
      </c>
      <c r="B284" t="s">
        <v>628</v>
      </c>
      <c r="C284" t="s">
        <v>355</v>
      </c>
      <c r="D284">
        <v>9050</v>
      </c>
      <c r="E284">
        <v>-1696</v>
      </c>
      <c r="F284">
        <v>6411</v>
      </c>
      <c r="G284">
        <v>7354</v>
      </c>
    </row>
    <row r="285" spans="1:7">
      <c r="A285" t="s">
        <v>635</v>
      </c>
      <c r="B285" t="s">
        <v>634</v>
      </c>
      <c r="C285" t="s">
        <v>410</v>
      </c>
      <c r="D285">
        <v>76062</v>
      </c>
      <c r="E285">
        <v>-4533</v>
      </c>
      <c r="F285">
        <v>25582</v>
      </c>
      <c r="G285">
        <v>71529</v>
      </c>
    </row>
    <row r="286" spans="1:7">
      <c r="A286" t="s">
        <v>618</v>
      </c>
      <c r="B286" t="s">
        <v>617</v>
      </c>
      <c r="C286" t="s">
        <v>361</v>
      </c>
      <c r="D286">
        <v>7868</v>
      </c>
      <c r="E286">
        <v>-1124</v>
      </c>
      <c r="F286">
        <v>4872</v>
      </c>
      <c r="G286">
        <v>6744</v>
      </c>
    </row>
    <row r="287" spans="1:7">
      <c r="A287" t="s">
        <v>618</v>
      </c>
      <c r="B287" t="s">
        <v>631</v>
      </c>
      <c r="C287" t="s">
        <v>241</v>
      </c>
      <c r="D287">
        <v>77500</v>
      </c>
      <c r="E287">
        <v>-1504</v>
      </c>
      <c r="F287">
        <v>53740</v>
      </c>
      <c r="G287">
        <v>75996</v>
      </c>
    </row>
    <row r="288" spans="1:7">
      <c r="A288" t="s">
        <v>618</v>
      </c>
      <c r="B288" t="s">
        <v>633</v>
      </c>
      <c r="C288" t="s">
        <v>632</v>
      </c>
      <c r="D288">
        <v>1410</v>
      </c>
      <c r="E288">
        <v>-1972</v>
      </c>
      <c r="F288">
        <v>907</v>
      </c>
      <c r="G288">
        <v>-562</v>
      </c>
    </row>
    <row r="289" spans="1:7">
      <c r="A289" t="s">
        <v>618</v>
      </c>
      <c r="B289" t="s">
        <v>604</v>
      </c>
      <c r="C289" t="s">
        <v>603</v>
      </c>
      <c r="D289">
        <v>45196</v>
      </c>
      <c r="E289">
        <v>-21425</v>
      </c>
      <c r="F289">
        <v>26897</v>
      </c>
      <c r="G289">
        <v>23771</v>
      </c>
    </row>
    <row r="290" spans="1:7">
      <c r="A290" t="s">
        <v>618</v>
      </c>
      <c r="B290" t="s">
        <v>629</v>
      </c>
      <c r="C290" t="s">
        <v>240</v>
      </c>
      <c r="D290">
        <v>3144</v>
      </c>
      <c r="E290">
        <v>0</v>
      </c>
      <c r="F290">
        <v>2040</v>
      </c>
      <c r="G290">
        <v>3144</v>
      </c>
    </row>
    <row r="291" spans="1:7">
      <c r="A291" t="s">
        <v>618</v>
      </c>
      <c r="B291" t="s">
        <v>619</v>
      </c>
      <c r="C291" t="s">
        <v>354</v>
      </c>
      <c r="D291">
        <v>205588</v>
      </c>
      <c r="E291">
        <v>-11754</v>
      </c>
      <c r="F291">
        <v>134723</v>
      </c>
      <c r="G291">
        <v>193834</v>
      </c>
    </row>
    <row r="292" spans="1:7">
      <c r="A292" t="s">
        <v>618</v>
      </c>
      <c r="B292" t="s">
        <v>628</v>
      </c>
      <c r="C292" t="s">
        <v>355</v>
      </c>
      <c r="D292">
        <v>13140</v>
      </c>
      <c r="E292">
        <v>0</v>
      </c>
      <c r="F292">
        <v>8540</v>
      </c>
      <c r="G292">
        <v>13140</v>
      </c>
    </row>
    <row r="293" spans="1:7">
      <c r="A293" t="s">
        <v>618</v>
      </c>
      <c r="B293" t="s">
        <v>617</v>
      </c>
      <c r="C293" t="s">
        <v>361</v>
      </c>
      <c r="D293">
        <v>1734186</v>
      </c>
      <c r="E293">
        <v>-54189</v>
      </c>
      <c r="F293">
        <v>1078903.000004</v>
      </c>
      <c r="G293">
        <v>1679997</v>
      </c>
    </row>
    <row r="294" spans="1:7">
      <c r="A294" t="s">
        <v>618</v>
      </c>
      <c r="B294" t="s">
        <v>627</v>
      </c>
      <c r="C294" t="s">
        <v>626</v>
      </c>
      <c r="D294">
        <v>35490</v>
      </c>
      <c r="E294">
        <v>-1868</v>
      </c>
      <c r="F294">
        <v>21575.999999</v>
      </c>
      <c r="G294">
        <v>33622</v>
      </c>
    </row>
    <row r="295" spans="1:7">
      <c r="A295" t="s">
        <v>618</v>
      </c>
      <c r="B295" t="s">
        <v>840</v>
      </c>
      <c r="C295" t="s">
        <v>730</v>
      </c>
      <c r="D295">
        <v>399508</v>
      </c>
      <c r="E295">
        <v>-10911</v>
      </c>
      <c r="F295">
        <v>228858</v>
      </c>
      <c r="G295">
        <v>388597</v>
      </c>
    </row>
    <row r="296" spans="1:7">
      <c r="A296" t="s">
        <v>618</v>
      </c>
      <c r="B296" t="s">
        <v>638</v>
      </c>
      <c r="C296" t="s">
        <v>342</v>
      </c>
      <c r="D296">
        <v>573408</v>
      </c>
      <c r="E296">
        <v>-27004</v>
      </c>
      <c r="F296">
        <v>403665</v>
      </c>
      <c r="G296">
        <v>546404</v>
      </c>
    </row>
    <row r="297" spans="1:7">
      <c r="A297" t="s">
        <v>618</v>
      </c>
      <c r="B297" t="s">
        <v>625</v>
      </c>
      <c r="C297" t="s">
        <v>624</v>
      </c>
      <c r="D297">
        <v>848</v>
      </c>
      <c r="E297">
        <v>0</v>
      </c>
      <c r="F297">
        <v>550</v>
      </c>
      <c r="G297">
        <v>848</v>
      </c>
    </row>
    <row r="298" spans="1:7">
      <c r="A298" t="s">
        <v>618</v>
      </c>
      <c r="B298" t="s">
        <v>617</v>
      </c>
      <c r="C298" t="s">
        <v>361</v>
      </c>
      <c r="D298">
        <v>425493</v>
      </c>
      <c r="E298">
        <v>-32669</v>
      </c>
      <c r="F298">
        <v>263341</v>
      </c>
      <c r="G298">
        <v>392824</v>
      </c>
    </row>
    <row r="299" spans="1:7">
      <c r="A299" t="s">
        <v>618</v>
      </c>
      <c r="B299" t="s">
        <v>623</v>
      </c>
      <c r="C299" t="s">
        <v>622</v>
      </c>
      <c r="D299">
        <v>46083</v>
      </c>
      <c r="E299">
        <v>-1575</v>
      </c>
      <c r="F299">
        <v>29112</v>
      </c>
      <c r="G299">
        <v>44508</v>
      </c>
    </row>
    <row r="300" spans="1:7">
      <c r="A300" t="s">
        <v>618</v>
      </c>
      <c r="B300" t="s">
        <v>617</v>
      </c>
      <c r="C300" t="s">
        <v>361</v>
      </c>
      <c r="D300">
        <v>58483</v>
      </c>
      <c r="E300">
        <v>-2628</v>
      </c>
      <c r="F300">
        <v>36223</v>
      </c>
      <c r="G300">
        <v>55855</v>
      </c>
    </row>
    <row r="301" spans="1:7">
      <c r="A301" t="s">
        <v>618</v>
      </c>
      <c r="B301" t="s">
        <v>621</v>
      </c>
      <c r="C301" t="s">
        <v>620</v>
      </c>
      <c r="D301">
        <v>21285</v>
      </c>
      <c r="E301">
        <v>-1419</v>
      </c>
      <c r="F301">
        <v>13875</v>
      </c>
      <c r="G301">
        <v>19866</v>
      </c>
    </row>
    <row r="302" spans="1:7">
      <c r="A302" t="s">
        <v>618</v>
      </c>
      <c r="B302" t="s">
        <v>619</v>
      </c>
      <c r="C302" t="s">
        <v>354</v>
      </c>
      <c r="D302">
        <v>3285</v>
      </c>
      <c r="E302">
        <v>0</v>
      </c>
      <c r="F302">
        <v>2300</v>
      </c>
      <c r="G302">
        <v>3285</v>
      </c>
    </row>
    <row r="303" spans="1:7">
      <c r="A303" t="s">
        <v>618</v>
      </c>
      <c r="B303" t="s">
        <v>617</v>
      </c>
      <c r="C303" t="s">
        <v>361</v>
      </c>
      <c r="D303">
        <v>35614</v>
      </c>
      <c r="E303">
        <v>-3065</v>
      </c>
      <c r="F303">
        <v>22085</v>
      </c>
      <c r="G303">
        <v>32549</v>
      </c>
    </row>
    <row r="304" spans="1:7">
      <c r="A304" t="s">
        <v>618</v>
      </c>
      <c r="B304" t="s">
        <v>619</v>
      </c>
      <c r="C304" t="s">
        <v>354</v>
      </c>
      <c r="D304">
        <v>4784</v>
      </c>
      <c r="E304">
        <v>-848</v>
      </c>
      <c r="F304">
        <v>3367</v>
      </c>
      <c r="G304">
        <v>3936</v>
      </c>
    </row>
    <row r="305" spans="1:7">
      <c r="A305" t="s">
        <v>618</v>
      </c>
      <c r="B305" t="s">
        <v>617</v>
      </c>
      <c r="C305" t="s">
        <v>361</v>
      </c>
      <c r="D305">
        <v>158995</v>
      </c>
      <c r="E305">
        <v>-12258</v>
      </c>
      <c r="F305">
        <v>97695</v>
      </c>
      <c r="G305">
        <v>146737</v>
      </c>
    </row>
    <row r="306" spans="1:7">
      <c r="A306" t="s">
        <v>596</v>
      </c>
      <c r="B306" t="s">
        <v>616</v>
      </c>
      <c r="C306" t="s">
        <v>615</v>
      </c>
      <c r="D306">
        <v>27085</v>
      </c>
      <c r="E306">
        <v>-4552</v>
      </c>
      <c r="F306">
        <v>17760</v>
      </c>
      <c r="G306">
        <v>22533</v>
      </c>
    </row>
    <row r="307" spans="1:7">
      <c r="A307" t="s">
        <v>596</v>
      </c>
      <c r="B307" t="s">
        <v>604</v>
      </c>
      <c r="C307" t="s">
        <v>603</v>
      </c>
      <c r="D307">
        <v>800</v>
      </c>
      <c r="E307">
        <v>0</v>
      </c>
      <c r="F307">
        <v>742</v>
      </c>
      <c r="G307">
        <v>800</v>
      </c>
    </row>
    <row r="308" spans="1:7">
      <c r="A308" t="s">
        <v>596</v>
      </c>
      <c r="B308" t="s">
        <v>614</v>
      </c>
      <c r="C308" t="s">
        <v>613</v>
      </c>
      <c r="D308">
        <v>2016</v>
      </c>
      <c r="E308">
        <v>0</v>
      </c>
      <c r="F308">
        <v>1353</v>
      </c>
      <c r="G308">
        <v>2016</v>
      </c>
    </row>
    <row r="309" spans="1:7">
      <c r="A309" t="s">
        <v>596</v>
      </c>
      <c r="B309" t="s">
        <v>612</v>
      </c>
      <c r="C309" t="s">
        <v>611</v>
      </c>
      <c r="D309">
        <v>2657</v>
      </c>
      <c r="E309">
        <v>0</v>
      </c>
      <c r="F309">
        <v>2020</v>
      </c>
      <c r="G309">
        <v>2657</v>
      </c>
    </row>
    <row r="310" spans="1:7">
      <c r="A310" t="s">
        <v>596</v>
      </c>
      <c r="B310" t="s">
        <v>604</v>
      </c>
      <c r="C310" t="s">
        <v>603</v>
      </c>
      <c r="D310">
        <v>11490</v>
      </c>
      <c r="E310">
        <v>0</v>
      </c>
      <c r="F310">
        <v>8667</v>
      </c>
      <c r="G310">
        <v>11490</v>
      </c>
    </row>
    <row r="311" spans="1:7">
      <c r="A311" t="s">
        <v>596</v>
      </c>
      <c r="B311" t="s">
        <v>610</v>
      </c>
      <c r="C311" t="s">
        <v>404</v>
      </c>
      <c r="D311">
        <v>179758</v>
      </c>
      <c r="E311">
        <v>-18818</v>
      </c>
      <c r="F311">
        <v>108043</v>
      </c>
      <c r="G311">
        <v>160940</v>
      </c>
    </row>
    <row r="312" spans="1:7">
      <c r="A312" t="s">
        <v>596</v>
      </c>
      <c r="B312" t="s">
        <v>609</v>
      </c>
      <c r="C312" t="s">
        <v>405</v>
      </c>
      <c r="D312">
        <v>106362</v>
      </c>
      <c r="E312">
        <v>-3743</v>
      </c>
      <c r="F312">
        <v>76792</v>
      </c>
      <c r="G312">
        <v>102619</v>
      </c>
    </row>
    <row r="313" spans="1:7">
      <c r="A313" t="s">
        <v>596</v>
      </c>
      <c r="B313" t="s">
        <v>608</v>
      </c>
      <c r="C313" t="s">
        <v>414</v>
      </c>
      <c r="D313">
        <v>14990</v>
      </c>
      <c r="E313">
        <v>0</v>
      </c>
      <c r="F313">
        <v>10493</v>
      </c>
      <c r="G313">
        <v>14990</v>
      </c>
    </row>
    <row r="314" spans="1:7">
      <c r="A314" t="s">
        <v>596</v>
      </c>
      <c r="B314" t="s">
        <v>607</v>
      </c>
      <c r="C314" t="s">
        <v>403</v>
      </c>
      <c r="D314">
        <v>162144</v>
      </c>
      <c r="E314">
        <v>-3505</v>
      </c>
      <c r="F314">
        <v>107463</v>
      </c>
      <c r="G314">
        <v>158639</v>
      </c>
    </row>
    <row r="315" spans="1:7">
      <c r="A315" t="s">
        <v>596</v>
      </c>
      <c r="B315" t="s">
        <v>606</v>
      </c>
      <c r="C315" t="s">
        <v>605</v>
      </c>
      <c r="D315">
        <v>18445</v>
      </c>
      <c r="E315">
        <v>0</v>
      </c>
      <c r="F315">
        <v>10420</v>
      </c>
      <c r="G315">
        <v>18445</v>
      </c>
    </row>
    <row r="316" spans="1:7">
      <c r="A316" t="s">
        <v>596</v>
      </c>
      <c r="B316" t="s">
        <v>845</v>
      </c>
      <c r="C316" t="s">
        <v>837</v>
      </c>
      <c r="D316">
        <v>4752</v>
      </c>
      <c r="E316">
        <v>0</v>
      </c>
      <c r="F316">
        <v>3326</v>
      </c>
      <c r="G316">
        <v>4752</v>
      </c>
    </row>
    <row r="317" spans="1:7">
      <c r="A317" t="s">
        <v>596</v>
      </c>
      <c r="B317" t="s">
        <v>604</v>
      </c>
      <c r="C317" t="s">
        <v>603</v>
      </c>
      <c r="D317">
        <v>1661</v>
      </c>
      <c r="E317">
        <v>0</v>
      </c>
      <c r="F317">
        <v>1912.0000010000001</v>
      </c>
      <c r="G317">
        <v>1661</v>
      </c>
    </row>
    <row r="318" spans="1:7">
      <c r="A318" t="s">
        <v>596</v>
      </c>
      <c r="B318" t="s">
        <v>602</v>
      </c>
      <c r="C318" t="s">
        <v>407</v>
      </c>
      <c r="D318">
        <v>133316</v>
      </c>
      <c r="E318">
        <v>-9504</v>
      </c>
      <c r="F318">
        <v>108532</v>
      </c>
      <c r="G318">
        <v>123812</v>
      </c>
    </row>
    <row r="319" spans="1:7">
      <c r="A319" t="s">
        <v>596</v>
      </c>
      <c r="B319" t="s">
        <v>601</v>
      </c>
      <c r="C319" t="s">
        <v>406</v>
      </c>
      <c r="D319">
        <v>139877</v>
      </c>
      <c r="E319">
        <v>-15199</v>
      </c>
      <c r="F319">
        <v>106644.999993</v>
      </c>
      <c r="G319">
        <v>124678</v>
      </c>
    </row>
    <row r="320" spans="1:7">
      <c r="A320" t="s">
        <v>596</v>
      </c>
      <c r="B320" t="s">
        <v>600</v>
      </c>
      <c r="C320" t="s">
        <v>599</v>
      </c>
      <c r="D320">
        <v>6820</v>
      </c>
      <c r="E320">
        <v>0</v>
      </c>
      <c r="F320">
        <v>4774</v>
      </c>
      <c r="G320">
        <v>6820</v>
      </c>
    </row>
    <row r="321" spans="1:7">
      <c r="A321" t="s">
        <v>596</v>
      </c>
      <c r="B321" t="s">
        <v>598</v>
      </c>
      <c r="C321" t="s">
        <v>597</v>
      </c>
      <c r="D321">
        <v>10422</v>
      </c>
      <c r="E321">
        <v>0</v>
      </c>
      <c r="F321">
        <v>7350</v>
      </c>
      <c r="G321">
        <v>10422</v>
      </c>
    </row>
    <row r="322" spans="1:7">
      <c r="A322" t="s">
        <v>596</v>
      </c>
      <c r="B322" t="s">
        <v>595</v>
      </c>
      <c r="C322" t="s">
        <v>594</v>
      </c>
      <c r="D322">
        <v>9068</v>
      </c>
      <c r="E322">
        <v>0</v>
      </c>
      <c r="F322">
        <v>5892</v>
      </c>
      <c r="G322">
        <v>9068</v>
      </c>
    </row>
    <row r="323" spans="1:7">
      <c r="A323" t="s">
        <v>596</v>
      </c>
      <c r="B323" t="s">
        <v>846</v>
      </c>
      <c r="C323" t="s">
        <v>838</v>
      </c>
      <c r="D323">
        <v>76557</v>
      </c>
      <c r="E323">
        <v>-6657</v>
      </c>
      <c r="F323">
        <v>60050</v>
      </c>
      <c r="G323">
        <v>69900</v>
      </c>
    </row>
    <row r="324" spans="1:7">
      <c r="A324" t="s">
        <v>596</v>
      </c>
      <c r="B324" t="s">
        <v>847</v>
      </c>
      <c r="C324" t="s">
        <v>839</v>
      </c>
      <c r="D324">
        <v>54285</v>
      </c>
      <c r="E324">
        <v>0</v>
      </c>
      <c r="F324">
        <v>49524</v>
      </c>
      <c r="G324">
        <v>54285</v>
      </c>
    </row>
  </sheetData>
  <phoneticPr fontId="2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0" enableFormatConditionsCalculation="0"/>
  <dimension ref="A1:B324"/>
  <sheetViews>
    <sheetView workbookViewId="0">
      <selection activeCell="I19" sqref="I19"/>
    </sheetView>
  </sheetViews>
  <sheetFormatPr baseColWidth="10" defaultRowHeight="15" x14ac:dyDescent="0"/>
  <sheetData>
    <row r="1" spans="1:2">
      <c r="A1" t="s">
        <v>714</v>
      </c>
      <c r="B1" t="s">
        <v>713</v>
      </c>
    </row>
    <row r="2" spans="1:2">
      <c r="A2" t="s">
        <v>709</v>
      </c>
      <c r="B2" t="s">
        <v>397</v>
      </c>
    </row>
    <row r="3" spans="1:2">
      <c r="A3" t="s">
        <v>709</v>
      </c>
      <c r="B3" t="s">
        <v>397</v>
      </c>
    </row>
    <row r="4" spans="1:2">
      <c r="A4" t="s">
        <v>708</v>
      </c>
      <c r="B4" t="s">
        <v>399</v>
      </c>
    </row>
    <row r="5" spans="1:2">
      <c r="A5" t="s">
        <v>705</v>
      </c>
      <c r="B5" t="s">
        <v>400</v>
      </c>
    </row>
    <row r="6" spans="1:2">
      <c r="A6" t="s">
        <v>707</v>
      </c>
      <c r="B6" t="s">
        <v>398</v>
      </c>
    </row>
    <row r="7" spans="1:2">
      <c r="A7" t="s">
        <v>705</v>
      </c>
      <c r="B7" t="s">
        <v>400</v>
      </c>
    </row>
    <row r="8" spans="1:2">
      <c r="A8" t="s">
        <v>708</v>
      </c>
      <c r="B8" t="s">
        <v>399</v>
      </c>
    </row>
    <row r="9" spans="1:2">
      <c r="A9" t="s">
        <v>617</v>
      </c>
      <c r="B9" t="s">
        <v>361</v>
      </c>
    </row>
    <row r="10" spans="1:2">
      <c r="A10" t="s">
        <v>604</v>
      </c>
      <c r="B10" t="s">
        <v>603</v>
      </c>
    </row>
    <row r="11" spans="1:2">
      <c r="A11" t="s">
        <v>608</v>
      </c>
      <c r="B11" t="s">
        <v>414</v>
      </c>
    </row>
    <row r="12" spans="1:2">
      <c r="A12" t="s">
        <v>630</v>
      </c>
      <c r="B12" t="s">
        <v>417</v>
      </c>
    </row>
    <row r="13" spans="1:2">
      <c r="A13" t="s">
        <v>663</v>
      </c>
      <c r="B13" t="s">
        <v>413</v>
      </c>
    </row>
    <row r="14" spans="1:2">
      <c r="A14" t="s">
        <v>607</v>
      </c>
      <c r="B14" t="s">
        <v>403</v>
      </c>
    </row>
    <row r="15" spans="1:2">
      <c r="A15" t="s">
        <v>621</v>
      </c>
      <c r="B15" t="s">
        <v>620</v>
      </c>
    </row>
    <row r="16" spans="1:2">
      <c r="A16" t="s">
        <v>664</v>
      </c>
      <c r="B16" t="s">
        <v>401</v>
      </c>
    </row>
    <row r="17" spans="1:2">
      <c r="A17" t="s">
        <v>654</v>
      </c>
      <c r="B17" t="s">
        <v>653</v>
      </c>
    </row>
    <row r="18" spans="1:2">
      <c r="A18" t="s">
        <v>661</v>
      </c>
      <c r="B18" t="s">
        <v>660</v>
      </c>
    </row>
    <row r="19" spans="1:2">
      <c r="A19" t="s">
        <v>629</v>
      </c>
      <c r="B19" t="s">
        <v>240</v>
      </c>
    </row>
    <row r="20" spans="1:2">
      <c r="A20" t="s">
        <v>678</v>
      </c>
      <c r="B20" t="s">
        <v>677</v>
      </c>
    </row>
    <row r="21" spans="1:2">
      <c r="A21" t="s">
        <v>638</v>
      </c>
      <c r="B21" t="s">
        <v>342</v>
      </c>
    </row>
    <row r="22" spans="1:2">
      <c r="A22" t="s">
        <v>704</v>
      </c>
      <c r="B22" t="s">
        <v>703</v>
      </c>
    </row>
    <row r="23" spans="1:2">
      <c r="A23" t="s">
        <v>619</v>
      </c>
      <c r="B23" t="s">
        <v>354</v>
      </c>
    </row>
    <row r="24" spans="1:2">
      <c r="A24" t="s">
        <v>628</v>
      </c>
      <c r="B24" t="s">
        <v>355</v>
      </c>
    </row>
    <row r="25" spans="1:2">
      <c r="A25" t="s">
        <v>648</v>
      </c>
      <c r="B25" t="s">
        <v>647</v>
      </c>
    </row>
    <row r="26" spans="1:2">
      <c r="A26" t="s">
        <v>617</v>
      </c>
      <c r="B26" t="s">
        <v>361</v>
      </c>
    </row>
    <row r="27" spans="1:2">
      <c r="A27" t="s">
        <v>623</v>
      </c>
      <c r="B27" t="s">
        <v>622</v>
      </c>
    </row>
    <row r="28" spans="1:2">
      <c r="A28" t="s">
        <v>840</v>
      </c>
      <c r="B28" t="s">
        <v>730</v>
      </c>
    </row>
    <row r="29" spans="1:2">
      <c r="A29" t="s">
        <v>661</v>
      </c>
      <c r="B29" t="s">
        <v>660</v>
      </c>
    </row>
    <row r="30" spans="1:2">
      <c r="A30" t="s">
        <v>638</v>
      </c>
      <c r="B30" t="s">
        <v>342</v>
      </c>
    </row>
    <row r="31" spans="1:2">
      <c r="A31" t="s">
        <v>601</v>
      </c>
      <c r="B31" t="s">
        <v>406</v>
      </c>
    </row>
    <row r="32" spans="1:2">
      <c r="A32" t="s">
        <v>638</v>
      </c>
      <c r="B32" t="s">
        <v>342</v>
      </c>
    </row>
    <row r="33" spans="1:2">
      <c r="A33" t="s">
        <v>617</v>
      </c>
      <c r="B33" t="s">
        <v>361</v>
      </c>
    </row>
    <row r="34" spans="1:2">
      <c r="A34" t="s">
        <v>604</v>
      </c>
      <c r="B34" t="s">
        <v>603</v>
      </c>
    </row>
    <row r="35" spans="1:2">
      <c r="A35" t="s">
        <v>630</v>
      </c>
      <c r="B35" t="s">
        <v>417</v>
      </c>
    </row>
    <row r="36" spans="1:2">
      <c r="A36" t="s">
        <v>663</v>
      </c>
      <c r="B36" t="s">
        <v>413</v>
      </c>
    </row>
    <row r="37" spans="1:2">
      <c r="A37" t="s">
        <v>666</v>
      </c>
      <c r="B37" t="s">
        <v>665</v>
      </c>
    </row>
    <row r="38" spans="1:2">
      <c r="A38" t="s">
        <v>607</v>
      </c>
      <c r="B38" t="s">
        <v>403</v>
      </c>
    </row>
    <row r="39" spans="1:2">
      <c r="A39" t="s">
        <v>638</v>
      </c>
      <c r="B39" t="s">
        <v>342</v>
      </c>
    </row>
    <row r="40" spans="1:2">
      <c r="A40" t="s">
        <v>619</v>
      </c>
      <c r="B40" t="s">
        <v>354</v>
      </c>
    </row>
    <row r="41" spans="1:2">
      <c r="A41" t="s">
        <v>617</v>
      </c>
      <c r="B41" t="s">
        <v>361</v>
      </c>
    </row>
    <row r="42" spans="1:2">
      <c r="A42" t="s">
        <v>840</v>
      </c>
      <c r="B42" t="s">
        <v>730</v>
      </c>
    </row>
    <row r="43" spans="1:2">
      <c r="A43" t="s">
        <v>661</v>
      </c>
      <c r="B43" t="s">
        <v>660</v>
      </c>
    </row>
    <row r="44" spans="1:2">
      <c r="A44" t="s">
        <v>638</v>
      </c>
      <c r="B44" t="s">
        <v>342</v>
      </c>
    </row>
    <row r="45" spans="1:2">
      <c r="A45" t="s">
        <v>648</v>
      </c>
      <c r="B45" t="s">
        <v>647</v>
      </c>
    </row>
    <row r="46" spans="1:2">
      <c r="A46" t="s">
        <v>610</v>
      </c>
      <c r="B46" t="s">
        <v>404</v>
      </c>
    </row>
    <row r="47" spans="1:2">
      <c r="A47" t="s">
        <v>601</v>
      </c>
      <c r="B47" t="s">
        <v>406</v>
      </c>
    </row>
    <row r="48" spans="1:2">
      <c r="A48" t="s">
        <v>619</v>
      </c>
      <c r="B48" t="s">
        <v>354</v>
      </c>
    </row>
    <row r="49" spans="1:2">
      <c r="A49" t="s">
        <v>682</v>
      </c>
      <c r="B49" t="s">
        <v>681</v>
      </c>
    </row>
    <row r="50" spans="1:2">
      <c r="A50" t="s">
        <v>604</v>
      </c>
      <c r="B50" t="s">
        <v>603</v>
      </c>
    </row>
    <row r="51" spans="1:2">
      <c r="A51" t="s">
        <v>638</v>
      </c>
      <c r="B51" t="s">
        <v>342</v>
      </c>
    </row>
    <row r="52" spans="1:2">
      <c r="A52" t="s">
        <v>693</v>
      </c>
      <c r="B52" t="s">
        <v>692</v>
      </c>
    </row>
    <row r="53" spans="1:2">
      <c r="A53" t="s">
        <v>619</v>
      </c>
      <c r="B53" t="s">
        <v>354</v>
      </c>
    </row>
    <row r="54" spans="1:2">
      <c r="A54" t="s">
        <v>648</v>
      </c>
      <c r="B54" t="s">
        <v>647</v>
      </c>
    </row>
    <row r="55" spans="1:2">
      <c r="A55" t="s">
        <v>617</v>
      </c>
      <c r="B55" t="s">
        <v>361</v>
      </c>
    </row>
    <row r="56" spans="1:2">
      <c r="A56" t="s">
        <v>607</v>
      </c>
      <c r="B56" t="s">
        <v>403</v>
      </c>
    </row>
    <row r="57" spans="1:2">
      <c r="A57" t="s">
        <v>619</v>
      </c>
      <c r="B57" t="s">
        <v>354</v>
      </c>
    </row>
    <row r="58" spans="1:2">
      <c r="A58" t="s">
        <v>619</v>
      </c>
      <c r="B58" t="s">
        <v>354</v>
      </c>
    </row>
    <row r="59" spans="1:2">
      <c r="A59" t="s">
        <v>693</v>
      </c>
      <c r="B59" t="s">
        <v>692</v>
      </c>
    </row>
    <row r="60" spans="1:2">
      <c r="A60" t="s">
        <v>652</v>
      </c>
      <c r="B60" t="s">
        <v>651</v>
      </c>
    </row>
    <row r="61" spans="1:2">
      <c r="A61" t="s">
        <v>630</v>
      </c>
      <c r="B61" t="s">
        <v>417</v>
      </c>
    </row>
    <row r="62" spans="1:2">
      <c r="A62" t="s">
        <v>670</v>
      </c>
      <c r="B62" t="s">
        <v>669</v>
      </c>
    </row>
    <row r="63" spans="1:2">
      <c r="A63" t="s">
        <v>687</v>
      </c>
      <c r="B63" t="s">
        <v>686</v>
      </c>
    </row>
    <row r="64" spans="1:2">
      <c r="A64" t="s">
        <v>661</v>
      </c>
      <c r="B64" t="s">
        <v>660</v>
      </c>
    </row>
    <row r="65" spans="1:2">
      <c r="A65" t="s">
        <v>644</v>
      </c>
      <c r="B65" t="s">
        <v>643</v>
      </c>
    </row>
    <row r="66" spans="1:2">
      <c r="A66" t="s">
        <v>638</v>
      </c>
      <c r="B66" t="s">
        <v>342</v>
      </c>
    </row>
    <row r="67" spans="1:2">
      <c r="A67" t="s">
        <v>693</v>
      </c>
      <c r="B67" t="s">
        <v>692</v>
      </c>
    </row>
    <row r="68" spans="1:2">
      <c r="A68" t="s">
        <v>648</v>
      </c>
      <c r="B68" t="s">
        <v>647</v>
      </c>
    </row>
    <row r="69" spans="1:2">
      <c r="A69" t="s">
        <v>840</v>
      </c>
      <c r="B69" t="s">
        <v>730</v>
      </c>
    </row>
    <row r="70" spans="1:2">
      <c r="A70" t="s">
        <v>617</v>
      </c>
      <c r="B70" t="s">
        <v>361</v>
      </c>
    </row>
    <row r="71" spans="1:2">
      <c r="A71" t="s">
        <v>638</v>
      </c>
      <c r="B71" t="s">
        <v>342</v>
      </c>
    </row>
    <row r="72" spans="1:2">
      <c r="A72" t="s">
        <v>628</v>
      </c>
      <c r="B72" t="s">
        <v>355</v>
      </c>
    </row>
    <row r="73" spans="1:2">
      <c r="A73" t="s">
        <v>617</v>
      </c>
      <c r="B73" t="s">
        <v>361</v>
      </c>
    </row>
    <row r="74" spans="1:2">
      <c r="A74" t="s">
        <v>682</v>
      </c>
      <c r="B74" t="s">
        <v>681</v>
      </c>
    </row>
    <row r="75" spans="1:2">
      <c r="A75" t="s">
        <v>638</v>
      </c>
      <c r="B75" t="s">
        <v>342</v>
      </c>
    </row>
    <row r="76" spans="1:2">
      <c r="A76" t="s">
        <v>693</v>
      </c>
      <c r="B76" t="s">
        <v>692</v>
      </c>
    </row>
    <row r="77" spans="1:2">
      <c r="A77" t="s">
        <v>604</v>
      </c>
      <c r="B77" t="s">
        <v>603</v>
      </c>
    </row>
    <row r="78" spans="1:2">
      <c r="A78" t="s">
        <v>701</v>
      </c>
      <c r="B78" t="s">
        <v>700</v>
      </c>
    </row>
    <row r="79" spans="1:2">
      <c r="A79" t="s">
        <v>607</v>
      </c>
      <c r="B79" t="s">
        <v>403</v>
      </c>
    </row>
    <row r="80" spans="1:2">
      <c r="A80" t="s">
        <v>662</v>
      </c>
      <c r="B80" t="s">
        <v>337</v>
      </c>
    </row>
    <row r="81" spans="1:2">
      <c r="A81" t="s">
        <v>621</v>
      </c>
      <c r="B81" t="s">
        <v>620</v>
      </c>
    </row>
    <row r="82" spans="1:2">
      <c r="A82" t="s">
        <v>670</v>
      </c>
      <c r="B82" t="s">
        <v>669</v>
      </c>
    </row>
    <row r="83" spans="1:2">
      <c r="A83" t="s">
        <v>695</v>
      </c>
      <c r="B83" t="s">
        <v>694</v>
      </c>
    </row>
    <row r="84" spans="1:2">
      <c r="A84" t="s">
        <v>676</v>
      </c>
      <c r="B84" t="s">
        <v>675</v>
      </c>
    </row>
    <row r="85" spans="1:2">
      <c r="A85" t="s">
        <v>654</v>
      </c>
      <c r="B85" t="s">
        <v>653</v>
      </c>
    </row>
    <row r="86" spans="1:2">
      <c r="A86" t="s">
        <v>661</v>
      </c>
      <c r="B86" t="s">
        <v>660</v>
      </c>
    </row>
    <row r="87" spans="1:2">
      <c r="A87" t="s">
        <v>841</v>
      </c>
      <c r="B87" t="s">
        <v>833</v>
      </c>
    </row>
    <row r="88" spans="1:2">
      <c r="A88" t="s">
        <v>644</v>
      </c>
      <c r="B88" t="s">
        <v>643</v>
      </c>
    </row>
    <row r="89" spans="1:2">
      <c r="A89" t="s">
        <v>629</v>
      </c>
      <c r="B89" t="s">
        <v>240</v>
      </c>
    </row>
    <row r="90" spans="1:2">
      <c r="A90" t="s">
        <v>640</v>
      </c>
      <c r="B90" t="s">
        <v>639</v>
      </c>
    </row>
    <row r="91" spans="1:2">
      <c r="A91" t="s">
        <v>678</v>
      </c>
      <c r="B91" t="s">
        <v>677</v>
      </c>
    </row>
    <row r="92" spans="1:2">
      <c r="A92" t="s">
        <v>638</v>
      </c>
      <c r="B92" t="s">
        <v>342</v>
      </c>
    </row>
    <row r="93" spans="1:2">
      <c r="A93" t="s">
        <v>693</v>
      </c>
      <c r="B93" t="s">
        <v>692</v>
      </c>
    </row>
    <row r="94" spans="1:2">
      <c r="A94" t="s">
        <v>689</v>
      </c>
      <c r="B94" t="s">
        <v>688</v>
      </c>
    </row>
    <row r="95" spans="1:2">
      <c r="A95" t="s">
        <v>619</v>
      </c>
      <c r="B95" t="s">
        <v>354</v>
      </c>
    </row>
    <row r="96" spans="1:2">
      <c r="A96" t="s">
        <v>699</v>
      </c>
      <c r="B96" t="s">
        <v>698</v>
      </c>
    </row>
    <row r="97" spans="1:2">
      <c r="A97" t="s">
        <v>628</v>
      </c>
      <c r="B97" t="s">
        <v>355</v>
      </c>
    </row>
    <row r="98" spans="1:2">
      <c r="A98" t="s">
        <v>648</v>
      </c>
      <c r="B98" t="s">
        <v>647</v>
      </c>
    </row>
    <row r="99" spans="1:2">
      <c r="A99" t="s">
        <v>668</v>
      </c>
      <c r="B99" t="s">
        <v>667</v>
      </c>
    </row>
    <row r="100" spans="1:2">
      <c r="A100" t="s">
        <v>617</v>
      </c>
      <c r="B100" t="s">
        <v>361</v>
      </c>
    </row>
    <row r="101" spans="1:2">
      <c r="A101" t="s">
        <v>623</v>
      </c>
      <c r="B101" t="s">
        <v>622</v>
      </c>
    </row>
    <row r="102" spans="1:2">
      <c r="A102" t="s">
        <v>674</v>
      </c>
      <c r="B102" t="s">
        <v>673</v>
      </c>
    </row>
    <row r="103" spans="1:2">
      <c r="A103" t="s">
        <v>682</v>
      </c>
      <c r="B103" t="s">
        <v>681</v>
      </c>
    </row>
    <row r="104" spans="1:2">
      <c r="A104" t="s">
        <v>842</v>
      </c>
      <c r="B104" t="s">
        <v>834</v>
      </c>
    </row>
    <row r="105" spans="1:2">
      <c r="A105" t="s">
        <v>662</v>
      </c>
      <c r="B105" t="s">
        <v>337</v>
      </c>
    </row>
    <row r="106" spans="1:2">
      <c r="A106" t="s">
        <v>687</v>
      </c>
      <c r="B106" t="s">
        <v>686</v>
      </c>
    </row>
    <row r="107" spans="1:2">
      <c r="A107" t="s">
        <v>638</v>
      </c>
      <c r="B107" t="s">
        <v>342</v>
      </c>
    </row>
    <row r="108" spans="1:2">
      <c r="A108" t="s">
        <v>693</v>
      </c>
      <c r="B108" t="s">
        <v>692</v>
      </c>
    </row>
    <row r="109" spans="1:2">
      <c r="A109" t="s">
        <v>619</v>
      </c>
      <c r="B109" t="s">
        <v>354</v>
      </c>
    </row>
    <row r="110" spans="1:2">
      <c r="A110" t="s">
        <v>699</v>
      </c>
      <c r="B110" t="s">
        <v>698</v>
      </c>
    </row>
    <row r="111" spans="1:2">
      <c r="A111" t="s">
        <v>617</v>
      </c>
      <c r="B111" t="s">
        <v>361</v>
      </c>
    </row>
    <row r="112" spans="1:2">
      <c r="A112" t="s">
        <v>623</v>
      </c>
      <c r="B112" t="s">
        <v>622</v>
      </c>
    </row>
    <row r="113" spans="1:2">
      <c r="A113" t="s">
        <v>682</v>
      </c>
      <c r="B113" t="s">
        <v>681</v>
      </c>
    </row>
    <row r="114" spans="1:2">
      <c r="A114" t="s">
        <v>633</v>
      </c>
      <c r="B114" t="s">
        <v>632</v>
      </c>
    </row>
    <row r="115" spans="1:2">
      <c r="A115" t="s">
        <v>687</v>
      </c>
      <c r="B115" t="s">
        <v>686</v>
      </c>
    </row>
    <row r="116" spans="1:2">
      <c r="A116" t="s">
        <v>640</v>
      </c>
      <c r="B116" t="s">
        <v>639</v>
      </c>
    </row>
    <row r="117" spans="1:2">
      <c r="A117" t="s">
        <v>693</v>
      </c>
      <c r="B117" t="s">
        <v>692</v>
      </c>
    </row>
    <row r="118" spans="1:2">
      <c r="A118" t="s">
        <v>619</v>
      </c>
      <c r="B118" t="s">
        <v>354</v>
      </c>
    </row>
    <row r="119" spans="1:2">
      <c r="A119" t="s">
        <v>617</v>
      </c>
      <c r="B119" t="s">
        <v>361</v>
      </c>
    </row>
    <row r="120" spans="1:2">
      <c r="A120" t="s">
        <v>693</v>
      </c>
      <c r="B120" t="s">
        <v>692</v>
      </c>
    </row>
    <row r="121" spans="1:2">
      <c r="A121" t="s">
        <v>608</v>
      </c>
      <c r="B121" t="s">
        <v>414</v>
      </c>
    </row>
    <row r="122" spans="1:2">
      <c r="A122" t="s">
        <v>619</v>
      </c>
      <c r="B122" t="s">
        <v>354</v>
      </c>
    </row>
    <row r="123" spans="1:2">
      <c r="A123" t="s">
        <v>697</v>
      </c>
      <c r="B123" t="s">
        <v>696</v>
      </c>
    </row>
    <row r="124" spans="1:2">
      <c r="A124" t="s">
        <v>843</v>
      </c>
      <c r="B124" t="s">
        <v>835</v>
      </c>
    </row>
    <row r="125" spans="1:2">
      <c r="A125" t="s">
        <v>662</v>
      </c>
      <c r="B125" t="s">
        <v>337</v>
      </c>
    </row>
    <row r="126" spans="1:2">
      <c r="A126" t="s">
        <v>695</v>
      </c>
      <c r="B126" t="s">
        <v>694</v>
      </c>
    </row>
    <row r="127" spans="1:2">
      <c r="A127" t="s">
        <v>654</v>
      </c>
      <c r="B127" t="s">
        <v>653</v>
      </c>
    </row>
    <row r="128" spans="1:2">
      <c r="A128" t="s">
        <v>640</v>
      </c>
      <c r="B128" t="s">
        <v>639</v>
      </c>
    </row>
    <row r="129" spans="1:2">
      <c r="A129" t="s">
        <v>628</v>
      </c>
      <c r="B129" t="s">
        <v>355</v>
      </c>
    </row>
    <row r="130" spans="1:2">
      <c r="A130" t="s">
        <v>617</v>
      </c>
      <c r="B130" t="s">
        <v>361</v>
      </c>
    </row>
    <row r="131" spans="1:2">
      <c r="A131" t="s">
        <v>621</v>
      </c>
      <c r="B131" t="s">
        <v>620</v>
      </c>
    </row>
    <row r="132" spans="1:2">
      <c r="A132" t="s">
        <v>844</v>
      </c>
      <c r="B132" t="s">
        <v>836</v>
      </c>
    </row>
    <row r="133" spans="1:2">
      <c r="A133" t="s">
        <v>604</v>
      </c>
      <c r="B133" t="s">
        <v>603</v>
      </c>
    </row>
    <row r="134" spans="1:2">
      <c r="A134" t="s">
        <v>662</v>
      </c>
      <c r="B134" t="s">
        <v>337</v>
      </c>
    </row>
    <row r="135" spans="1:2">
      <c r="A135" t="s">
        <v>621</v>
      </c>
      <c r="B135" t="s">
        <v>620</v>
      </c>
    </row>
    <row r="136" spans="1:2">
      <c r="A136" t="s">
        <v>670</v>
      </c>
      <c r="B136" t="s">
        <v>669</v>
      </c>
    </row>
    <row r="137" spans="1:2">
      <c r="A137" t="s">
        <v>687</v>
      </c>
      <c r="B137" t="s">
        <v>686</v>
      </c>
    </row>
    <row r="138" spans="1:2">
      <c r="A138" t="s">
        <v>654</v>
      </c>
      <c r="B138" t="s">
        <v>653</v>
      </c>
    </row>
    <row r="139" spans="1:2">
      <c r="A139" t="s">
        <v>644</v>
      </c>
      <c r="B139" t="s">
        <v>643</v>
      </c>
    </row>
    <row r="140" spans="1:2">
      <c r="A140" t="s">
        <v>640</v>
      </c>
      <c r="B140" t="s">
        <v>639</v>
      </c>
    </row>
    <row r="141" spans="1:2">
      <c r="A141" t="s">
        <v>678</v>
      </c>
      <c r="B141" t="s">
        <v>677</v>
      </c>
    </row>
    <row r="142" spans="1:2">
      <c r="A142" t="s">
        <v>638</v>
      </c>
      <c r="B142" t="s">
        <v>342</v>
      </c>
    </row>
    <row r="143" spans="1:2">
      <c r="A143" t="s">
        <v>693</v>
      </c>
      <c r="B143" t="s">
        <v>692</v>
      </c>
    </row>
    <row r="144" spans="1:2">
      <c r="A144" t="s">
        <v>619</v>
      </c>
      <c r="B144" t="s">
        <v>354</v>
      </c>
    </row>
    <row r="145" spans="1:2">
      <c r="A145" t="s">
        <v>648</v>
      </c>
      <c r="B145" t="s">
        <v>647</v>
      </c>
    </row>
    <row r="146" spans="1:2">
      <c r="A146" t="s">
        <v>685</v>
      </c>
      <c r="B146" t="s">
        <v>360</v>
      </c>
    </row>
    <row r="147" spans="1:2">
      <c r="A147" t="s">
        <v>617</v>
      </c>
      <c r="B147" t="s">
        <v>361</v>
      </c>
    </row>
    <row r="148" spans="1:2">
      <c r="A148" t="s">
        <v>691</v>
      </c>
      <c r="B148" t="s">
        <v>690</v>
      </c>
    </row>
    <row r="149" spans="1:2">
      <c r="A149" t="s">
        <v>840</v>
      </c>
      <c r="B149" t="s">
        <v>730</v>
      </c>
    </row>
    <row r="150" spans="1:2">
      <c r="A150" t="s">
        <v>663</v>
      </c>
      <c r="B150" t="s">
        <v>413</v>
      </c>
    </row>
    <row r="151" spans="1:2">
      <c r="A151" t="s">
        <v>621</v>
      </c>
      <c r="B151" t="s">
        <v>620</v>
      </c>
    </row>
    <row r="152" spans="1:2">
      <c r="A152" t="s">
        <v>670</v>
      </c>
      <c r="B152" t="s">
        <v>669</v>
      </c>
    </row>
    <row r="153" spans="1:2">
      <c r="A153" t="s">
        <v>687</v>
      </c>
      <c r="B153" t="s">
        <v>686</v>
      </c>
    </row>
    <row r="154" spans="1:2">
      <c r="A154" t="s">
        <v>654</v>
      </c>
      <c r="B154" t="s">
        <v>653</v>
      </c>
    </row>
    <row r="155" spans="1:2">
      <c r="A155" t="s">
        <v>644</v>
      </c>
      <c r="B155" t="s">
        <v>643</v>
      </c>
    </row>
    <row r="156" spans="1:2">
      <c r="A156" t="s">
        <v>629</v>
      </c>
      <c r="B156" t="s">
        <v>240</v>
      </c>
    </row>
    <row r="157" spans="1:2">
      <c r="A157" t="s">
        <v>640</v>
      </c>
      <c r="B157" t="s">
        <v>639</v>
      </c>
    </row>
    <row r="158" spans="1:2">
      <c r="A158" t="s">
        <v>678</v>
      </c>
      <c r="B158" t="s">
        <v>677</v>
      </c>
    </row>
    <row r="159" spans="1:2">
      <c r="A159" t="s">
        <v>638</v>
      </c>
      <c r="B159" t="s">
        <v>342</v>
      </c>
    </row>
    <row r="160" spans="1:2">
      <c r="A160" t="s">
        <v>689</v>
      </c>
      <c r="B160" t="s">
        <v>688</v>
      </c>
    </row>
    <row r="161" spans="1:2">
      <c r="A161" t="s">
        <v>619</v>
      </c>
      <c r="B161" t="s">
        <v>354</v>
      </c>
    </row>
    <row r="162" spans="1:2">
      <c r="A162" t="s">
        <v>617</v>
      </c>
      <c r="B162" t="s">
        <v>361</v>
      </c>
    </row>
    <row r="163" spans="1:2">
      <c r="A163" t="s">
        <v>623</v>
      </c>
      <c r="B163" t="s">
        <v>622</v>
      </c>
    </row>
    <row r="164" spans="1:2">
      <c r="A164" t="s">
        <v>674</v>
      </c>
      <c r="B164" t="s">
        <v>673</v>
      </c>
    </row>
    <row r="165" spans="1:2">
      <c r="A165" t="s">
        <v>621</v>
      </c>
      <c r="B165" t="s">
        <v>620</v>
      </c>
    </row>
    <row r="166" spans="1:2">
      <c r="A166" t="s">
        <v>687</v>
      </c>
      <c r="B166" t="s">
        <v>686</v>
      </c>
    </row>
    <row r="167" spans="1:2">
      <c r="A167" t="s">
        <v>644</v>
      </c>
      <c r="B167" t="s">
        <v>643</v>
      </c>
    </row>
    <row r="168" spans="1:2">
      <c r="A168" t="s">
        <v>629</v>
      </c>
      <c r="B168" t="s">
        <v>240</v>
      </c>
    </row>
    <row r="169" spans="1:2">
      <c r="A169" t="s">
        <v>638</v>
      </c>
      <c r="B169" t="s">
        <v>342</v>
      </c>
    </row>
    <row r="170" spans="1:2">
      <c r="A170" t="s">
        <v>672</v>
      </c>
      <c r="B170" t="s">
        <v>671</v>
      </c>
    </row>
    <row r="171" spans="1:2">
      <c r="A171" t="s">
        <v>662</v>
      </c>
      <c r="B171" t="s">
        <v>337</v>
      </c>
    </row>
    <row r="172" spans="1:2">
      <c r="A172" t="s">
        <v>621</v>
      </c>
      <c r="B172" t="s">
        <v>620</v>
      </c>
    </row>
    <row r="173" spans="1:2">
      <c r="A173" t="s">
        <v>670</v>
      </c>
      <c r="B173" t="s">
        <v>669</v>
      </c>
    </row>
    <row r="174" spans="1:2">
      <c r="A174" t="s">
        <v>687</v>
      </c>
      <c r="B174" t="s">
        <v>686</v>
      </c>
    </row>
    <row r="175" spans="1:2">
      <c r="A175" t="s">
        <v>640</v>
      </c>
      <c r="B175" t="s">
        <v>639</v>
      </c>
    </row>
    <row r="176" spans="1:2">
      <c r="A176" t="s">
        <v>638</v>
      </c>
      <c r="B176" t="s">
        <v>342</v>
      </c>
    </row>
    <row r="177" spans="1:2">
      <c r="A177" t="s">
        <v>619</v>
      </c>
      <c r="B177" t="s">
        <v>354</v>
      </c>
    </row>
    <row r="178" spans="1:2">
      <c r="A178" t="s">
        <v>617</v>
      </c>
      <c r="B178" t="s">
        <v>361</v>
      </c>
    </row>
    <row r="179" spans="1:2">
      <c r="A179" t="s">
        <v>623</v>
      </c>
      <c r="B179" t="s">
        <v>622</v>
      </c>
    </row>
    <row r="180" spans="1:2">
      <c r="A180" t="s">
        <v>674</v>
      </c>
      <c r="B180" t="s">
        <v>673</v>
      </c>
    </row>
    <row r="181" spans="1:2">
      <c r="A181" t="s">
        <v>682</v>
      </c>
      <c r="B181" t="s">
        <v>681</v>
      </c>
    </row>
    <row r="182" spans="1:2">
      <c r="A182" t="s">
        <v>680</v>
      </c>
      <c r="B182" t="s">
        <v>679</v>
      </c>
    </row>
    <row r="183" spans="1:2">
      <c r="A183" t="s">
        <v>684</v>
      </c>
      <c r="B183" t="s">
        <v>683</v>
      </c>
    </row>
    <row r="184" spans="1:2">
      <c r="A184" t="s">
        <v>662</v>
      </c>
      <c r="B184" t="s">
        <v>337</v>
      </c>
    </row>
    <row r="185" spans="1:2">
      <c r="A185" t="s">
        <v>670</v>
      </c>
      <c r="B185" t="s">
        <v>669</v>
      </c>
    </row>
    <row r="186" spans="1:2">
      <c r="A186" t="s">
        <v>617</v>
      </c>
      <c r="B186" t="s">
        <v>361</v>
      </c>
    </row>
    <row r="187" spans="1:2">
      <c r="A187" t="s">
        <v>682</v>
      </c>
      <c r="B187" t="s">
        <v>681</v>
      </c>
    </row>
    <row r="188" spans="1:2">
      <c r="A188" t="s">
        <v>680</v>
      </c>
      <c r="B188" t="s">
        <v>679</v>
      </c>
    </row>
    <row r="189" spans="1:2">
      <c r="A189" t="s">
        <v>678</v>
      </c>
      <c r="B189" t="s">
        <v>677</v>
      </c>
    </row>
    <row r="190" spans="1:2">
      <c r="A190" t="s">
        <v>617</v>
      </c>
      <c r="B190" t="s">
        <v>361</v>
      </c>
    </row>
    <row r="191" spans="1:2">
      <c r="A191" t="s">
        <v>623</v>
      </c>
      <c r="B191" t="s">
        <v>622</v>
      </c>
    </row>
    <row r="192" spans="1:2">
      <c r="A192" t="s">
        <v>619</v>
      </c>
      <c r="B192" t="s">
        <v>354</v>
      </c>
    </row>
    <row r="193" spans="1:2">
      <c r="A193" t="s">
        <v>676</v>
      </c>
      <c r="B193" t="s">
        <v>675</v>
      </c>
    </row>
    <row r="194" spans="1:2">
      <c r="A194" t="s">
        <v>619</v>
      </c>
      <c r="B194" t="s">
        <v>354</v>
      </c>
    </row>
    <row r="195" spans="1:2">
      <c r="A195" t="s">
        <v>628</v>
      </c>
      <c r="B195" t="s">
        <v>355</v>
      </c>
    </row>
    <row r="196" spans="1:2">
      <c r="A196" t="s">
        <v>668</v>
      </c>
      <c r="B196" t="s">
        <v>667</v>
      </c>
    </row>
    <row r="197" spans="1:2">
      <c r="A197" t="s">
        <v>674</v>
      </c>
      <c r="B197" t="s">
        <v>673</v>
      </c>
    </row>
    <row r="198" spans="1:2">
      <c r="A198" t="s">
        <v>604</v>
      </c>
      <c r="B198" t="s">
        <v>603</v>
      </c>
    </row>
    <row r="199" spans="1:2">
      <c r="A199" t="s">
        <v>633</v>
      </c>
      <c r="B199" t="s">
        <v>632</v>
      </c>
    </row>
    <row r="200" spans="1:2">
      <c r="A200" t="s">
        <v>672</v>
      </c>
      <c r="B200" t="s">
        <v>671</v>
      </c>
    </row>
    <row r="201" spans="1:2">
      <c r="A201" t="s">
        <v>670</v>
      </c>
      <c r="B201" t="s">
        <v>669</v>
      </c>
    </row>
    <row r="202" spans="1:2">
      <c r="A202" t="s">
        <v>661</v>
      </c>
      <c r="B202" t="s">
        <v>660</v>
      </c>
    </row>
    <row r="203" spans="1:2">
      <c r="A203" t="s">
        <v>640</v>
      </c>
      <c r="B203" t="s">
        <v>639</v>
      </c>
    </row>
    <row r="204" spans="1:2">
      <c r="A204" t="s">
        <v>638</v>
      </c>
      <c r="B204" t="s">
        <v>342</v>
      </c>
    </row>
    <row r="205" spans="1:2">
      <c r="A205" t="s">
        <v>617</v>
      </c>
      <c r="B205" t="s">
        <v>361</v>
      </c>
    </row>
    <row r="206" spans="1:2">
      <c r="A206" t="s">
        <v>662</v>
      </c>
      <c r="B206" t="s">
        <v>337</v>
      </c>
    </row>
    <row r="207" spans="1:2">
      <c r="A207" t="s">
        <v>668</v>
      </c>
      <c r="B207" t="s">
        <v>667</v>
      </c>
    </row>
    <row r="208" spans="1:2">
      <c r="A208" t="s">
        <v>604</v>
      </c>
      <c r="B208" t="s">
        <v>603</v>
      </c>
    </row>
    <row r="209" spans="1:2">
      <c r="A209" t="s">
        <v>649</v>
      </c>
      <c r="B209" t="s">
        <v>412</v>
      </c>
    </row>
    <row r="210" spans="1:2">
      <c r="A210" t="s">
        <v>604</v>
      </c>
      <c r="B210" t="s">
        <v>603</v>
      </c>
    </row>
    <row r="211" spans="1:2">
      <c r="A211" t="s">
        <v>608</v>
      </c>
      <c r="B211" t="s">
        <v>414</v>
      </c>
    </row>
    <row r="212" spans="1:2">
      <c r="A212" t="s">
        <v>604</v>
      </c>
      <c r="B212" t="s">
        <v>603</v>
      </c>
    </row>
    <row r="213" spans="1:2">
      <c r="A213" t="s">
        <v>604</v>
      </c>
      <c r="B213" t="s">
        <v>603</v>
      </c>
    </row>
    <row r="214" spans="1:2">
      <c r="A214" t="s">
        <v>663</v>
      </c>
      <c r="B214" t="s">
        <v>413</v>
      </c>
    </row>
    <row r="215" spans="1:2">
      <c r="A215" t="s">
        <v>664</v>
      </c>
      <c r="B215" t="s">
        <v>401</v>
      </c>
    </row>
    <row r="216" spans="1:2">
      <c r="A216" t="s">
        <v>638</v>
      </c>
      <c r="B216" t="s">
        <v>342</v>
      </c>
    </row>
    <row r="217" spans="1:2">
      <c r="A217" t="s">
        <v>631</v>
      </c>
      <c r="B217" t="s">
        <v>241</v>
      </c>
    </row>
    <row r="218" spans="1:2">
      <c r="A218" t="s">
        <v>623</v>
      </c>
      <c r="B218" t="s">
        <v>622</v>
      </c>
    </row>
    <row r="219" spans="1:2">
      <c r="A219" t="s">
        <v>840</v>
      </c>
      <c r="B219" t="s">
        <v>730</v>
      </c>
    </row>
    <row r="220" spans="1:2">
      <c r="A220" t="s">
        <v>604</v>
      </c>
      <c r="B220" t="s">
        <v>603</v>
      </c>
    </row>
    <row r="221" spans="1:2">
      <c r="A221" t="s">
        <v>608</v>
      </c>
      <c r="B221" t="s">
        <v>414</v>
      </c>
    </row>
    <row r="222" spans="1:2">
      <c r="A222" t="s">
        <v>663</v>
      </c>
      <c r="B222" t="s">
        <v>413</v>
      </c>
    </row>
    <row r="223" spans="1:2">
      <c r="A223" t="s">
        <v>664</v>
      </c>
      <c r="B223" t="s">
        <v>401</v>
      </c>
    </row>
    <row r="224" spans="1:2">
      <c r="A224" t="s">
        <v>623</v>
      </c>
      <c r="B224" t="s">
        <v>622</v>
      </c>
    </row>
    <row r="225" spans="1:2">
      <c r="A225" t="s">
        <v>840</v>
      </c>
      <c r="B225" t="s">
        <v>730</v>
      </c>
    </row>
    <row r="226" spans="1:2">
      <c r="A226" t="s">
        <v>608</v>
      </c>
      <c r="B226" t="s">
        <v>414</v>
      </c>
    </row>
    <row r="227" spans="1:2">
      <c r="A227" t="s">
        <v>644</v>
      </c>
      <c r="B227" t="s">
        <v>643</v>
      </c>
    </row>
    <row r="228" spans="1:2">
      <c r="A228" t="s">
        <v>663</v>
      </c>
      <c r="B228" t="s">
        <v>413</v>
      </c>
    </row>
    <row r="229" spans="1:2">
      <c r="A229" t="s">
        <v>662</v>
      </c>
      <c r="B229" t="s">
        <v>337</v>
      </c>
    </row>
    <row r="230" spans="1:2">
      <c r="A230" t="s">
        <v>661</v>
      </c>
      <c r="B230" t="s">
        <v>660</v>
      </c>
    </row>
    <row r="231" spans="1:2">
      <c r="A231" t="s">
        <v>604</v>
      </c>
      <c r="B231" t="s">
        <v>603</v>
      </c>
    </row>
    <row r="232" spans="1:2">
      <c r="A232" t="s">
        <v>693</v>
      </c>
      <c r="B232" t="s">
        <v>692</v>
      </c>
    </row>
    <row r="233" spans="1:2">
      <c r="A233" t="s">
        <v>649</v>
      </c>
      <c r="B233" t="s">
        <v>412</v>
      </c>
    </row>
    <row r="234" spans="1:2">
      <c r="A234" t="s">
        <v>659</v>
      </c>
      <c r="B234" t="s">
        <v>658</v>
      </c>
    </row>
    <row r="235" spans="1:2">
      <c r="A235" t="s">
        <v>607</v>
      </c>
      <c r="B235" t="s">
        <v>403</v>
      </c>
    </row>
    <row r="236" spans="1:2">
      <c r="A236" t="s">
        <v>657</v>
      </c>
      <c r="B236" t="s">
        <v>415</v>
      </c>
    </row>
    <row r="237" spans="1:2">
      <c r="A237" t="s">
        <v>649</v>
      </c>
      <c r="B237" t="s">
        <v>412</v>
      </c>
    </row>
    <row r="238" spans="1:2">
      <c r="A238" t="s">
        <v>659</v>
      </c>
      <c r="B238" t="s">
        <v>658</v>
      </c>
    </row>
    <row r="239" spans="1:2">
      <c r="A239" t="s">
        <v>656</v>
      </c>
      <c r="B239" t="s">
        <v>655</v>
      </c>
    </row>
    <row r="240" spans="1:2">
      <c r="A240" t="s">
        <v>654</v>
      </c>
      <c r="B240" t="s">
        <v>653</v>
      </c>
    </row>
    <row r="241" spans="1:2">
      <c r="A241" t="s">
        <v>638</v>
      </c>
      <c r="B241" t="s">
        <v>342</v>
      </c>
    </row>
    <row r="242" spans="1:2">
      <c r="A242" t="s">
        <v>649</v>
      </c>
      <c r="B242" t="s">
        <v>412</v>
      </c>
    </row>
    <row r="243" spans="1:2">
      <c r="A243" t="s">
        <v>604</v>
      </c>
      <c r="B243" t="s">
        <v>603</v>
      </c>
    </row>
    <row r="244" spans="1:2">
      <c r="A244" t="s">
        <v>659</v>
      </c>
      <c r="B244" t="s">
        <v>658</v>
      </c>
    </row>
    <row r="245" spans="1:2">
      <c r="A245" t="s">
        <v>607</v>
      </c>
      <c r="B245" t="s">
        <v>403</v>
      </c>
    </row>
    <row r="246" spans="1:2">
      <c r="A246" t="s">
        <v>649</v>
      </c>
      <c r="B246" t="s">
        <v>412</v>
      </c>
    </row>
    <row r="247" spans="1:2">
      <c r="A247" t="s">
        <v>617</v>
      </c>
      <c r="B247" t="s">
        <v>361</v>
      </c>
    </row>
    <row r="248" spans="1:2">
      <c r="A248" t="s">
        <v>623</v>
      </c>
      <c r="B248" t="s">
        <v>622</v>
      </c>
    </row>
    <row r="249" spans="1:2">
      <c r="A249" t="s">
        <v>657</v>
      </c>
      <c r="B249" t="s">
        <v>415</v>
      </c>
    </row>
    <row r="250" spans="1:2">
      <c r="A250" t="s">
        <v>649</v>
      </c>
      <c r="B250" t="s">
        <v>412</v>
      </c>
    </row>
    <row r="251" spans="1:2">
      <c r="A251" t="s">
        <v>634</v>
      </c>
      <c r="B251" t="s">
        <v>410</v>
      </c>
    </row>
    <row r="252" spans="1:2">
      <c r="A252" t="s">
        <v>638</v>
      </c>
      <c r="B252" t="s">
        <v>342</v>
      </c>
    </row>
    <row r="253" spans="1:2">
      <c r="A253" t="s">
        <v>617</v>
      </c>
      <c r="B253" t="s">
        <v>361</v>
      </c>
    </row>
    <row r="254" spans="1:2">
      <c r="A254" t="s">
        <v>604</v>
      </c>
      <c r="B254" t="s">
        <v>603</v>
      </c>
    </row>
    <row r="255" spans="1:2">
      <c r="A255" t="s">
        <v>634</v>
      </c>
      <c r="B255" t="s">
        <v>410</v>
      </c>
    </row>
    <row r="256" spans="1:2">
      <c r="A256" t="s">
        <v>628</v>
      </c>
      <c r="B256" t="s">
        <v>355</v>
      </c>
    </row>
    <row r="257" spans="1:2">
      <c r="A257" t="s">
        <v>648</v>
      </c>
      <c r="B257" t="s">
        <v>647</v>
      </c>
    </row>
    <row r="258" spans="1:2">
      <c r="A258" t="s">
        <v>627</v>
      </c>
      <c r="B258" t="s">
        <v>626</v>
      </c>
    </row>
    <row r="259" spans="1:2">
      <c r="A259" t="s">
        <v>604</v>
      </c>
      <c r="B259" t="s">
        <v>603</v>
      </c>
    </row>
    <row r="260" spans="1:2">
      <c r="A260" t="s">
        <v>634</v>
      </c>
      <c r="B260" t="s">
        <v>410</v>
      </c>
    </row>
    <row r="261" spans="1:2">
      <c r="A261" t="s">
        <v>638</v>
      </c>
      <c r="B261" t="s">
        <v>342</v>
      </c>
    </row>
    <row r="262" spans="1:2">
      <c r="A262" t="s">
        <v>628</v>
      </c>
      <c r="B262" t="s">
        <v>355</v>
      </c>
    </row>
    <row r="263" spans="1:2">
      <c r="A263" t="s">
        <v>604</v>
      </c>
      <c r="B263" t="s">
        <v>603</v>
      </c>
    </row>
    <row r="264" spans="1:2">
      <c r="A264" t="s">
        <v>646</v>
      </c>
      <c r="B264" t="s">
        <v>645</v>
      </c>
    </row>
    <row r="265" spans="1:2">
      <c r="A265" t="s">
        <v>634</v>
      </c>
      <c r="B265" t="s">
        <v>410</v>
      </c>
    </row>
    <row r="266" spans="1:2">
      <c r="A266" t="s">
        <v>604</v>
      </c>
      <c r="B266" t="s">
        <v>603</v>
      </c>
    </row>
    <row r="267" spans="1:2">
      <c r="A267" t="s">
        <v>634</v>
      </c>
      <c r="B267" t="s">
        <v>410</v>
      </c>
    </row>
    <row r="268" spans="1:2">
      <c r="A268" t="s">
        <v>604</v>
      </c>
      <c r="B268" t="s">
        <v>603</v>
      </c>
    </row>
    <row r="269" spans="1:2">
      <c r="A269" t="s">
        <v>634</v>
      </c>
      <c r="B269" t="s">
        <v>410</v>
      </c>
    </row>
    <row r="270" spans="1:2">
      <c r="A270" t="s">
        <v>604</v>
      </c>
      <c r="B270" t="s">
        <v>603</v>
      </c>
    </row>
    <row r="271" spans="1:2">
      <c r="A271" t="s">
        <v>604</v>
      </c>
      <c r="B271" t="s">
        <v>603</v>
      </c>
    </row>
    <row r="272" spans="1:2">
      <c r="A272" t="s">
        <v>621</v>
      </c>
      <c r="B272" t="s">
        <v>620</v>
      </c>
    </row>
    <row r="273" spans="1:2">
      <c r="A273" t="s">
        <v>634</v>
      </c>
      <c r="B273" t="s">
        <v>410</v>
      </c>
    </row>
    <row r="274" spans="1:2">
      <c r="A274" t="s">
        <v>644</v>
      </c>
      <c r="B274" t="s">
        <v>643</v>
      </c>
    </row>
    <row r="275" spans="1:2">
      <c r="A275" t="s">
        <v>642</v>
      </c>
      <c r="B275" t="s">
        <v>641</v>
      </c>
    </row>
    <row r="276" spans="1:2">
      <c r="A276" t="s">
        <v>628</v>
      </c>
      <c r="B276" t="s">
        <v>355</v>
      </c>
    </row>
    <row r="277" spans="1:2">
      <c r="A277" t="s">
        <v>617</v>
      </c>
      <c r="B277" t="s">
        <v>361</v>
      </c>
    </row>
    <row r="278" spans="1:2">
      <c r="A278" t="s">
        <v>634</v>
      </c>
      <c r="B278" t="s">
        <v>410</v>
      </c>
    </row>
    <row r="279" spans="1:2">
      <c r="A279" t="s">
        <v>640</v>
      </c>
      <c r="B279" t="s">
        <v>639</v>
      </c>
    </row>
    <row r="280" spans="1:2">
      <c r="A280" t="s">
        <v>634</v>
      </c>
      <c r="B280" t="s">
        <v>410</v>
      </c>
    </row>
    <row r="281" spans="1:2">
      <c r="A281" t="s">
        <v>638</v>
      </c>
      <c r="B281" t="s">
        <v>342</v>
      </c>
    </row>
    <row r="282" spans="1:2">
      <c r="A282" t="s">
        <v>637</v>
      </c>
      <c r="B282" t="s">
        <v>636</v>
      </c>
    </row>
    <row r="283" spans="1:2">
      <c r="A283" t="s">
        <v>634</v>
      </c>
      <c r="B283" t="s">
        <v>410</v>
      </c>
    </row>
    <row r="284" spans="1:2">
      <c r="A284" t="s">
        <v>628</v>
      </c>
      <c r="B284" t="s">
        <v>355</v>
      </c>
    </row>
    <row r="285" spans="1:2">
      <c r="A285" t="s">
        <v>634</v>
      </c>
      <c r="B285" t="s">
        <v>410</v>
      </c>
    </row>
    <row r="286" spans="1:2">
      <c r="A286" t="s">
        <v>617</v>
      </c>
      <c r="B286" t="s">
        <v>361</v>
      </c>
    </row>
    <row r="287" spans="1:2">
      <c r="A287" t="s">
        <v>631</v>
      </c>
      <c r="B287" t="s">
        <v>241</v>
      </c>
    </row>
    <row r="288" spans="1:2">
      <c r="A288" t="s">
        <v>633</v>
      </c>
      <c r="B288" t="s">
        <v>632</v>
      </c>
    </row>
    <row r="289" spans="1:2">
      <c r="A289" t="s">
        <v>604</v>
      </c>
      <c r="B289" t="s">
        <v>603</v>
      </c>
    </row>
    <row r="290" spans="1:2">
      <c r="A290" t="s">
        <v>629</v>
      </c>
      <c r="B290" t="s">
        <v>240</v>
      </c>
    </row>
    <row r="291" spans="1:2">
      <c r="A291" t="s">
        <v>619</v>
      </c>
      <c r="B291" t="s">
        <v>354</v>
      </c>
    </row>
    <row r="292" spans="1:2">
      <c r="A292" t="s">
        <v>628</v>
      </c>
      <c r="B292" t="s">
        <v>355</v>
      </c>
    </row>
    <row r="293" spans="1:2">
      <c r="A293" t="s">
        <v>617</v>
      </c>
      <c r="B293" t="s">
        <v>361</v>
      </c>
    </row>
    <row r="294" spans="1:2">
      <c r="A294" t="s">
        <v>627</v>
      </c>
      <c r="B294" t="s">
        <v>626</v>
      </c>
    </row>
    <row r="295" spans="1:2">
      <c r="A295" t="s">
        <v>840</v>
      </c>
      <c r="B295" t="s">
        <v>730</v>
      </c>
    </row>
    <row r="296" spans="1:2">
      <c r="A296" t="s">
        <v>638</v>
      </c>
      <c r="B296" t="s">
        <v>342</v>
      </c>
    </row>
    <row r="297" spans="1:2">
      <c r="A297" t="s">
        <v>625</v>
      </c>
      <c r="B297" t="s">
        <v>624</v>
      </c>
    </row>
    <row r="298" spans="1:2">
      <c r="A298" t="s">
        <v>617</v>
      </c>
      <c r="B298" t="s">
        <v>361</v>
      </c>
    </row>
    <row r="299" spans="1:2">
      <c r="A299" t="s">
        <v>623</v>
      </c>
      <c r="B299" t="s">
        <v>622</v>
      </c>
    </row>
    <row r="300" spans="1:2">
      <c r="A300" t="s">
        <v>617</v>
      </c>
      <c r="B300" t="s">
        <v>361</v>
      </c>
    </row>
    <row r="301" spans="1:2">
      <c r="A301" t="s">
        <v>621</v>
      </c>
      <c r="B301" t="s">
        <v>620</v>
      </c>
    </row>
    <row r="302" spans="1:2">
      <c r="A302" t="s">
        <v>619</v>
      </c>
      <c r="B302" t="s">
        <v>354</v>
      </c>
    </row>
    <row r="303" spans="1:2">
      <c r="A303" t="s">
        <v>617</v>
      </c>
      <c r="B303" t="s">
        <v>361</v>
      </c>
    </row>
    <row r="304" spans="1:2">
      <c r="A304" t="s">
        <v>619</v>
      </c>
      <c r="B304" t="s">
        <v>354</v>
      </c>
    </row>
    <row r="305" spans="1:2">
      <c r="A305" t="s">
        <v>617</v>
      </c>
      <c r="B305" t="s">
        <v>361</v>
      </c>
    </row>
    <row r="306" spans="1:2">
      <c r="A306" t="s">
        <v>616</v>
      </c>
      <c r="B306" t="s">
        <v>615</v>
      </c>
    </row>
    <row r="307" spans="1:2">
      <c r="A307" t="s">
        <v>604</v>
      </c>
      <c r="B307" t="s">
        <v>603</v>
      </c>
    </row>
    <row r="308" spans="1:2">
      <c r="A308" t="s">
        <v>614</v>
      </c>
      <c r="B308" t="s">
        <v>613</v>
      </c>
    </row>
    <row r="309" spans="1:2">
      <c r="A309" t="s">
        <v>612</v>
      </c>
      <c r="B309" t="s">
        <v>611</v>
      </c>
    </row>
    <row r="310" spans="1:2">
      <c r="A310" t="s">
        <v>604</v>
      </c>
      <c r="B310" t="s">
        <v>603</v>
      </c>
    </row>
    <row r="311" spans="1:2">
      <c r="A311" t="s">
        <v>610</v>
      </c>
      <c r="B311" t="s">
        <v>404</v>
      </c>
    </row>
    <row r="312" spans="1:2">
      <c r="A312" t="s">
        <v>609</v>
      </c>
      <c r="B312" t="s">
        <v>405</v>
      </c>
    </row>
    <row r="313" spans="1:2">
      <c r="A313" t="s">
        <v>608</v>
      </c>
      <c r="B313" t="s">
        <v>414</v>
      </c>
    </row>
    <row r="314" spans="1:2">
      <c r="A314" t="s">
        <v>607</v>
      </c>
      <c r="B314" t="s">
        <v>403</v>
      </c>
    </row>
    <row r="315" spans="1:2">
      <c r="A315" t="s">
        <v>606</v>
      </c>
      <c r="B315" t="s">
        <v>605</v>
      </c>
    </row>
    <row r="316" spans="1:2">
      <c r="A316" t="s">
        <v>845</v>
      </c>
      <c r="B316" t="s">
        <v>837</v>
      </c>
    </row>
    <row r="317" spans="1:2">
      <c r="A317" t="s">
        <v>604</v>
      </c>
      <c r="B317" t="s">
        <v>603</v>
      </c>
    </row>
    <row r="318" spans="1:2">
      <c r="A318" t="s">
        <v>602</v>
      </c>
      <c r="B318" t="s">
        <v>407</v>
      </c>
    </row>
    <row r="319" spans="1:2">
      <c r="A319" t="s">
        <v>601</v>
      </c>
      <c r="B319" t="s">
        <v>406</v>
      </c>
    </row>
    <row r="320" spans="1:2">
      <c r="A320" t="s">
        <v>600</v>
      </c>
      <c r="B320" t="s">
        <v>599</v>
      </c>
    </row>
    <row r="321" spans="1:2">
      <c r="A321" t="s">
        <v>598</v>
      </c>
      <c r="B321" t="s">
        <v>597</v>
      </c>
    </row>
    <row r="322" spans="1:2">
      <c r="A322" t="s">
        <v>595</v>
      </c>
      <c r="B322" t="s">
        <v>594</v>
      </c>
    </row>
    <row r="323" spans="1:2">
      <c r="A323" t="s">
        <v>846</v>
      </c>
      <c r="B323" t="s">
        <v>838</v>
      </c>
    </row>
    <row r="324" spans="1:2">
      <c r="A324" t="s">
        <v>847</v>
      </c>
      <c r="B324" t="s">
        <v>839</v>
      </c>
    </row>
  </sheetData>
  <phoneticPr fontId="2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/>
  <dimension ref="A1:K78"/>
  <sheetViews>
    <sheetView zoomScale="125" zoomScaleNormal="125" zoomScalePageLayoutView="125" workbookViewId="0">
      <selection sqref="A1:K79"/>
    </sheetView>
  </sheetViews>
  <sheetFormatPr baseColWidth="10" defaultRowHeight="15" x14ac:dyDescent="0"/>
  <sheetData>
    <row r="1" spans="1:11">
      <c r="A1" t="s">
        <v>292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  <c r="G1" t="s">
        <v>254</v>
      </c>
      <c r="H1" t="s">
        <v>814</v>
      </c>
      <c r="I1" t="s">
        <v>362</v>
      </c>
      <c r="J1" t="s">
        <v>368</v>
      </c>
      <c r="K1" t="s">
        <v>369</v>
      </c>
    </row>
    <row r="2" spans="1:11">
      <c r="A2" t="s">
        <v>4</v>
      </c>
      <c r="B2">
        <v>1500217</v>
      </c>
      <c r="C2" t="s">
        <v>294</v>
      </c>
      <c r="D2">
        <v>590</v>
      </c>
      <c r="E2">
        <v>365</v>
      </c>
      <c r="F2">
        <v>225</v>
      </c>
      <c r="G2">
        <v>0.38135593220338981</v>
      </c>
      <c r="H2">
        <v>-1</v>
      </c>
      <c r="I2">
        <v>-1</v>
      </c>
      <c r="J2">
        <v>-590</v>
      </c>
      <c r="K2">
        <v>-225</v>
      </c>
    </row>
    <row r="3" spans="1:11">
      <c r="A3" t="s">
        <v>4</v>
      </c>
      <c r="B3">
        <v>1500246</v>
      </c>
      <c r="C3" t="s">
        <v>295</v>
      </c>
      <c r="D3">
        <v>590</v>
      </c>
      <c r="E3">
        <v>365</v>
      </c>
      <c r="F3">
        <v>225</v>
      </c>
      <c r="G3">
        <v>0.38135593220338981</v>
      </c>
      <c r="H3">
        <v>0</v>
      </c>
      <c r="I3">
        <v>0</v>
      </c>
      <c r="J3">
        <v>0</v>
      </c>
      <c r="K3">
        <v>0</v>
      </c>
    </row>
    <row r="4" spans="1:11">
      <c r="A4" t="s">
        <v>4</v>
      </c>
      <c r="B4">
        <v>1500248</v>
      </c>
      <c r="C4" t="s">
        <v>296</v>
      </c>
      <c r="D4">
        <v>890</v>
      </c>
      <c r="E4">
        <v>542</v>
      </c>
      <c r="F4">
        <v>348</v>
      </c>
      <c r="G4">
        <v>0.39101123595505616</v>
      </c>
      <c r="H4">
        <v>0</v>
      </c>
      <c r="I4">
        <v>0</v>
      </c>
      <c r="J4">
        <v>0</v>
      </c>
      <c r="K4">
        <v>0</v>
      </c>
    </row>
    <row r="5" spans="1:11">
      <c r="A5" t="s">
        <v>306</v>
      </c>
      <c r="B5">
        <v>5900687</v>
      </c>
      <c r="C5" t="s">
        <v>307</v>
      </c>
      <c r="D5">
        <v>390</v>
      </c>
      <c r="E5">
        <v>210</v>
      </c>
      <c r="F5">
        <v>180</v>
      </c>
      <c r="G5">
        <v>0.46153846153846156</v>
      </c>
      <c r="H5">
        <v>16</v>
      </c>
      <c r="I5">
        <v>16</v>
      </c>
      <c r="J5">
        <v>6240</v>
      </c>
      <c r="K5">
        <v>2880</v>
      </c>
    </row>
    <row r="6" spans="1:11">
      <c r="A6" t="s">
        <v>306</v>
      </c>
      <c r="B6">
        <v>5900687</v>
      </c>
      <c r="C6" t="s">
        <v>310</v>
      </c>
      <c r="D6">
        <v>390</v>
      </c>
      <c r="E6">
        <v>210</v>
      </c>
      <c r="F6">
        <v>180</v>
      </c>
      <c r="G6">
        <v>0.46153846153846156</v>
      </c>
      <c r="H6">
        <v>-6</v>
      </c>
      <c r="I6">
        <v>-6</v>
      </c>
      <c r="J6">
        <v>-2340</v>
      </c>
      <c r="K6">
        <v>-1080</v>
      </c>
    </row>
    <row r="7" spans="1:11">
      <c r="A7" t="s">
        <v>306</v>
      </c>
      <c r="B7">
        <v>5900688</v>
      </c>
      <c r="C7" t="s">
        <v>311</v>
      </c>
      <c r="D7">
        <v>390</v>
      </c>
      <c r="E7">
        <v>210</v>
      </c>
      <c r="F7">
        <v>180</v>
      </c>
      <c r="G7">
        <v>0.46153846153846156</v>
      </c>
      <c r="H7">
        <v>7</v>
      </c>
      <c r="I7">
        <v>7</v>
      </c>
      <c r="J7">
        <v>2730</v>
      </c>
      <c r="K7">
        <v>1260</v>
      </c>
    </row>
    <row r="8" spans="1:11">
      <c r="A8" t="s">
        <v>306</v>
      </c>
      <c r="B8">
        <v>5900688</v>
      </c>
      <c r="C8" t="s">
        <v>312</v>
      </c>
      <c r="D8">
        <v>390</v>
      </c>
      <c r="E8">
        <v>210</v>
      </c>
      <c r="F8">
        <v>180</v>
      </c>
      <c r="G8">
        <v>0.46153846153846156</v>
      </c>
      <c r="H8">
        <v>-4</v>
      </c>
      <c r="I8">
        <v>-4</v>
      </c>
      <c r="J8">
        <v>-1560</v>
      </c>
      <c r="K8">
        <v>-720</v>
      </c>
    </row>
    <row r="9" spans="1:11">
      <c r="A9" t="s">
        <v>306</v>
      </c>
      <c r="B9">
        <v>5900689</v>
      </c>
      <c r="C9" t="s">
        <v>308</v>
      </c>
      <c r="D9">
        <v>390</v>
      </c>
      <c r="E9">
        <v>210</v>
      </c>
      <c r="F9">
        <v>180</v>
      </c>
      <c r="G9">
        <v>0.46153846153846156</v>
      </c>
      <c r="H9">
        <v>16</v>
      </c>
      <c r="I9">
        <v>16</v>
      </c>
      <c r="J9">
        <v>6240</v>
      </c>
      <c r="K9">
        <v>2880</v>
      </c>
    </row>
    <row r="10" spans="1:11">
      <c r="A10" t="s">
        <v>306</v>
      </c>
      <c r="B10">
        <v>5900689</v>
      </c>
      <c r="C10" t="s">
        <v>313</v>
      </c>
      <c r="D10">
        <v>390</v>
      </c>
      <c r="E10">
        <v>210</v>
      </c>
      <c r="F10">
        <v>180</v>
      </c>
      <c r="G10">
        <v>0.46153846153846156</v>
      </c>
      <c r="H10">
        <v>-3</v>
      </c>
      <c r="I10">
        <v>-3</v>
      </c>
      <c r="J10">
        <v>-1170</v>
      </c>
      <c r="K10">
        <v>-540</v>
      </c>
    </row>
    <row r="11" spans="1:11">
      <c r="A11" t="s">
        <v>306</v>
      </c>
      <c r="B11">
        <v>5900690</v>
      </c>
      <c r="C11" t="s">
        <v>309</v>
      </c>
      <c r="D11">
        <v>390</v>
      </c>
      <c r="E11">
        <v>210</v>
      </c>
      <c r="F11">
        <v>180</v>
      </c>
      <c r="G11">
        <v>0.46153846153846156</v>
      </c>
      <c r="H11">
        <v>-1</v>
      </c>
      <c r="I11">
        <v>-1</v>
      </c>
      <c r="J11">
        <v>-390</v>
      </c>
      <c r="K11">
        <v>-180</v>
      </c>
    </row>
    <row r="12" spans="1:11">
      <c r="A12" t="s">
        <v>306</v>
      </c>
      <c r="B12">
        <v>5900690</v>
      </c>
      <c r="C12" t="s">
        <v>314</v>
      </c>
      <c r="D12">
        <v>390</v>
      </c>
      <c r="E12">
        <v>210</v>
      </c>
      <c r="F12">
        <v>180</v>
      </c>
      <c r="G12">
        <v>0.46153846153846156</v>
      </c>
      <c r="H12">
        <v>-5</v>
      </c>
      <c r="I12">
        <v>-5</v>
      </c>
      <c r="J12">
        <v>-1950</v>
      </c>
      <c r="K12">
        <v>-900</v>
      </c>
    </row>
    <row r="13" spans="1:11">
      <c r="A13" t="s">
        <v>306</v>
      </c>
      <c r="B13">
        <v>5900691</v>
      </c>
      <c r="C13" t="s">
        <v>315</v>
      </c>
      <c r="D13">
        <v>390</v>
      </c>
      <c r="E13">
        <v>210</v>
      </c>
      <c r="F13">
        <v>180</v>
      </c>
      <c r="G13">
        <v>0.46153846153846156</v>
      </c>
      <c r="H13">
        <v>3</v>
      </c>
      <c r="I13">
        <v>3</v>
      </c>
      <c r="J13">
        <v>1170</v>
      </c>
      <c r="K13">
        <v>540</v>
      </c>
    </row>
    <row r="14" spans="1:11">
      <c r="A14" t="s">
        <v>306</v>
      </c>
      <c r="B14">
        <v>5900691</v>
      </c>
      <c r="C14" t="s">
        <v>316</v>
      </c>
      <c r="D14">
        <v>390</v>
      </c>
      <c r="E14">
        <v>210</v>
      </c>
      <c r="F14">
        <v>180</v>
      </c>
      <c r="G14">
        <v>0.46153846153846156</v>
      </c>
      <c r="H14">
        <v>-5</v>
      </c>
      <c r="I14">
        <v>-5</v>
      </c>
      <c r="J14">
        <v>-1950</v>
      </c>
      <c r="K14">
        <v>-900</v>
      </c>
    </row>
    <row r="15" spans="1:11">
      <c r="A15" t="s">
        <v>306</v>
      </c>
      <c r="B15">
        <v>5900692</v>
      </c>
      <c r="C15" t="s">
        <v>720</v>
      </c>
      <c r="D15">
        <v>390</v>
      </c>
      <c r="E15">
        <v>210</v>
      </c>
      <c r="F15">
        <v>180</v>
      </c>
      <c r="G15">
        <v>0.46153846153846156</v>
      </c>
      <c r="H15">
        <v>4</v>
      </c>
      <c r="I15">
        <v>4</v>
      </c>
      <c r="J15">
        <v>1560</v>
      </c>
      <c r="K15">
        <v>720</v>
      </c>
    </row>
    <row r="16" spans="1:11">
      <c r="A16" t="s">
        <v>306</v>
      </c>
      <c r="B16">
        <v>5900692</v>
      </c>
      <c r="C16" t="s">
        <v>317</v>
      </c>
      <c r="D16">
        <v>390</v>
      </c>
      <c r="E16">
        <v>210</v>
      </c>
      <c r="F16">
        <v>180</v>
      </c>
      <c r="G16">
        <v>0.46153846153846156</v>
      </c>
      <c r="H16">
        <v>-6</v>
      </c>
      <c r="I16">
        <v>-6</v>
      </c>
      <c r="J16">
        <v>-2340</v>
      </c>
      <c r="K16">
        <v>-1080</v>
      </c>
    </row>
    <row r="17" spans="1:11">
      <c r="A17" t="s">
        <v>306</v>
      </c>
      <c r="B17">
        <v>5901190</v>
      </c>
      <c r="C17" t="s">
        <v>318</v>
      </c>
      <c r="D17">
        <v>590</v>
      </c>
      <c r="E17">
        <v>359</v>
      </c>
      <c r="F17">
        <v>231</v>
      </c>
      <c r="G17">
        <v>0.39152542372881355</v>
      </c>
      <c r="H17">
        <v>8</v>
      </c>
      <c r="I17">
        <v>8</v>
      </c>
      <c r="J17">
        <v>4720</v>
      </c>
      <c r="K17">
        <v>1848</v>
      </c>
    </row>
    <row r="18" spans="1:11">
      <c r="A18" t="s">
        <v>306</v>
      </c>
      <c r="B18">
        <v>5901191</v>
      </c>
      <c r="C18" t="s">
        <v>721</v>
      </c>
      <c r="D18">
        <v>590</v>
      </c>
      <c r="E18">
        <v>359</v>
      </c>
      <c r="F18">
        <v>231</v>
      </c>
      <c r="G18">
        <v>0.39152542372881355</v>
      </c>
      <c r="H18">
        <v>18</v>
      </c>
      <c r="I18">
        <v>18</v>
      </c>
      <c r="J18">
        <v>10620</v>
      </c>
      <c r="K18">
        <v>4158</v>
      </c>
    </row>
    <row r="19" spans="1:11">
      <c r="A19" t="s">
        <v>306</v>
      </c>
      <c r="B19">
        <v>5901192</v>
      </c>
      <c r="C19" t="s">
        <v>319</v>
      </c>
      <c r="D19">
        <v>590</v>
      </c>
      <c r="E19">
        <v>359</v>
      </c>
      <c r="F19">
        <v>231</v>
      </c>
      <c r="G19">
        <v>0.39152542372881355</v>
      </c>
      <c r="H19">
        <v>5</v>
      </c>
      <c r="I19">
        <v>5</v>
      </c>
      <c r="J19">
        <v>2950</v>
      </c>
      <c r="K19">
        <v>1155</v>
      </c>
    </row>
    <row r="20" spans="1:11">
      <c r="A20" t="s">
        <v>306</v>
      </c>
      <c r="B20">
        <v>5901194</v>
      </c>
      <c r="C20" t="s">
        <v>320</v>
      </c>
      <c r="D20">
        <v>490</v>
      </c>
      <c r="E20">
        <v>298</v>
      </c>
      <c r="F20">
        <v>192</v>
      </c>
      <c r="G20">
        <v>0.39183673469387753</v>
      </c>
      <c r="H20">
        <v>1</v>
      </c>
      <c r="I20">
        <v>1</v>
      </c>
      <c r="J20">
        <v>490</v>
      </c>
      <c r="K20">
        <v>192</v>
      </c>
    </row>
    <row r="21" spans="1:11">
      <c r="A21" t="s">
        <v>306</v>
      </c>
      <c r="B21">
        <v>5901195</v>
      </c>
      <c r="C21" t="s">
        <v>321</v>
      </c>
      <c r="D21">
        <v>490</v>
      </c>
      <c r="E21">
        <v>298</v>
      </c>
      <c r="F21">
        <v>192</v>
      </c>
      <c r="G21">
        <v>0.39183673469387753</v>
      </c>
      <c r="H21">
        <v>4</v>
      </c>
      <c r="I21">
        <v>4</v>
      </c>
      <c r="J21">
        <v>1960</v>
      </c>
      <c r="K21">
        <v>768</v>
      </c>
    </row>
    <row r="22" spans="1:11">
      <c r="A22" t="s">
        <v>306</v>
      </c>
      <c r="B22">
        <v>5901199</v>
      </c>
      <c r="C22" t="s">
        <v>322</v>
      </c>
      <c r="D22">
        <v>1080</v>
      </c>
      <c r="E22">
        <v>657</v>
      </c>
      <c r="F22">
        <v>423</v>
      </c>
      <c r="G22">
        <v>0.39166666666666666</v>
      </c>
      <c r="H22">
        <v>1</v>
      </c>
      <c r="I22">
        <v>1</v>
      </c>
      <c r="J22">
        <v>1080</v>
      </c>
      <c r="K22">
        <v>423</v>
      </c>
    </row>
    <row r="23" spans="1:11">
      <c r="A23" t="s">
        <v>306</v>
      </c>
      <c r="B23">
        <v>5901200</v>
      </c>
      <c r="C23" t="s">
        <v>323</v>
      </c>
      <c r="D23">
        <v>1080</v>
      </c>
      <c r="E23">
        <v>657</v>
      </c>
      <c r="F23">
        <v>423</v>
      </c>
      <c r="G23">
        <v>0.39166666666666666</v>
      </c>
      <c r="H23">
        <v>3</v>
      </c>
      <c r="I23">
        <v>3</v>
      </c>
      <c r="J23">
        <v>3240</v>
      </c>
      <c r="K23">
        <v>1269</v>
      </c>
    </row>
    <row r="24" spans="1:11">
      <c r="A24" t="s">
        <v>722</v>
      </c>
      <c r="B24">
        <v>19800006</v>
      </c>
      <c r="C24" t="s">
        <v>314</v>
      </c>
      <c r="D24">
        <v>590</v>
      </c>
      <c r="E24">
        <v>359</v>
      </c>
      <c r="F24">
        <v>231</v>
      </c>
      <c r="G24">
        <v>0.39152542372881355</v>
      </c>
      <c r="H24">
        <v>-1</v>
      </c>
      <c r="I24">
        <v>-1</v>
      </c>
      <c r="J24">
        <v>-590</v>
      </c>
      <c r="K24">
        <v>-231</v>
      </c>
    </row>
    <row r="25" spans="1:11">
      <c r="A25" t="s">
        <v>240</v>
      </c>
      <c r="B25">
        <v>23700095</v>
      </c>
      <c r="C25" t="s">
        <v>338</v>
      </c>
      <c r="D25">
        <v>550</v>
      </c>
      <c r="E25">
        <v>340.48</v>
      </c>
      <c r="F25">
        <v>209.51999999999998</v>
      </c>
      <c r="G25">
        <v>0.38181818181818183</v>
      </c>
      <c r="H25">
        <v>2</v>
      </c>
      <c r="I25">
        <v>2</v>
      </c>
      <c r="J25">
        <v>1100</v>
      </c>
      <c r="K25">
        <v>419.03999999999996</v>
      </c>
    </row>
    <row r="26" spans="1:11">
      <c r="A26" t="s">
        <v>240</v>
      </c>
      <c r="B26">
        <v>23700097</v>
      </c>
      <c r="C26" t="s">
        <v>339</v>
      </c>
      <c r="D26">
        <v>550</v>
      </c>
      <c r="E26">
        <v>340.48</v>
      </c>
      <c r="F26">
        <v>209.51999999999998</v>
      </c>
      <c r="G26">
        <v>0.38181818181818183</v>
      </c>
      <c r="H26">
        <v>1</v>
      </c>
      <c r="I26">
        <v>1</v>
      </c>
      <c r="J26">
        <v>550</v>
      </c>
      <c r="K26">
        <v>209.51999999999998</v>
      </c>
    </row>
    <row r="27" spans="1:11">
      <c r="A27" t="s">
        <v>240</v>
      </c>
      <c r="B27">
        <v>23700099</v>
      </c>
      <c r="C27" t="s">
        <v>340</v>
      </c>
      <c r="D27">
        <v>550</v>
      </c>
      <c r="E27">
        <v>340.48</v>
      </c>
      <c r="F27">
        <v>209.51999999999998</v>
      </c>
      <c r="G27">
        <v>0.38181818181818183</v>
      </c>
      <c r="H27">
        <v>1</v>
      </c>
      <c r="I27">
        <v>1</v>
      </c>
      <c r="J27">
        <v>550</v>
      </c>
      <c r="K27">
        <v>209.51999999999998</v>
      </c>
    </row>
    <row r="28" spans="1:11">
      <c r="A28" t="s">
        <v>240</v>
      </c>
      <c r="B28">
        <v>23700101</v>
      </c>
      <c r="C28" t="s">
        <v>341</v>
      </c>
      <c r="D28">
        <v>550</v>
      </c>
      <c r="E28">
        <v>340.48</v>
      </c>
      <c r="F28">
        <v>209.51999999999998</v>
      </c>
      <c r="G28">
        <v>0.38181818181818183</v>
      </c>
      <c r="H28">
        <v>2</v>
      </c>
      <c r="I28">
        <v>2</v>
      </c>
      <c r="J28">
        <v>1100</v>
      </c>
      <c r="K28">
        <v>419.03999999999996</v>
      </c>
    </row>
    <row r="29" spans="1:11">
      <c r="A29" t="s">
        <v>342</v>
      </c>
      <c r="B29">
        <v>24400001</v>
      </c>
      <c r="C29" t="s">
        <v>343</v>
      </c>
      <c r="D29">
        <v>690</v>
      </c>
      <c r="E29">
        <v>460</v>
      </c>
      <c r="F29">
        <v>230</v>
      </c>
      <c r="G29">
        <v>0.33333333333333331</v>
      </c>
      <c r="H29">
        <v>287</v>
      </c>
      <c r="I29">
        <v>287</v>
      </c>
      <c r="J29">
        <v>198030</v>
      </c>
      <c r="K29">
        <v>66010</v>
      </c>
    </row>
    <row r="30" spans="1:11">
      <c r="A30" t="s">
        <v>342</v>
      </c>
      <c r="B30">
        <v>24400002</v>
      </c>
      <c r="C30" t="s">
        <v>344</v>
      </c>
      <c r="D30">
        <v>690</v>
      </c>
      <c r="E30">
        <v>460</v>
      </c>
      <c r="F30">
        <v>230</v>
      </c>
      <c r="G30">
        <v>0.33333333333333331</v>
      </c>
      <c r="H30">
        <v>124</v>
      </c>
      <c r="I30">
        <v>124</v>
      </c>
      <c r="J30">
        <v>85560</v>
      </c>
      <c r="K30">
        <v>28520</v>
      </c>
    </row>
    <row r="31" spans="1:11">
      <c r="A31" t="s">
        <v>342</v>
      </c>
      <c r="B31">
        <v>24400003</v>
      </c>
      <c r="C31" t="s">
        <v>345</v>
      </c>
      <c r="D31">
        <v>690</v>
      </c>
      <c r="E31">
        <v>460</v>
      </c>
      <c r="F31">
        <v>230</v>
      </c>
      <c r="G31">
        <v>0.33333333333333331</v>
      </c>
      <c r="H31">
        <v>49</v>
      </c>
      <c r="I31">
        <v>49</v>
      </c>
      <c r="J31">
        <v>33810</v>
      </c>
      <c r="K31">
        <v>11270</v>
      </c>
    </row>
    <row r="32" spans="1:11">
      <c r="A32" t="s">
        <v>342</v>
      </c>
      <c r="B32">
        <v>24400005</v>
      </c>
      <c r="C32" t="s">
        <v>346</v>
      </c>
      <c r="D32">
        <v>690</v>
      </c>
      <c r="E32">
        <v>460</v>
      </c>
      <c r="F32">
        <v>230</v>
      </c>
      <c r="G32">
        <v>0.33333333333333331</v>
      </c>
      <c r="H32">
        <v>291</v>
      </c>
      <c r="I32">
        <v>291</v>
      </c>
      <c r="J32">
        <v>200790</v>
      </c>
      <c r="K32">
        <v>66930</v>
      </c>
    </row>
    <row r="33" spans="1:11">
      <c r="A33" t="s">
        <v>342</v>
      </c>
      <c r="B33">
        <v>24400015</v>
      </c>
      <c r="C33" t="s">
        <v>347</v>
      </c>
      <c r="D33">
        <v>650</v>
      </c>
      <c r="E33">
        <v>435</v>
      </c>
      <c r="F33">
        <v>215</v>
      </c>
      <c r="G33">
        <v>0.33076923076923076</v>
      </c>
      <c r="H33">
        <v>-1</v>
      </c>
      <c r="I33">
        <v>-1</v>
      </c>
      <c r="J33">
        <v>-650</v>
      </c>
      <c r="K33">
        <v>-215</v>
      </c>
    </row>
    <row r="34" spans="1:11">
      <c r="A34" t="s">
        <v>342</v>
      </c>
      <c r="B34">
        <v>24400257</v>
      </c>
      <c r="C34" t="s">
        <v>348</v>
      </c>
      <c r="D34">
        <v>790</v>
      </c>
      <c r="E34">
        <v>525</v>
      </c>
      <c r="F34">
        <v>265</v>
      </c>
      <c r="G34">
        <v>0.33544303797468356</v>
      </c>
      <c r="H34">
        <v>21</v>
      </c>
      <c r="I34">
        <v>21</v>
      </c>
      <c r="J34">
        <v>16590</v>
      </c>
      <c r="K34">
        <v>5565</v>
      </c>
    </row>
    <row r="35" spans="1:11">
      <c r="A35" t="s">
        <v>342</v>
      </c>
      <c r="B35">
        <v>24400258</v>
      </c>
      <c r="C35" t="s">
        <v>349</v>
      </c>
      <c r="D35">
        <v>790</v>
      </c>
      <c r="E35">
        <v>525</v>
      </c>
      <c r="F35">
        <v>265</v>
      </c>
      <c r="G35">
        <v>0.33544303797468356</v>
      </c>
      <c r="H35">
        <v>22</v>
      </c>
      <c r="I35">
        <v>22</v>
      </c>
      <c r="J35">
        <v>17380</v>
      </c>
      <c r="K35">
        <v>5830</v>
      </c>
    </row>
    <row r="36" spans="1:11">
      <c r="A36" t="s">
        <v>342</v>
      </c>
      <c r="B36">
        <v>24400325</v>
      </c>
      <c r="C36" t="s">
        <v>723</v>
      </c>
      <c r="D36">
        <v>990</v>
      </c>
      <c r="E36">
        <v>660</v>
      </c>
      <c r="F36">
        <v>330</v>
      </c>
      <c r="G36">
        <v>0.33333333333333331</v>
      </c>
      <c r="H36">
        <v>26</v>
      </c>
      <c r="I36">
        <v>26</v>
      </c>
      <c r="J36">
        <v>25740</v>
      </c>
      <c r="K36">
        <v>8580</v>
      </c>
    </row>
    <row r="37" spans="1:11">
      <c r="A37" t="s">
        <v>241</v>
      </c>
      <c r="B37">
        <v>24900005</v>
      </c>
      <c r="C37" t="s">
        <v>350</v>
      </c>
      <c r="D37">
        <v>790</v>
      </c>
      <c r="E37">
        <v>489</v>
      </c>
      <c r="F37">
        <v>301</v>
      </c>
      <c r="G37">
        <v>0.38101265822784808</v>
      </c>
      <c r="H37">
        <v>21</v>
      </c>
      <c r="I37">
        <v>21</v>
      </c>
      <c r="J37">
        <v>16590</v>
      </c>
      <c r="K37">
        <v>6321</v>
      </c>
    </row>
    <row r="38" spans="1:11">
      <c r="A38" t="s">
        <v>241</v>
      </c>
      <c r="B38">
        <v>24900006</v>
      </c>
      <c r="C38" t="s">
        <v>351</v>
      </c>
      <c r="D38">
        <v>790</v>
      </c>
      <c r="E38">
        <v>489</v>
      </c>
      <c r="F38">
        <v>301</v>
      </c>
      <c r="G38">
        <v>0.38101265822784808</v>
      </c>
      <c r="H38">
        <v>31</v>
      </c>
      <c r="I38">
        <v>31</v>
      </c>
      <c r="J38">
        <v>24490</v>
      </c>
      <c r="K38">
        <v>9331</v>
      </c>
    </row>
    <row r="39" spans="1:11">
      <c r="A39" t="s">
        <v>241</v>
      </c>
      <c r="B39">
        <v>24900019</v>
      </c>
      <c r="C39" t="s">
        <v>352</v>
      </c>
      <c r="D39">
        <v>790</v>
      </c>
      <c r="E39">
        <v>489</v>
      </c>
      <c r="F39">
        <v>301</v>
      </c>
      <c r="G39">
        <v>0.38101265822784808</v>
      </c>
      <c r="H39">
        <v>23</v>
      </c>
      <c r="I39">
        <v>23</v>
      </c>
      <c r="J39">
        <v>18170</v>
      </c>
      <c r="K39">
        <v>6923</v>
      </c>
    </row>
    <row r="40" spans="1:11">
      <c r="A40" t="s">
        <v>241</v>
      </c>
      <c r="B40">
        <v>24900020</v>
      </c>
      <c r="C40" t="s">
        <v>353</v>
      </c>
      <c r="D40">
        <v>790</v>
      </c>
      <c r="E40">
        <v>489</v>
      </c>
      <c r="F40">
        <v>301</v>
      </c>
      <c r="G40">
        <v>0.38101265822784808</v>
      </c>
      <c r="H40">
        <v>27</v>
      </c>
      <c r="I40">
        <v>27</v>
      </c>
      <c r="J40">
        <v>21330</v>
      </c>
      <c r="K40">
        <v>8127</v>
      </c>
    </row>
    <row r="41" spans="1:11">
      <c r="A41" t="s">
        <v>354</v>
      </c>
      <c r="B41">
        <v>25300701</v>
      </c>
      <c r="C41" t="s">
        <v>300</v>
      </c>
      <c r="D41">
        <v>790</v>
      </c>
      <c r="E41">
        <v>526</v>
      </c>
      <c r="F41">
        <v>264</v>
      </c>
      <c r="G41">
        <v>0.33417721518987342</v>
      </c>
      <c r="H41">
        <v>10</v>
      </c>
      <c r="I41">
        <v>10</v>
      </c>
      <c r="J41">
        <v>7900</v>
      </c>
      <c r="K41">
        <v>2640</v>
      </c>
    </row>
    <row r="42" spans="1:11">
      <c r="A42" t="s">
        <v>354</v>
      </c>
      <c r="B42">
        <v>25300715</v>
      </c>
      <c r="C42" t="s">
        <v>301</v>
      </c>
      <c r="D42">
        <v>590</v>
      </c>
      <c r="E42">
        <v>365</v>
      </c>
      <c r="F42">
        <v>225</v>
      </c>
      <c r="G42">
        <v>0.38135593220338981</v>
      </c>
      <c r="H42">
        <v>44</v>
      </c>
      <c r="I42">
        <v>44</v>
      </c>
      <c r="J42">
        <v>25960</v>
      </c>
      <c r="K42">
        <v>9900</v>
      </c>
    </row>
    <row r="43" spans="1:11">
      <c r="A43" t="s">
        <v>354</v>
      </c>
      <c r="B43">
        <v>25300716</v>
      </c>
      <c r="C43" t="s">
        <v>302</v>
      </c>
      <c r="D43">
        <v>590</v>
      </c>
      <c r="E43">
        <v>365</v>
      </c>
      <c r="F43">
        <v>225</v>
      </c>
      <c r="G43">
        <v>0.38135593220338981</v>
      </c>
      <c r="H43">
        <v>50</v>
      </c>
      <c r="I43">
        <v>50</v>
      </c>
      <c r="J43">
        <v>29500</v>
      </c>
      <c r="K43">
        <v>11250</v>
      </c>
    </row>
    <row r="44" spans="1:11">
      <c r="A44" t="s">
        <v>354</v>
      </c>
      <c r="B44">
        <v>25300717</v>
      </c>
      <c r="C44" t="s">
        <v>303</v>
      </c>
      <c r="D44">
        <v>590</v>
      </c>
      <c r="E44">
        <v>365</v>
      </c>
      <c r="F44">
        <v>225</v>
      </c>
      <c r="G44">
        <v>0.38135593220338981</v>
      </c>
      <c r="H44">
        <v>54</v>
      </c>
      <c r="I44">
        <v>54</v>
      </c>
      <c r="J44">
        <v>31860</v>
      </c>
      <c r="K44">
        <v>12150</v>
      </c>
    </row>
    <row r="45" spans="1:11">
      <c r="A45" t="s">
        <v>354</v>
      </c>
      <c r="B45">
        <v>25300745</v>
      </c>
      <c r="C45" t="s">
        <v>304</v>
      </c>
      <c r="D45">
        <v>590</v>
      </c>
      <c r="E45">
        <v>365</v>
      </c>
      <c r="F45">
        <v>225</v>
      </c>
      <c r="G45">
        <v>0.38135593220338981</v>
      </c>
      <c r="H45">
        <v>22</v>
      </c>
      <c r="I45">
        <v>22</v>
      </c>
      <c r="J45">
        <v>12980</v>
      </c>
      <c r="K45">
        <v>4950</v>
      </c>
    </row>
    <row r="46" spans="1:11">
      <c r="A46" t="s">
        <v>354</v>
      </c>
      <c r="B46">
        <v>25300746</v>
      </c>
      <c r="C46" t="s">
        <v>305</v>
      </c>
      <c r="D46">
        <v>590</v>
      </c>
      <c r="E46">
        <v>365</v>
      </c>
      <c r="F46">
        <v>225</v>
      </c>
      <c r="G46">
        <v>0.38135593220338981</v>
      </c>
      <c r="H46">
        <v>34</v>
      </c>
      <c r="I46">
        <v>34</v>
      </c>
      <c r="J46">
        <v>20060</v>
      </c>
      <c r="K46">
        <v>7650</v>
      </c>
    </row>
    <row r="47" spans="1:11">
      <c r="A47" t="s">
        <v>354</v>
      </c>
      <c r="B47">
        <v>25300888</v>
      </c>
      <c r="C47" t="s">
        <v>724</v>
      </c>
      <c r="D47">
        <v>590</v>
      </c>
      <c r="E47">
        <v>365</v>
      </c>
      <c r="F47">
        <v>225</v>
      </c>
      <c r="G47">
        <v>0.38135593220338981</v>
      </c>
      <c r="H47">
        <v>34</v>
      </c>
      <c r="I47">
        <v>34</v>
      </c>
      <c r="J47">
        <v>20060</v>
      </c>
      <c r="K47">
        <v>7650</v>
      </c>
    </row>
    <row r="48" spans="1:11">
      <c r="A48" t="s">
        <v>354</v>
      </c>
      <c r="B48">
        <v>25300889</v>
      </c>
      <c r="C48" t="s">
        <v>725</v>
      </c>
      <c r="D48">
        <v>590</v>
      </c>
      <c r="E48">
        <v>365</v>
      </c>
      <c r="F48">
        <v>225</v>
      </c>
      <c r="G48">
        <v>0.38135593220338981</v>
      </c>
      <c r="H48">
        <v>91</v>
      </c>
      <c r="I48">
        <v>91</v>
      </c>
      <c r="J48">
        <v>53690</v>
      </c>
      <c r="K48">
        <v>20475</v>
      </c>
    </row>
    <row r="49" spans="1:11">
      <c r="A49" t="s">
        <v>354</v>
      </c>
      <c r="B49">
        <v>25300890</v>
      </c>
      <c r="C49" t="s">
        <v>726</v>
      </c>
      <c r="D49">
        <v>1290</v>
      </c>
      <c r="E49">
        <v>860</v>
      </c>
      <c r="F49">
        <v>430</v>
      </c>
      <c r="G49">
        <v>0.33333333333333331</v>
      </c>
      <c r="H49">
        <v>2</v>
      </c>
      <c r="I49">
        <v>2</v>
      </c>
      <c r="J49">
        <v>2580</v>
      </c>
      <c r="K49">
        <v>860</v>
      </c>
    </row>
    <row r="50" spans="1:11">
      <c r="A50" t="s">
        <v>355</v>
      </c>
      <c r="B50">
        <v>25700308</v>
      </c>
      <c r="C50" t="s">
        <v>356</v>
      </c>
      <c r="D50">
        <v>690</v>
      </c>
      <c r="E50">
        <v>427</v>
      </c>
      <c r="F50">
        <v>263</v>
      </c>
      <c r="G50">
        <v>0.38115942028985506</v>
      </c>
      <c r="H50">
        <v>4</v>
      </c>
      <c r="I50">
        <v>4</v>
      </c>
      <c r="J50">
        <v>2760</v>
      </c>
      <c r="K50">
        <v>1052</v>
      </c>
    </row>
    <row r="51" spans="1:11">
      <c r="A51" t="s">
        <v>355</v>
      </c>
      <c r="B51">
        <v>25700309</v>
      </c>
      <c r="C51" t="s">
        <v>357</v>
      </c>
      <c r="D51">
        <v>690</v>
      </c>
      <c r="E51">
        <v>427</v>
      </c>
      <c r="F51">
        <v>263</v>
      </c>
      <c r="G51">
        <v>0.38115942028985506</v>
      </c>
      <c r="H51">
        <v>7</v>
      </c>
      <c r="I51">
        <v>7</v>
      </c>
      <c r="J51">
        <v>4830</v>
      </c>
      <c r="K51">
        <v>1841</v>
      </c>
    </row>
    <row r="52" spans="1:11">
      <c r="A52" t="s">
        <v>355</v>
      </c>
      <c r="B52">
        <v>25700310</v>
      </c>
      <c r="C52" t="s">
        <v>358</v>
      </c>
      <c r="D52">
        <v>690</v>
      </c>
      <c r="E52">
        <v>427</v>
      </c>
      <c r="F52">
        <v>263</v>
      </c>
      <c r="G52">
        <v>0.38115942028985506</v>
      </c>
      <c r="H52">
        <v>5</v>
      </c>
      <c r="I52">
        <v>5</v>
      </c>
      <c r="J52">
        <v>3450</v>
      </c>
      <c r="K52">
        <v>1315</v>
      </c>
    </row>
    <row r="53" spans="1:11">
      <c r="A53" t="s">
        <v>355</v>
      </c>
      <c r="B53">
        <v>25700311</v>
      </c>
      <c r="C53" t="s">
        <v>359</v>
      </c>
      <c r="D53">
        <v>690</v>
      </c>
      <c r="E53">
        <v>427</v>
      </c>
      <c r="F53">
        <v>263</v>
      </c>
      <c r="G53">
        <v>0.38115942028985506</v>
      </c>
      <c r="H53">
        <v>4</v>
      </c>
      <c r="I53">
        <v>4</v>
      </c>
      <c r="J53">
        <v>2760</v>
      </c>
      <c r="K53">
        <v>1052</v>
      </c>
    </row>
    <row r="54" spans="1:11">
      <c r="A54" t="s">
        <v>361</v>
      </c>
      <c r="B54">
        <v>26200216</v>
      </c>
      <c r="C54" t="s">
        <v>293</v>
      </c>
      <c r="D54">
        <v>590</v>
      </c>
      <c r="E54">
        <v>348</v>
      </c>
      <c r="F54">
        <v>242</v>
      </c>
      <c r="G54">
        <v>0.4101694915254237</v>
      </c>
      <c r="H54">
        <v>580</v>
      </c>
      <c r="I54">
        <v>580</v>
      </c>
      <c r="J54">
        <v>342200</v>
      </c>
      <c r="K54">
        <v>140360</v>
      </c>
    </row>
    <row r="55" spans="1:11">
      <c r="A55" t="s">
        <v>361</v>
      </c>
      <c r="B55">
        <v>26200217</v>
      </c>
      <c r="C55" t="s">
        <v>294</v>
      </c>
      <c r="D55">
        <v>590</v>
      </c>
      <c r="E55">
        <v>348</v>
      </c>
      <c r="F55">
        <v>242</v>
      </c>
      <c r="G55">
        <v>0.4101694915254237</v>
      </c>
      <c r="H55">
        <v>413</v>
      </c>
      <c r="I55">
        <v>413</v>
      </c>
      <c r="J55">
        <v>243670</v>
      </c>
      <c r="K55">
        <v>99946</v>
      </c>
    </row>
    <row r="56" spans="1:11">
      <c r="A56" t="s">
        <v>361</v>
      </c>
      <c r="B56">
        <v>26200246</v>
      </c>
      <c r="C56" t="s">
        <v>295</v>
      </c>
      <c r="D56">
        <v>590</v>
      </c>
      <c r="E56">
        <v>348</v>
      </c>
      <c r="F56">
        <v>242</v>
      </c>
      <c r="G56">
        <v>0.4101694915254237</v>
      </c>
      <c r="H56">
        <v>501</v>
      </c>
      <c r="I56">
        <v>501</v>
      </c>
      <c r="J56">
        <v>295590</v>
      </c>
      <c r="K56">
        <v>121242</v>
      </c>
    </row>
    <row r="57" spans="1:11">
      <c r="A57" t="s">
        <v>361</v>
      </c>
      <c r="B57">
        <v>26200248</v>
      </c>
      <c r="C57" t="s">
        <v>296</v>
      </c>
      <c r="D57">
        <v>890</v>
      </c>
      <c r="E57">
        <v>526</v>
      </c>
      <c r="F57">
        <v>364</v>
      </c>
      <c r="G57">
        <v>0.40898876404494383</v>
      </c>
      <c r="H57">
        <v>225</v>
      </c>
      <c r="I57">
        <v>225</v>
      </c>
      <c r="J57">
        <v>200250</v>
      </c>
      <c r="K57">
        <v>81900</v>
      </c>
    </row>
    <row r="58" spans="1:11">
      <c r="A58" t="s">
        <v>361</v>
      </c>
      <c r="B58">
        <v>26200260</v>
      </c>
      <c r="C58" t="s">
        <v>297</v>
      </c>
      <c r="D58">
        <v>1190</v>
      </c>
      <c r="E58">
        <v>703</v>
      </c>
      <c r="F58">
        <v>487</v>
      </c>
      <c r="G58">
        <v>0.40924369747899159</v>
      </c>
      <c r="H58">
        <v>4</v>
      </c>
      <c r="I58">
        <v>4</v>
      </c>
      <c r="J58">
        <v>4760</v>
      </c>
      <c r="K58">
        <v>1948</v>
      </c>
    </row>
    <row r="59" spans="1:11">
      <c r="A59" t="s">
        <v>361</v>
      </c>
      <c r="B59">
        <v>26200345</v>
      </c>
      <c r="C59" t="s">
        <v>298</v>
      </c>
      <c r="D59">
        <v>590</v>
      </c>
      <c r="E59">
        <v>348</v>
      </c>
      <c r="F59">
        <v>242</v>
      </c>
      <c r="G59">
        <v>0.4101694915254237</v>
      </c>
      <c r="H59">
        <v>787</v>
      </c>
      <c r="I59">
        <v>787</v>
      </c>
      <c r="J59">
        <v>464330</v>
      </c>
      <c r="K59">
        <v>190454</v>
      </c>
    </row>
    <row r="60" spans="1:11">
      <c r="A60" t="s">
        <v>361</v>
      </c>
      <c r="B60">
        <v>26200350</v>
      </c>
      <c r="C60" t="s">
        <v>299</v>
      </c>
      <c r="D60">
        <v>590</v>
      </c>
      <c r="E60">
        <v>348</v>
      </c>
      <c r="F60">
        <v>242</v>
      </c>
      <c r="G60">
        <v>0.4101694915254237</v>
      </c>
      <c r="H60">
        <v>12</v>
      </c>
      <c r="I60">
        <v>12</v>
      </c>
      <c r="J60">
        <v>7080</v>
      </c>
      <c r="K60">
        <v>2904</v>
      </c>
    </row>
    <row r="61" spans="1:11">
      <c r="A61" t="s">
        <v>727</v>
      </c>
      <c r="B61">
        <v>26400005</v>
      </c>
      <c r="C61" t="s">
        <v>728</v>
      </c>
      <c r="D61">
        <v>490</v>
      </c>
      <c r="E61">
        <v>280</v>
      </c>
      <c r="F61">
        <v>210</v>
      </c>
      <c r="G61">
        <v>0.42857142857142855</v>
      </c>
      <c r="H61">
        <v>38</v>
      </c>
      <c r="I61">
        <v>38</v>
      </c>
      <c r="J61">
        <v>18620</v>
      </c>
      <c r="K61">
        <v>7980</v>
      </c>
    </row>
    <row r="62" spans="1:11">
      <c r="A62" t="s">
        <v>727</v>
      </c>
      <c r="B62">
        <v>26400006</v>
      </c>
      <c r="C62" t="s">
        <v>729</v>
      </c>
      <c r="D62">
        <v>490</v>
      </c>
      <c r="E62">
        <v>280</v>
      </c>
      <c r="F62">
        <v>210</v>
      </c>
      <c r="G62">
        <v>0.42857142857142855</v>
      </c>
      <c r="H62">
        <v>35</v>
      </c>
      <c r="I62">
        <v>35</v>
      </c>
      <c r="J62">
        <v>17150</v>
      </c>
      <c r="K62">
        <v>7350</v>
      </c>
    </row>
    <row r="63" spans="1:11">
      <c r="A63" t="s">
        <v>730</v>
      </c>
      <c r="B63">
        <v>27700151</v>
      </c>
      <c r="C63" t="s">
        <v>324</v>
      </c>
      <c r="D63">
        <v>690</v>
      </c>
      <c r="E63">
        <v>398</v>
      </c>
      <c r="F63">
        <v>292</v>
      </c>
      <c r="G63">
        <v>0.42318840579710143</v>
      </c>
      <c r="H63">
        <v>2</v>
      </c>
      <c r="I63">
        <v>2</v>
      </c>
      <c r="J63">
        <v>1380</v>
      </c>
      <c r="K63">
        <v>584</v>
      </c>
    </row>
    <row r="64" spans="1:11">
      <c r="A64" t="s">
        <v>730</v>
      </c>
      <c r="B64">
        <v>27700152</v>
      </c>
      <c r="C64" t="s">
        <v>325</v>
      </c>
      <c r="D64">
        <v>690</v>
      </c>
      <c r="E64">
        <v>398</v>
      </c>
      <c r="F64">
        <v>292</v>
      </c>
      <c r="G64">
        <v>0.42318840579710143</v>
      </c>
      <c r="H64">
        <v>0</v>
      </c>
      <c r="I64">
        <v>0</v>
      </c>
      <c r="J64">
        <v>0</v>
      </c>
      <c r="K64">
        <v>0</v>
      </c>
    </row>
    <row r="65" spans="1:11">
      <c r="A65" t="s">
        <v>730</v>
      </c>
      <c r="B65">
        <v>27700247</v>
      </c>
      <c r="C65" t="s">
        <v>326</v>
      </c>
      <c r="D65">
        <v>559</v>
      </c>
      <c r="E65">
        <v>319</v>
      </c>
      <c r="F65">
        <v>240</v>
      </c>
      <c r="G65">
        <v>0.42933810375670839</v>
      </c>
      <c r="H65">
        <v>1</v>
      </c>
      <c r="I65">
        <v>1</v>
      </c>
      <c r="J65">
        <v>559</v>
      </c>
      <c r="K65">
        <v>240</v>
      </c>
    </row>
    <row r="66" spans="1:11">
      <c r="A66" t="s">
        <v>730</v>
      </c>
      <c r="B66">
        <v>27700248</v>
      </c>
      <c r="C66" t="s">
        <v>327</v>
      </c>
      <c r="D66">
        <v>559</v>
      </c>
      <c r="E66">
        <v>319</v>
      </c>
      <c r="F66">
        <v>240</v>
      </c>
      <c r="G66">
        <v>0.42933810375670839</v>
      </c>
      <c r="H66">
        <v>58</v>
      </c>
      <c r="I66">
        <v>58</v>
      </c>
      <c r="J66">
        <v>32422</v>
      </c>
      <c r="K66">
        <v>13920</v>
      </c>
    </row>
    <row r="67" spans="1:11">
      <c r="A67" t="s">
        <v>730</v>
      </c>
      <c r="B67">
        <v>27700309</v>
      </c>
      <c r="C67" t="s">
        <v>328</v>
      </c>
      <c r="D67">
        <v>399</v>
      </c>
      <c r="E67">
        <v>209</v>
      </c>
      <c r="F67">
        <v>190</v>
      </c>
      <c r="G67">
        <v>0.47619047619047616</v>
      </c>
      <c r="H67">
        <v>42</v>
      </c>
      <c r="I67">
        <v>42</v>
      </c>
      <c r="J67">
        <v>16758</v>
      </c>
      <c r="K67">
        <v>7980</v>
      </c>
    </row>
    <row r="68" spans="1:11">
      <c r="A68" t="s">
        <v>730</v>
      </c>
      <c r="B68">
        <v>27700310</v>
      </c>
      <c r="C68" t="s">
        <v>329</v>
      </c>
      <c r="D68">
        <v>399</v>
      </c>
      <c r="E68">
        <v>209</v>
      </c>
      <c r="F68">
        <v>190</v>
      </c>
      <c r="G68">
        <v>0.47619047619047616</v>
      </c>
      <c r="H68">
        <v>40</v>
      </c>
      <c r="I68">
        <v>40</v>
      </c>
      <c r="J68">
        <v>15960</v>
      </c>
      <c r="K68">
        <v>7600</v>
      </c>
    </row>
    <row r="69" spans="1:11">
      <c r="A69" t="s">
        <v>730</v>
      </c>
      <c r="B69">
        <v>27700320</v>
      </c>
      <c r="C69" t="s">
        <v>330</v>
      </c>
      <c r="D69">
        <v>690</v>
      </c>
      <c r="E69">
        <v>394</v>
      </c>
      <c r="F69">
        <v>296</v>
      </c>
      <c r="G69">
        <v>0.4289855072463768</v>
      </c>
      <c r="H69">
        <v>35</v>
      </c>
      <c r="I69">
        <v>35</v>
      </c>
      <c r="J69">
        <v>24150</v>
      </c>
      <c r="K69">
        <v>10360</v>
      </c>
    </row>
    <row r="70" spans="1:11">
      <c r="A70" t="s">
        <v>730</v>
      </c>
      <c r="B70">
        <v>27700321</v>
      </c>
      <c r="C70" t="s">
        <v>331</v>
      </c>
      <c r="D70">
        <v>690</v>
      </c>
      <c r="E70">
        <v>394</v>
      </c>
      <c r="F70">
        <v>296</v>
      </c>
      <c r="G70">
        <v>0.4289855072463768</v>
      </c>
      <c r="H70">
        <v>33</v>
      </c>
      <c r="I70">
        <v>33</v>
      </c>
      <c r="J70">
        <v>22770</v>
      </c>
      <c r="K70">
        <v>9768</v>
      </c>
    </row>
    <row r="71" spans="1:11">
      <c r="A71" t="s">
        <v>730</v>
      </c>
      <c r="B71">
        <v>27700322</v>
      </c>
      <c r="C71" t="s">
        <v>332</v>
      </c>
      <c r="D71">
        <v>599</v>
      </c>
      <c r="E71">
        <v>314</v>
      </c>
      <c r="F71">
        <v>285</v>
      </c>
      <c r="G71">
        <v>0.47579298831385641</v>
      </c>
      <c r="H71">
        <v>32</v>
      </c>
      <c r="I71">
        <v>32</v>
      </c>
      <c r="J71">
        <v>19168</v>
      </c>
      <c r="K71">
        <v>9120</v>
      </c>
    </row>
    <row r="72" spans="1:11">
      <c r="A72" t="s">
        <v>730</v>
      </c>
      <c r="B72">
        <v>27700323</v>
      </c>
      <c r="C72" t="s">
        <v>333</v>
      </c>
      <c r="D72">
        <v>599</v>
      </c>
      <c r="E72">
        <v>314</v>
      </c>
      <c r="F72">
        <v>285</v>
      </c>
      <c r="G72">
        <v>0.47579298831385641</v>
      </c>
      <c r="H72">
        <v>18</v>
      </c>
      <c r="I72">
        <v>18</v>
      </c>
      <c r="J72">
        <v>10782</v>
      </c>
      <c r="K72">
        <v>5130</v>
      </c>
    </row>
    <row r="73" spans="1:11">
      <c r="A73" t="s">
        <v>730</v>
      </c>
      <c r="B73">
        <v>27700330</v>
      </c>
      <c r="C73" t="s">
        <v>334</v>
      </c>
      <c r="D73">
        <v>399</v>
      </c>
      <c r="E73">
        <v>247</v>
      </c>
      <c r="F73">
        <v>152</v>
      </c>
      <c r="G73">
        <v>0.38095238095238093</v>
      </c>
      <c r="H73">
        <v>15</v>
      </c>
      <c r="I73">
        <v>15</v>
      </c>
      <c r="J73">
        <v>5985</v>
      </c>
      <c r="K73">
        <v>2280</v>
      </c>
    </row>
    <row r="74" spans="1:11">
      <c r="A74" t="s">
        <v>730</v>
      </c>
      <c r="B74">
        <v>27700331</v>
      </c>
      <c r="C74" t="s">
        <v>335</v>
      </c>
      <c r="D74">
        <v>399</v>
      </c>
      <c r="E74">
        <v>247</v>
      </c>
      <c r="F74">
        <v>152</v>
      </c>
      <c r="G74">
        <v>0.38095238095238093</v>
      </c>
      <c r="H74">
        <v>1</v>
      </c>
      <c r="I74">
        <v>1</v>
      </c>
      <c r="J74">
        <v>399</v>
      </c>
      <c r="K74">
        <v>152</v>
      </c>
    </row>
    <row r="75" spans="1:11">
      <c r="A75" t="s">
        <v>730</v>
      </c>
      <c r="B75">
        <v>27700332</v>
      </c>
      <c r="C75" t="s">
        <v>336</v>
      </c>
      <c r="D75">
        <v>399</v>
      </c>
      <c r="E75">
        <v>247</v>
      </c>
      <c r="F75">
        <v>152</v>
      </c>
      <c r="G75">
        <v>0.38095238095238093</v>
      </c>
      <c r="H75">
        <v>7</v>
      </c>
      <c r="I75">
        <v>7</v>
      </c>
      <c r="J75">
        <v>2793</v>
      </c>
      <c r="K75">
        <v>1064</v>
      </c>
    </row>
    <row r="76" spans="1:11">
      <c r="A76" t="s">
        <v>730</v>
      </c>
      <c r="B76">
        <v>27700392</v>
      </c>
      <c r="C76" t="s">
        <v>731</v>
      </c>
      <c r="D76">
        <v>590</v>
      </c>
      <c r="E76">
        <v>325</v>
      </c>
      <c r="F76">
        <v>265</v>
      </c>
      <c r="G76">
        <v>0.44915254237288138</v>
      </c>
      <c r="H76">
        <v>131</v>
      </c>
      <c r="I76">
        <v>131</v>
      </c>
      <c r="J76">
        <v>77290</v>
      </c>
      <c r="K76">
        <v>34715</v>
      </c>
    </row>
    <row r="77" spans="1:11">
      <c r="A77" t="s">
        <v>730</v>
      </c>
      <c r="B77">
        <v>27700393</v>
      </c>
      <c r="C77" t="s">
        <v>732</v>
      </c>
      <c r="D77">
        <v>590</v>
      </c>
      <c r="E77">
        <v>325</v>
      </c>
      <c r="F77">
        <v>265</v>
      </c>
      <c r="G77">
        <v>0.44915254237288138</v>
      </c>
      <c r="H77">
        <v>129</v>
      </c>
      <c r="I77">
        <v>129</v>
      </c>
      <c r="J77">
        <v>76110</v>
      </c>
      <c r="K77">
        <v>34185</v>
      </c>
    </row>
    <row r="78" spans="1:11">
      <c r="A78" t="s">
        <v>730</v>
      </c>
      <c r="B78">
        <v>27700394</v>
      </c>
      <c r="C78" t="s">
        <v>733</v>
      </c>
      <c r="D78">
        <v>590</v>
      </c>
      <c r="E78">
        <v>325</v>
      </c>
      <c r="F78">
        <v>265</v>
      </c>
      <c r="G78">
        <v>0.44915254237288138</v>
      </c>
      <c r="H78">
        <v>171</v>
      </c>
      <c r="I78">
        <v>171</v>
      </c>
      <c r="J78">
        <v>100890</v>
      </c>
      <c r="K78">
        <v>45315</v>
      </c>
    </row>
  </sheetData>
  <sortState ref="A2:N53">
    <sortCondition ref="A2"/>
  </sortState>
  <phoneticPr fontId="2" type="noConversion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 enableFormatConditionsCalculation="0">
    <tabColor rgb="FFFFFF00"/>
  </sheetPr>
  <dimension ref="A1:V91"/>
  <sheetViews>
    <sheetView tabSelected="1" workbookViewId="0">
      <selection activeCell="H12" sqref="H12"/>
    </sheetView>
  </sheetViews>
  <sheetFormatPr baseColWidth="10" defaultRowHeight="15" x14ac:dyDescent="0"/>
  <cols>
    <col min="1" max="1" width="10.1640625" customWidth="1"/>
  </cols>
  <sheetData>
    <row r="1" spans="1:22">
      <c r="J1" s="94" t="s">
        <v>386</v>
      </c>
    </row>
    <row r="2" spans="1:22">
      <c r="J2" s="94" t="s">
        <v>387</v>
      </c>
    </row>
    <row r="3" spans="1:22">
      <c r="J3" s="94" t="s">
        <v>388</v>
      </c>
    </row>
    <row r="4" spans="1:22">
      <c r="J4" s="94" t="s">
        <v>389</v>
      </c>
    </row>
    <row r="5" spans="1:22">
      <c r="I5" s="94"/>
    </row>
    <row r="6" spans="1:22" ht="16" thickBot="1"/>
    <row r="7" spans="1:22">
      <c r="A7" s="69" t="s">
        <v>390</v>
      </c>
      <c r="B7" s="70" t="s">
        <v>289</v>
      </c>
      <c r="C7" s="71" t="s">
        <v>290</v>
      </c>
      <c r="I7" s="72"/>
      <c r="J7" s="72"/>
      <c r="K7" s="72"/>
    </row>
    <row r="8" spans="1:22">
      <c r="A8" s="63" t="s">
        <v>285</v>
      </c>
      <c r="B8" s="64">
        <v>250</v>
      </c>
      <c r="C8" s="65">
        <v>499</v>
      </c>
      <c r="I8" s="72"/>
      <c r="J8" s="72"/>
      <c r="K8" s="72"/>
    </row>
    <row r="9" spans="1:22">
      <c r="A9" s="63" t="s">
        <v>286</v>
      </c>
      <c r="B9" s="64">
        <v>500</v>
      </c>
      <c r="C9" s="65">
        <v>749</v>
      </c>
      <c r="I9" s="72"/>
      <c r="J9" s="72"/>
      <c r="K9" s="72"/>
    </row>
    <row r="10" spans="1:22">
      <c r="A10" s="63" t="s">
        <v>287</v>
      </c>
      <c r="B10" s="64">
        <v>750</v>
      </c>
      <c r="C10" s="65">
        <v>999</v>
      </c>
      <c r="I10" s="72"/>
      <c r="J10" s="72"/>
      <c r="K10" s="72"/>
    </row>
    <row r="11" spans="1:22" ht="16" thickBot="1">
      <c r="A11" s="66" t="s">
        <v>288</v>
      </c>
      <c r="B11" s="67">
        <v>1000</v>
      </c>
      <c r="C11" s="68">
        <v>1190</v>
      </c>
      <c r="I11" s="72"/>
      <c r="J11" s="72"/>
      <c r="K11" s="72"/>
    </row>
    <row r="14" spans="1:22">
      <c r="A14" s="119" t="s">
        <v>848</v>
      </c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>
      <c r="A15" s="128" t="s">
        <v>4</v>
      </c>
      <c r="B15" s="129">
        <v>1500217</v>
      </c>
      <c r="C15" s="129" t="s">
        <v>734</v>
      </c>
      <c r="D15" s="130">
        <v>590</v>
      </c>
      <c r="E15" s="131">
        <v>365</v>
      </c>
      <c r="F15" s="130">
        <v>-1</v>
      </c>
    </row>
    <row r="16" spans="1:22">
      <c r="A16" s="132" t="s">
        <v>4</v>
      </c>
      <c r="B16" s="133">
        <v>1500246</v>
      </c>
      <c r="C16" s="133" t="s">
        <v>735</v>
      </c>
      <c r="D16" s="134">
        <v>590</v>
      </c>
      <c r="E16" s="135">
        <v>365</v>
      </c>
      <c r="F16" s="134">
        <v>0</v>
      </c>
    </row>
    <row r="17" spans="1:6">
      <c r="A17" s="132" t="s">
        <v>4</v>
      </c>
      <c r="B17" s="133">
        <v>1500248</v>
      </c>
      <c r="C17" s="133" t="s">
        <v>736</v>
      </c>
      <c r="D17" s="134">
        <v>890</v>
      </c>
      <c r="E17" s="135">
        <v>542</v>
      </c>
      <c r="F17" s="134">
        <v>0</v>
      </c>
    </row>
    <row r="18" spans="1:6">
      <c r="A18" s="132" t="s">
        <v>306</v>
      </c>
      <c r="B18" s="133">
        <v>5900687</v>
      </c>
      <c r="C18" s="133" t="s">
        <v>737</v>
      </c>
      <c r="D18" s="134">
        <v>390</v>
      </c>
      <c r="E18" s="135">
        <v>210</v>
      </c>
      <c r="F18" s="134">
        <v>16</v>
      </c>
    </row>
    <row r="19" spans="1:6">
      <c r="A19" s="132" t="s">
        <v>306</v>
      </c>
      <c r="B19" s="133">
        <v>5900687</v>
      </c>
      <c r="C19" s="133" t="s">
        <v>738</v>
      </c>
      <c r="D19" s="134">
        <v>390</v>
      </c>
      <c r="E19" s="135">
        <v>210</v>
      </c>
      <c r="F19" s="134">
        <v>-6</v>
      </c>
    </row>
    <row r="20" spans="1:6">
      <c r="A20" s="132" t="s">
        <v>306</v>
      </c>
      <c r="B20" s="133">
        <v>5900688</v>
      </c>
      <c r="C20" s="133" t="s">
        <v>739</v>
      </c>
      <c r="D20" s="134">
        <v>390</v>
      </c>
      <c r="E20" s="135">
        <v>210</v>
      </c>
      <c r="F20" s="134">
        <v>7</v>
      </c>
    </row>
    <row r="21" spans="1:6">
      <c r="A21" s="132" t="s">
        <v>306</v>
      </c>
      <c r="B21" s="133">
        <v>5900688</v>
      </c>
      <c r="C21" s="133" t="s">
        <v>740</v>
      </c>
      <c r="D21" s="134">
        <v>390</v>
      </c>
      <c r="E21" s="135">
        <v>210</v>
      </c>
      <c r="F21" s="134">
        <v>-4</v>
      </c>
    </row>
    <row r="22" spans="1:6">
      <c r="A22" s="132" t="s">
        <v>306</v>
      </c>
      <c r="B22" s="133">
        <v>5900689</v>
      </c>
      <c r="C22" s="133" t="s">
        <v>741</v>
      </c>
      <c r="D22" s="134">
        <v>390</v>
      </c>
      <c r="E22" s="135">
        <v>210</v>
      </c>
      <c r="F22" s="134">
        <v>16</v>
      </c>
    </row>
    <row r="23" spans="1:6">
      <c r="A23" s="132" t="s">
        <v>306</v>
      </c>
      <c r="B23" s="133">
        <v>5900689</v>
      </c>
      <c r="C23" s="133" t="s">
        <v>742</v>
      </c>
      <c r="D23" s="134">
        <v>390</v>
      </c>
      <c r="E23" s="135">
        <v>210</v>
      </c>
      <c r="F23" s="134">
        <v>-3</v>
      </c>
    </row>
    <row r="24" spans="1:6">
      <c r="A24" s="132" t="s">
        <v>306</v>
      </c>
      <c r="B24" s="133">
        <v>5900690</v>
      </c>
      <c r="C24" s="133" t="s">
        <v>743</v>
      </c>
      <c r="D24" s="134">
        <v>390</v>
      </c>
      <c r="E24" s="135">
        <v>210</v>
      </c>
      <c r="F24" s="134">
        <v>-1</v>
      </c>
    </row>
    <row r="25" spans="1:6">
      <c r="A25" s="132" t="s">
        <v>306</v>
      </c>
      <c r="B25" s="133">
        <v>5900690</v>
      </c>
      <c r="C25" s="133" t="s">
        <v>744</v>
      </c>
      <c r="D25" s="134">
        <v>390</v>
      </c>
      <c r="E25" s="135">
        <v>210</v>
      </c>
      <c r="F25" s="134">
        <v>-5</v>
      </c>
    </row>
    <row r="26" spans="1:6">
      <c r="A26" s="132" t="s">
        <v>306</v>
      </c>
      <c r="B26" s="133">
        <v>5900691</v>
      </c>
      <c r="C26" s="133" t="s">
        <v>745</v>
      </c>
      <c r="D26" s="134">
        <v>390</v>
      </c>
      <c r="E26" s="135">
        <v>210</v>
      </c>
      <c r="F26" s="134">
        <v>3</v>
      </c>
    </row>
    <row r="27" spans="1:6">
      <c r="A27" s="132" t="s">
        <v>306</v>
      </c>
      <c r="B27" s="133">
        <v>5900691</v>
      </c>
      <c r="C27" s="133" t="s">
        <v>746</v>
      </c>
      <c r="D27" s="134">
        <v>390</v>
      </c>
      <c r="E27" s="135">
        <v>210</v>
      </c>
      <c r="F27" s="134">
        <v>-5</v>
      </c>
    </row>
    <row r="28" spans="1:6">
      <c r="A28" s="132" t="s">
        <v>306</v>
      </c>
      <c r="B28" s="133">
        <v>5900692</v>
      </c>
      <c r="C28" s="133" t="s">
        <v>747</v>
      </c>
      <c r="D28" s="134">
        <v>390</v>
      </c>
      <c r="E28" s="135">
        <v>210</v>
      </c>
      <c r="F28" s="134">
        <v>4</v>
      </c>
    </row>
    <row r="29" spans="1:6">
      <c r="A29" s="132" t="s">
        <v>306</v>
      </c>
      <c r="B29" s="133">
        <v>5900692</v>
      </c>
      <c r="C29" s="133" t="s">
        <v>748</v>
      </c>
      <c r="D29" s="134">
        <v>390</v>
      </c>
      <c r="E29" s="135">
        <v>210</v>
      </c>
      <c r="F29" s="134">
        <v>-6</v>
      </c>
    </row>
    <row r="30" spans="1:6">
      <c r="A30" s="132" t="s">
        <v>306</v>
      </c>
      <c r="B30" s="133">
        <v>5901190</v>
      </c>
      <c r="C30" s="133" t="s">
        <v>749</v>
      </c>
      <c r="D30" s="134">
        <v>590</v>
      </c>
      <c r="E30" s="135">
        <v>359</v>
      </c>
      <c r="F30" s="134">
        <v>8</v>
      </c>
    </row>
    <row r="31" spans="1:6">
      <c r="A31" s="132" t="s">
        <v>306</v>
      </c>
      <c r="B31" s="133">
        <v>5901191</v>
      </c>
      <c r="C31" s="136" t="s">
        <v>750</v>
      </c>
      <c r="D31" s="134">
        <v>590</v>
      </c>
      <c r="E31" s="135">
        <v>359</v>
      </c>
      <c r="F31" s="134">
        <v>18</v>
      </c>
    </row>
    <row r="32" spans="1:6">
      <c r="A32" s="132" t="s">
        <v>306</v>
      </c>
      <c r="B32" s="133">
        <v>5901192</v>
      </c>
      <c r="C32" s="136" t="s">
        <v>751</v>
      </c>
      <c r="D32" s="134">
        <v>590</v>
      </c>
      <c r="E32" s="135">
        <v>359</v>
      </c>
      <c r="F32" s="134">
        <v>5</v>
      </c>
    </row>
    <row r="33" spans="1:6">
      <c r="A33" s="132" t="s">
        <v>306</v>
      </c>
      <c r="B33" s="133">
        <v>5901194</v>
      </c>
      <c r="C33" s="133" t="s">
        <v>752</v>
      </c>
      <c r="D33" s="134">
        <v>490</v>
      </c>
      <c r="E33" s="135">
        <v>298</v>
      </c>
      <c r="F33" s="134">
        <v>1</v>
      </c>
    </row>
    <row r="34" spans="1:6">
      <c r="A34" s="132" t="s">
        <v>306</v>
      </c>
      <c r="B34" s="133">
        <v>5901195</v>
      </c>
      <c r="C34" s="133" t="s">
        <v>753</v>
      </c>
      <c r="D34" s="134">
        <v>490</v>
      </c>
      <c r="E34" s="135">
        <v>298</v>
      </c>
      <c r="F34" s="134">
        <v>4</v>
      </c>
    </row>
    <row r="35" spans="1:6">
      <c r="A35" s="132" t="s">
        <v>306</v>
      </c>
      <c r="B35" s="133">
        <v>5901199</v>
      </c>
      <c r="C35" s="136" t="s">
        <v>754</v>
      </c>
      <c r="D35" s="134">
        <v>1080</v>
      </c>
      <c r="E35" s="135">
        <v>657</v>
      </c>
      <c r="F35" s="134">
        <v>1</v>
      </c>
    </row>
    <row r="36" spans="1:6">
      <c r="A36" s="132" t="s">
        <v>306</v>
      </c>
      <c r="B36" s="133">
        <v>5901200</v>
      </c>
      <c r="C36" s="133" t="s">
        <v>755</v>
      </c>
      <c r="D36" s="134">
        <v>1080</v>
      </c>
      <c r="E36" s="135">
        <v>657</v>
      </c>
      <c r="F36" s="134">
        <v>3</v>
      </c>
    </row>
    <row r="37" spans="1:6">
      <c r="A37" s="137" t="s">
        <v>722</v>
      </c>
      <c r="B37" s="133">
        <v>19800006</v>
      </c>
      <c r="C37" s="133" t="s">
        <v>744</v>
      </c>
      <c r="D37" s="134">
        <v>590</v>
      </c>
      <c r="E37" s="135">
        <v>359</v>
      </c>
      <c r="F37" s="134">
        <v>-1</v>
      </c>
    </row>
    <row r="38" spans="1:6">
      <c r="A38" s="132" t="s">
        <v>756</v>
      </c>
      <c r="B38" s="133">
        <v>23700095</v>
      </c>
      <c r="C38" s="133" t="s">
        <v>757</v>
      </c>
      <c r="D38" s="134">
        <v>550</v>
      </c>
      <c r="E38" s="135">
        <v>340.48</v>
      </c>
      <c r="F38" s="134">
        <v>2</v>
      </c>
    </row>
    <row r="39" spans="1:6">
      <c r="A39" s="132" t="s">
        <v>756</v>
      </c>
      <c r="B39" s="133">
        <v>23700097</v>
      </c>
      <c r="C39" s="133" t="s">
        <v>758</v>
      </c>
      <c r="D39" s="134">
        <v>550</v>
      </c>
      <c r="E39" s="135">
        <v>340.48</v>
      </c>
      <c r="F39" s="134">
        <v>1</v>
      </c>
    </row>
    <row r="40" spans="1:6">
      <c r="A40" s="132" t="s">
        <v>756</v>
      </c>
      <c r="B40" s="133">
        <v>23700099</v>
      </c>
      <c r="C40" s="133" t="s">
        <v>759</v>
      </c>
      <c r="D40" s="134">
        <v>550</v>
      </c>
      <c r="E40" s="135">
        <v>340.48</v>
      </c>
      <c r="F40" s="134">
        <v>1</v>
      </c>
    </row>
    <row r="41" spans="1:6">
      <c r="A41" s="132" t="s">
        <v>756</v>
      </c>
      <c r="B41" s="133">
        <v>23700101</v>
      </c>
      <c r="C41" s="133" t="s">
        <v>760</v>
      </c>
      <c r="D41" s="134">
        <v>550</v>
      </c>
      <c r="E41" s="135">
        <v>340.48</v>
      </c>
      <c r="F41" s="134">
        <v>2</v>
      </c>
    </row>
    <row r="42" spans="1:6">
      <c r="A42" s="132" t="s">
        <v>761</v>
      </c>
      <c r="B42" s="133">
        <v>24400001</v>
      </c>
      <c r="C42" s="133" t="s">
        <v>762</v>
      </c>
      <c r="D42" s="134">
        <v>690</v>
      </c>
      <c r="E42" s="135">
        <v>460</v>
      </c>
      <c r="F42" s="134">
        <v>287</v>
      </c>
    </row>
    <row r="43" spans="1:6">
      <c r="A43" s="132" t="s">
        <v>761</v>
      </c>
      <c r="B43" s="133">
        <v>24400002</v>
      </c>
      <c r="C43" s="133" t="s">
        <v>763</v>
      </c>
      <c r="D43" s="134">
        <v>690</v>
      </c>
      <c r="E43" s="135">
        <v>460</v>
      </c>
      <c r="F43" s="134">
        <v>124</v>
      </c>
    </row>
    <row r="44" spans="1:6">
      <c r="A44" s="132" t="s">
        <v>761</v>
      </c>
      <c r="B44" s="133">
        <v>24400003</v>
      </c>
      <c r="C44" s="133" t="s">
        <v>764</v>
      </c>
      <c r="D44" s="134">
        <v>690</v>
      </c>
      <c r="E44" s="135">
        <v>460</v>
      </c>
      <c r="F44" s="134">
        <v>49</v>
      </c>
    </row>
    <row r="45" spans="1:6">
      <c r="A45" s="132" t="s">
        <v>761</v>
      </c>
      <c r="B45" s="133">
        <v>24400005</v>
      </c>
      <c r="C45" s="136" t="s">
        <v>765</v>
      </c>
      <c r="D45" s="134">
        <v>690</v>
      </c>
      <c r="E45" s="135">
        <v>460</v>
      </c>
      <c r="F45" s="134">
        <v>291</v>
      </c>
    </row>
    <row r="46" spans="1:6">
      <c r="A46" s="132" t="s">
        <v>761</v>
      </c>
      <c r="B46" s="133">
        <v>24400015</v>
      </c>
      <c r="C46" s="133" t="s">
        <v>766</v>
      </c>
      <c r="D46" s="134">
        <v>650</v>
      </c>
      <c r="E46" s="135">
        <v>435</v>
      </c>
      <c r="F46" s="134">
        <v>-1</v>
      </c>
    </row>
    <row r="47" spans="1:6">
      <c r="A47" s="132" t="s">
        <v>761</v>
      </c>
      <c r="B47" s="133">
        <v>24400257</v>
      </c>
      <c r="C47" s="133" t="s">
        <v>767</v>
      </c>
      <c r="D47" s="134">
        <v>790</v>
      </c>
      <c r="E47" s="135">
        <v>525</v>
      </c>
      <c r="F47" s="134">
        <v>21</v>
      </c>
    </row>
    <row r="48" spans="1:6">
      <c r="A48" s="132" t="s">
        <v>761</v>
      </c>
      <c r="B48" s="133">
        <v>24400258</v>
      </c>
      <c r="C48" s="133" t="s">
        <v>768</v>
      </c>
      <c r="D48" s="134">
        <v>790</v>
      </c>
      <c r="E48" s="135">
        <v>525</v>
      </c>
      <c r="F48" s="134">
        <v>22</v>
      </c>
    </row>
    <row r="49" spans="1:6">
      <c r="A49" s="132" t="s">
        <v>761</v>
      </c>
      <c r="B49" s="133">
        <v>24400325</v>
      </c>
      <c r="C49" s="133" t="s">
        <v>769</v>
      </c>
      <c r="D49" s="134">
        <v>990</v>
      </c>
      <c r="E49" s="135">
        <v>660</v>
      </c>
      <c r="F49" s="134">
        <v>26</v>
      </c>
    </row>
    <row r="50" spans="1:6">
      <c r="A50" s="132" t="s">
        <v>770</v>
      </c>
      <c r="B50" s="133">
        <v>24900005</v>
      </c>
      <c r="C50" s="133" t="s">
        <v>771</v>
      </c>
      <c r="D50" s="134">
        <v>790</v>
      </c>
      <c r="E50" s="135">
        <v>489</v>
      </c>
      <c r="F50" s="134">
        <v>21</v>
      </c>
    </row>
    <row r="51" spans="1:6">
      <c r="A51" s="132" t="s">
        <v>770</v>
      </c>
      <c r="B51" s="133">
        <v>24900006</v>
      </c>
      <c r="C51" s="133" t="s">
        <v>772</v>
      </c>
      <c r="D51" s="134">
        <v>790</v>
      </c>
      <c r="E51" s="135">
        <v>489</v>
      </c>
      <c r="F51" s="134">
        <v>31</v>
      </c>
    </row>
    <row r="52" spans="1:6">
      <c r="A52" s="132" t="s">
        <v>770</v>
      </c>
      <c r="B52" s="133">
        <v>24900019</v>
      </c>
      <c r="C52" s="133" t="s">
        <v>773</v>
      </c>
      <c r="D52" s="134">
        <v>790</v>
      </c>
      <c r="E52" s="135">
        <v>489</v>
      </c>
      <c r="F52" s="134">
        <v>23</v>
      </c>
    </row>
    <row r="53" spans="1:6">
      <c r="A53" s="132" t="s">
        <v>770</v>
      </c>
      <c r="B53" s="133">
        <v>24900020</v>
      </c>
      <c r="C53" s="133" t="s">
        <v>774</v>
      </c>
      <c r="D53" s="134">
        <v>790</v>
      </c>
      <c r="E53" s="135">
        <v>489</v>
      </c>
      <c r="F53" s="134">
        <v>27</v>
      </c>
    </row>
    <row r="54" spans="1:6">
      <c r="A54" s="132" t="s">
        <v>775</v>
      </c>
      <c r="B54" s="133">
        <v>25300701</v>
      </c>
      <c r="C54" s="133" t="s">
        <v>776</v>
      </c>
      <c r="D54" s="134">
        <v>790</v>
      </c>
      <c r="E54" s="135">
        <v>526</v>
      </c>
      <c r="F54" s="134">
        <v>10</v>
      </c>
    </row>
    <row r="55" spans="1:6">
      <c r="A55" s="132" t="s">
        <v>775</v>
      </c>
      <c r="B55" s="133">
        <v>25300715</v>
      </c>
      <c r="C55" s="133" t="s">
        <v>777</v>
      </c>
      <c r="D55" s="134">
        <v>590</v>
      </c>
      <c r="E55" s="135">
        <v>365</v>
      </c>
      <c r="F55" s="134">
        <v>44</v>
      </c>
    </row>
    <row r="56" spans="1:6">
      <c r="A56" s="132" t="s">
        <v>775</v>
      </c>
      <c r="B56" s="133">
        <v>25300716</v>
      </c>
      <c r="C56" s="133" t="s">
        <v>778</v>
      </c>
      <c r="D56" s="134">
        <v>590</v>
      </c>
      <c r="E56" s="135">
        <v>365</v>
      </c>
      <c r="F56" s="134">
        <v>50</v>
      </c>
    </row>
    <row r="57" spans="1:6">
      <c r="A57" s="132" t="s">
        <v>775</v>
      </c>
      <c r="B57" s="133">
        <v>25300717</v>
      </c>
      <c r="C57" s="133" t="s">
        <v>779</v>
      </c>
      <c r="D57" s="134">
        <v>590</v>
      </c>
      <c r="E57" s="135">
        <v>365</v>
      </c>
      <c r="F57" s="134">
        <v>54</v>
      </c>
    </row>
    <row r="58" spans="1:6">
      <c r="A58" s="132" t="s">
        <v>775</v>
      </c>
      <c r="B58" s="133">
        <v>25300745</v>
      </c>
      <c r="C58" s="133" t="s">
        <v>780</v>
      </c>
      <c r="D58" s="134">
        <v>590</v>
      </c>
      <c r="E58" s="135">
        <v>365</v>
      </c>
      <c r="F58" s="134">
        <v>22</v>
      </c>
    </row>
    <row r="59" spans="1:6">
      <c r="A59" s="132" t="s">
        <v>775</v>
      </c>
      <c r="B59" s="133">
        <v>25300746</v>
      </c>
      <c r="C59" s="133" t="s">
        <v>781</v>
      </c>
      <c r="D59" s="134">
        <v>590</v>
      </c>
      <c r="E59" s="135">
        <v>365</v>
      </c>
      <c r="F59" s="134">
        <v>34</v>
      </c>
    </row>
    <row r="60" spans="1:6">
      <c r="A60" s="132" t="s">
        <v>775</v>
      </c>
      <c r="B60" s="133">
        <v>25300888</v>
      </c>
      <c r="C60" s="133" t="s">
        <v>782</v>
      </c>
      <c r="D60" s="134">
        <v>590</v>
      </c>
      <c r="E60" s="135">
        <v>365</v>
      </c>
      <c r="F60" s="134">
        <v>34</v>
      </c>
    </row>
    <row r="61" spans="1:6">
      <c r="A61" s="132" t="s">
        <v>775</v>
      </c>
      <c r="B61" s="133">
        <v>25300889</v>
      </c>
      <c r="C61" s="133" t="s">
        <v>783</v>
      </c>
      <c r="D61" s="134">
        <v>590</v>
      </c>
      <c r="E61" s="135">
        <v>365</v>
      </c>
      <c r="F61" s="134">
        <v>91</v>
      </c>
    </row>
    <row r="62" spans="1:6">
      <c r="A62" s="132" t="s">
        <v>775</v>
      </c>
      <c r="B62" s="133">
        <v>25300890</v>
      </c>
      <c r="C62" s="133" t="s">
        <v>784</v>
      </c>
      <c r="D62" s="134">
        <v>1290</v>
      </c>
      <c r="E62" s="135">
        <v>860</v>
      </c>
      <c r="F62" s="134">
        <v>2</v>
      </c>
    </row>
    <row r="63" spans="1:6">
      <c r="A63" s="132" t="s">
        <v>785</v>
      </c>
      <c r="B63" s="133">
        <v>25700308</v>
      </c>
      <c r="C63" s="133" t="s">
        <v>786</v>
      </c>
      <c r="D63" s="134">
        <v>690</v>
      </c>
      <c r="E63" s="135">
        <v>427</v>
      </c>
      <c r="F63" s="134">
        <v>4</v>
      </c>
    </row>
    <row r="64" spans="1:6">
      <c r="A64" s="132" t="s">
        <v>785</v>
      </c>
      <c r="B64" s="133">
        <v>25700309</v>
      </c>
      <c r="C64" s="133" t="s">
        <v>787</v>
      </c>
      <c r="D64" s="134">
        <v>690</v>
      </c>
      <c r="E64" s="135">
        <v>427</v>
      </c>
      <c r="F64" s="134">
        <v>7</v>
      </c>
    </row>
    <row r="65" spans="1:6">
      <c r="A65" s="132" t="s">
        <v>785</v>
      </c>
      <c r="B65" s="133">
        <v>25700310</v>
      </c>
      <c r="C65" s="133" t="s">
        <v>788</v>
      </c>
      <c r="D65" s="134">
        <v>690</v>
      </c>
      <c r="E65" s="135">
        <v>427</v>
      </c>
      <c r="F65" s="134">
        <v>5</v>
      </c>
    </row>
    <row r="66" spans="1:6">
      <c r="A66" s="132" t="s">
        <v>785</v>
      </c>
      <c r="B66" s="133">
        <v>25700311</v>
      </c>
      <c r="C66" s="133" t="s">
        <v>789</v>
      </c>
      <c r="D66" s="134">
        <v>690</v>
      </c>
      <c r="E66" s="135">
        <v>427</v>
      </c>
      <c r="F66" s="134">
        <v>4</v>
      </c>
    </row>
    <row r="67" spans="1:6">
      <c r="A67" s="132" t="s">
        <v>790</v>
      </c>
      <c r="B67" s="133">
        <v>26200216</v>
      </c>
      <c r="C67" s="133" t="s">
        <v>791</v>
      </c>
      <c r="D67" s="134">
        <v>590</v>
      </c>
      <c r="E67" s="135">
        <v>348</v>
      </c>
      <c r="F67" s="134">
        <v>580</v>
      </c>
    </row>
    <row r="68" spans="1:6">
      <c r="A68" s="132" t="s">
        <v>790</v>
      </c>
      <c r="B68" s="133">
        <v>26200217</v>
      </c>
      <c r="C68" s="133" t="s">
        <v>734</v>
      </c>
      <c r="D68" s="134">
        <v>590</v>
      </c>
      <c r="E68" s="135">
        <v>348</v>
      </c>
      <c r="F68" s="134">
        <v>413</v>
      </c>
    </row>
    <row r="69" spans="1:6">
      <c r="A69" s="132" t="s">
        <v>790</v>
      </c>
      <c r="B69" s="133">
        <v>26200246</v>
      </c>
      <c r="C69" s="133" t="s">
        <v>735</v>
      </c>
      <c r="D69" s="134">
        <v>590</v>
      </c>
      <c r="E69" s="135">
        <v>348</v>
      </c>
      <c r="F69" s="134">
        <v>501</v>
      </c>
    </row>
    <row r="70" spans="1:6">
      <c r="A70" s="132" t="s">
        <v>790</v>
      </c>
      <c r="B70" s="133">
        <v>26200248</v>
      </c>
      <c r="C70" s="133" t="s">
        <v>736</v>
      </c>
      <c r="D70" s="134">
        <v>890</v>
      </c>
      <c r="E70" s="135">
        <v>526</v>
      </c>
      <c r="F70" s="134">
        <v>225</v>
      </c>
    </row>
    <row r="71" spans="1:6">
      <c r="A71" s="132" t="s">
        <v>790</v>
      </c>
      <c r="B71" s="133">
        <v>26200260</v>
      </c>
      <c r="C71" s="133" t="s">
        <v>792</v>
      </c>
      <c r="D71" s="134">
        <v>1190</v>
      </c>
      <c r="E71" s="135">
        <v>703</v>
      </c>
      <c r="F71" s="134">
        <v>4</v>
      </c>
    </row>
    <row r="72" spans="1:6">
      <c r="A72" s="132" t="s">
        <v>790</v>
      </c>
      <c r="B72" s="133">
        <v>26200345</v>
      </c>
      <c r="C72" s="133" t="s">
        <v>793</v>
      </c>
      <c r="D72" s="134">
        <v>590</v>
      </c>
      <c r="E72" s="135">
        <v>348</v>
      </c>
      <c r="F72" s="134">
        <v>787</v>
      </c>
    </row>
    <row r="73" spans="1:6">
      <c r="A73" s="132" t="s">
        <v>790</v>
      </c>
      <c r="B73" s="133">
        <v>26200350</v>
      </c>
      <c r="C73" s="133" t="s">
        <v>299</v>
      </c>
      <c r="D73" s="134">
        <v>590</v>
      </c>
      <c r="E73" s="135">
        <v>348</v>
      </c>
      <c r="F73" s="134">
        <v>12</v>
      </c>
    </row>
    <row r="74" spans="1:6">
      <c r="A74" s="132" t="s">
        <v>794</v>
      </c>
      <c r="B74" s="133">
        <v>26400005</v>
      </c>
      <c r="C74" s="136" t="s">
        <v>795</v>
      </c>
      <c r="D74" s="134">
        <v>490</v>
      </c>
      <c r="E74" s="135">
        <v>280</v>
      </c>
      <c r="F74" s="134">
        <v>38</v>
      </c>
    </row>
    <row r="75" spans="1:6">
      <c r="A75" s="132" t="s">
        <v>794</v>
      </c>
      <c r="B75" s="133">
        <v>26400006</v>
      </c>
      <c r="C75" s="136" t="s">
        <v>796</v>
      </c>
      <c r="D75" s="134">
        <v>490</v>
      </c>
      <c r="E75" s="135">
        <v>280</v>
      </c>
      <c r="F75" s="134">
        <v>35</v>
      </c>
    </row>
    <row r="76" spans="1:6">
      <c r="A76" s="132" t="s">
        <v>797</v>
      </c>
      <c r="B76" s="133">
        <v>27700151</v>
      </c>
      <c r="C76" s="133" t="s">
        <v>798</v>
      </c>
      <c r="D76" s="134">
        <v>690</v>
      </c>
      <c r="E76" s="135">
        <v>398</v>
      </c>
      <c r="F76" s="134">
        <v>2</v>
      </c>
    </row>
    <row r="77" spans="1:6">
      <c r="A77" s="132" t="s">
        <v>797</v>
      </c>
      <c r="B77" s="133">
        <v>27700152</v>
      </c>
      <c r="C77" s="133" t="s">
        <v>799</v>
      </c>
      <c r="D77" s="134">
        <v>690</v>
      </c>
      <c r="E77" s="135">
        <v>398</v>
      </c>
      <c r="F77" s="134">
        <v>0</v>
      </c>
    </row>
    <row r="78" spans="1:6">
      <c r="A78" s="132" t="s">
        <v>797</v>
      </c>
      <c r="B78" s="133">
        <v>27700247</v>
      </c>
      <c r="C78" s="133" t="s">
        <v>800</v>
      </c>
      <c r="D78" s="134">
        <v>559</v>
      </c>
      <c r="E78" s="135">
        <v>319</v>
      </c>
      <c r="F78" s="134">
        <v>1</v>
      </c>
    </row>
    <row r="79" spans="1:6">
      <c r="A79" s="132" t="s">
        <v>797</v>
      </c>
      <c r="B79" s="133">
        <v>27700248</v>
      </c>
      <c r="C79" s="133" t="s">
        <v>801</v>
      </c>
      <c r="D79" s="134">
        <v>559</v>
      </c>
      <c r="E79" s="135">
        <v>319</v>
      </c>
      <c r="F79" s="134">
        <v>58</v>
      </c>
    </row>
    <row r="80" spans="1:6">
      <c r="A80" s="132" t="s">
        <v>797</v>
      </c>
      <c r="B80" s="133">
        <v>27700309</v>
      </c>
      <c r="C80" s="133" t="s">
        <v>802</v>
      </c>
      <c r="D80" s="134">
        <v>399</v>
      </c>
      <c r="E80" s="135">
        <v>209</v>
      </c>
      <c r="F80" s="134">
        <v>42</v>
      </c>
    </row>
    <row r="81" spans="1:6">
      <c r="A81" s="132" t="s">
        <v>797</v>
      </c>
      <c r="B81" s="133">
        <v>27700310</v>
      </c>
      <c r="C81" s="133" t="s">
        <v>803</v>
      </c>
      <c r="D81" s="134">
        <v>399</v>
      </c>
      <c r="E81" s="135">
        <v>209</v>
      </c>
      <c r="F81" s="134">
        <v>40</v>
      </c>
    </row>
    <row r="82" spans="1:6">
      <c r="A82" s="132" t="s">
        <v>797</v>
      </c>
      <c r="B82" s="133">
        <v>27700320</v>
      </c>
      <c r="C82" s="133" t="s">
        <v>804</v>
      </c>
      <c r="D82" s="134">
        <v>690</v>
      </c>
      <c r="E82" s="135">
        <v>394</v>
      </c>
      <c r="F82" s="134">
        <v>35</v>
      </c>
    </row>
    <row r="83" spans="1:6">
      <c r="A83" s="132" t="s">
        <v>797</v>
      </c>
      <c r="B83" s="133">
        <v>27700321</v>
      </c>
      <c r="C83" s="133" t="s">
        <v>805</v>
      </c>
      <c r="D83" s="134">
        <v>690</v>
      </c>
      <c r="E83" s="135">
        <v>394</v>
      </c>
      <c r="F83" s="134">
        <v>33</v>
      </c>
    </row>
    <row r="84" spans="1:6">
      <c r="A84" s="132" t="s">
        <v>797</v>
      </c>
      <c r="B84" s="133">
        <v>27700322</v>
      </c>
      <c r="C84" s="133" t="s">
        <v>806</v>
      </c>
      <c r="D84" s="134">
        <v>599</v>
      </c>
      <c r="E84" s="135">
        <v>314</v>
      </c>
      <c r="F84" s="134">
        <v>32</v>
      </c>
    </row>
    <row r="85" spans="1:6">
      <c r="A85" s="132" t="s">
        <v>797</v>
      </c>
      <c r="B85" s="133">
        <v>27700323</v>
      </c>
      <c r="C85" s="133" t="s">
        <v>807</v>
      </c>
      <c r="D85" s="134">
        <v>599</v>
      </c>
      <c r="E85" s="135">
        <v>314</v>
      </c>
      <c r="F85" s="134">
        <v>18</v>
      </c>
    </row>
    <row r="86" spans="1:6">
      <c r="A86" s="132" t="s">
        <v>797</v>
      </c>
      <c r="B86" s="133">
        <v>27700330</v>
      </c>
      <c r="C86" s="133" t="s">
        <v>808</v>
      </c>
      <c r="D86" s="134">
        <v>399</v>
      </c>
      <c r="E86" s="135">
        <v>247</v>
      </c>
      <c r="F86" s="134">
        <v>15</v>
      </c>
    </row>
    <row r="87" spans="1:6">
      <c r="A87" s="132" t="s">
        <v>797</v>
      </c>
      <c r="B87" s="133">
        <v>27700331</v>
      </c>
      <c r="C87" s="133" t="s">
        <v>809</v>
      </c>
      <c r="D87" s="134">
        <v>399</v>
      </c>
      <c r="E87" s="135">
        <v>247</v>
      </c>
      <c r="F87" s="134">
        <v>1</v>
      </c>
    </row>
    <row r="88" spans="1:6">
      <c r="A88" s="132" t="s">
        <v>797</v>
      </c>
      <c r="B88" s="133">
        <v>27700332</v>
      </c>
      <c r="C88" s="133" t="s">
        <v>810</v>
      </c>
      <c r="D88" s="134">
        <v>399</v>
      </c>
      <c r="E88" s="135">
        <v>247</v>
      </c>
      <c r="F88" s="134">
        <v>7</v>
      </c>
    </row>
    <row r="89" spans="1:6">
      <c r="A89" s="132" t="s">
        <v>797</v>
      </c>
      <c r="B89" s="133">
        <v>27700392</v>
      </c>
      <c r="C89" s="133" t="s">
        <v>811</v>
      </c>
      <c r="D89" s="134">
        <v>590</v>
      </c>
      <c r="E89" s="135">
        <v>325</v>
      </c>
      <c r="F89" s="134">
        <v>131</v>
      </c>
    </row>
    <row r="90" spans="1:6">
      <c r="A90" s="132" t="s">
        <v>797</v>
      </c>
      <c r="B90" s="133">
        <v>27700393</v>
      </c>
      <c r="C90" s="133" t="s">
        <v>812</v>
      </c>
      <c r="D90" s="134">
        <v>590</v>
      </c>
      <c r="E90" s="135">
        <v>325</v>
      </c>
      <c r="F90" s="134">
        <v>129</v>
      </c>
    </row>
    <row r="91" spans="1:6">
      <c r="A91" s="132" t="s">
        <v>797</v>
      </c>
      <c r="B91" s="133">
        <v>27700394</v>
      </c>
      <c r="C91" s="133" t="s">
        <v>813</v>
      </c>
      <c r="D91" s="134">
        <v>590</v>
      </c>
      <c r="E91" s="135">
        <v>325</v>
      </c>
      <c r="F91" s="134">
        <v>171</v>
      </c>
    </row>
  </sheetData>
  <mergeCells count="1">
    <mergeCell ref="A14:V14"/>
  </mergeCells>
  <phoneticPr fontId="2" type="noConversion"/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pySheet">
                <anchor moveWithCells="1" sizeWithCells="1">
                  <from>
                    <xdr:col>0</xdr:col>
                    <xdr:colOff>101600</xdr:colOff>
                    <xdr:row>0</xdr:row>
                    <xdr:rowOff>101600</xdr:rowOff>
                  </from>
                  <to>
                    <xdr:col>2</xdr:col>
                    <xdr:colOff>723900</xdr:colOff>
                    <xdr:row>3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cleardata">
                <anchor moveWithCells="1" sizeWithCells="1">
                  <from>
                    <xdr:col>5</xdr:col>
                    <xdr:colOff>622300</xdr:colOff>
                    <xdr:row>0</xdr:row>
                    <xdr:rowOff>139700</xdr:rowOff>
                  </from>
                  <to>
                    <xdr:col>8</xdr:col>
                    <xdr:colOff>152400</xdr:colOff>
                    <xdr:row>3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啟動">
                <anchor moveWithCells="1" sizeWithCells="1">
                  <from>
                    <xdr:col>3</xdr:col>
                    <xdr:colOff>101600</xdr:colOff>
                    <xdr:row>0</xdr:row>
                    <xdr:rowOff>114300</xdr:rowOff>
                  </from>
                  <to>
                    <xdr:col>5</xdr:col>
                    <xdr:colOff>406400</xdr:colOff>
                    <xdr:row>3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2" enableFormatConditionsCalculation="0"/>
  <dimension ref="B1:C12"/>
  <sheetViews>
    <sheetView workbookViewId="0">
      <selection activeCell="A17" sqref="A17"/>
    </sheetView>
  </sheetViews>
  <sheetFormatPr baseColWidth="10" defaultRowHeight="15" x14ac:dyDescent="0"/>
  <sheetData>
    <row r="1" spans="2:3">
      <c r="B1" t="s">
        <v>292</v>
      </c>
      <c r="C1" t="s">
        <v>815</v>
      </c>
    </row>
    <row r="2" spans="2:3">
      <c r="B2" t="s">
        <v>4</v>
      </c>
      <c r="C2" t="s">
        <v>816</v>
      </c>
    </row>
    <row r="3" spans="2:3">
      <c r="B3" t="s">
        <v>306</v>
      </c>
      <c r="C3" t="s">
        <v>817</v>
      </c>
    </row>
    <row r="4" spans="2:3">
      <c r="B4" t="s">
        <v>722</v>
      </c>
      <c r="C4" t="s">
        <v>818</v>
      </c>
    </row>
    <row r="5" spans="2:3">
      <c r="B5" t="s">
        <v>240</v>
      </c>
      <c r="C5" t="s">
        <v>819</v>
      </c>
    </row>
    <row r="6" spans="2:3">
      <c r="B6" t="s">
        <v>342</v>
      </c>
      <c r="C6" t="s">
        <v>820</v>
      </c>
    </row>
    <row r="7" spans="2:3">
      <c r="B7" t="s">
        <v>241</v>
      </c>
      <c r="C7" t="s">
        <v>821</v>
      </c>
    </row>
    <row r="8" spans="2:3">
      <c r="B8" t="s">
        <v>354</v>
      </c>
      <c r="C8" t="s">
        <v>822</v>
      </c>
    </row>
    <row r="9" spans="2:3">
      <c r="B9" t="s">
        <v>355</v>
      </c>
      <c r="C9" t="s">
        <v>823</v>
      </c>
    </row>
    <row r="10" spans="2:3">
      <c r="B10" t="s">
        <v>361</v>
      </c>
      <c r="C10" t="s">
        <v>824</v>
      </c>
    </row>
    <row r="11" spans="2:3">
      <c r="B11" t="s">
        <v>727</v>
      </c>
      <c r="C11" t="s">
        <v>825</v>
      </c>
    </row>
    <row r="12" spans="2:3">
      <c r="B12" t="s">
        <v>730</v>
      </c>
      <c r="C12" t="s">
        <v>826</v>
      </c>
    </row>
  </sheetData>
  <phoneticPr fontId="2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6" enableFormatConditionsCalculation="0"/>
  <dimension ref="A1:V986"/>
  <sheetViews>
    <sheetView workbookViewId="0">
      <selection activeCell="F6" sqref="F6"/>
    </sheetView>
  </sheetViews>
  <sheetFormatPr baseColWidth="10" defaultRowHeight="15" x14ac:dyDescent="0"/>
  <sheetData>
    <row r="1" spans="1:22">
      <c r="A1" t="s">
        <v>292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  <c r="G1" t="s">
        <v>254</v>
      </c>
      <c r="H1" t="s">
        <v>814</v>
      </c>
      <c r="I1" t="s">
        <v>362</v>
      </c>
      <c r="J1" t="s">
        <v>368</v>
      </c>
      <c r="K1" t="s">
        <v>369</v>
      </c>
    </row>
    <row r="2" spans="1:22">
      <c r="A2" s="128" t="s">
        <v>4</v>
      </c>
      <c r="B2" s="129">
        <v>1500217</v>
      </c>
      <c r="C2" s="129" t="s">
        <v>734</v>
      </c>
      <c r="D2" s="72">
        <v>590</v>
      </c>
      <c r="E2" s="72">
        <v>365</v>
      </c>
      <c r="F2" s="72">
        <v>225</v>
      </c>
      <c r="G2" s="138">
        <v>0.38135593220338981</v>
      </c>
      <c r="H2" s="72">
        <v>-1</v>
      </c>
      <c r="I2" s="72">
        <v>-1</v>
      </c>
      <c r="J2" s="72">
        <v>-590</v>
      </c>
      <c r="K2" s="72">
        <v>-225</v>
      </c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</row>
    <row r="3" spans="1:22">
      <c r="A3" s="132" t="s">
        <v>4</v>
      </c>
      <c r="B3" s="133">
        <v>1500246</v>
      </c>
      <c r="C3" s="133" t="s">
        <v>735</v>
      </c>
      <c r="D3" s="72">
        <v>590</v>
      </c>
      <c r="E3" s="72">
        <v>365</v>
      </c>
      <c r="F3" s="72">
        <v>225</v>
      </c>
      <c r="G3" s="138">
        <v>0.38135593220338981</v>
      </c>
      <c r="H3" s="72">
        <v>0</v>
      </c>
      <c r="I3" s="72">
        <v>0</v>
      </c>
      <c r="J3" s="72">
        <v>0</v>
      </c>
      <c r="K3" s="72">
        <v>0</v>
      </c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</row>
    <row r="4" spans="1:22">
      <c r="A4" s="132" t="s">
        <v>4</v>
      </c>
      <c r="B4" s="133">
        <v>1500248</v>
      </c>
      <c r="C4" s="133" t="s">
        <v>736</v>
      </c>
      <c r="D4" s="72">
        <v>890</v>
      </c>
      <c r="E4" s="72">
        <v>542</v>
      </c>
      <c r="F4" s="72">
        <v>348</v>
      </c>
      <c r="G4" s="138">
        <v>0.39101123595505616</v>
      </c>
      <c r="H4" s="72">
        <v>0</v>
      </c>
      <c r="I4" s="72">
        <v>0</v>
      </c>
      <c r="J4" s="72">
        <v>0</v>
      </c>
      <c r="K4" s="72">
        <v>0</v>
      </c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</row>
    <row r="5" spans="1:22">
      <c r="A5" s="132" t="s">
        <v>306</v>
      </c>
      <c r="B5" s="133">
        <v>5900687</v>
      </c>
      <c r="C5" s="133" t="s">
        <v>737</v>
      </c>
      <c r="D5" s="72">
        <v>390</v>
      </c>
      <c r="E5" s="72">
        <v>210</v>
      </c>
      <c r="F5" s="72">
        <v>180</v>
      </c>
      <c r="G5" s="138">
        <v>0.46153846153846156</v>
      </c>
      <c r="H5" s="72">
        <v>16</v>
      </c>
      <c r="I5" s="72">
        <v>16</v>
      </c>
      <c r="J5" s="72">
        <v>6240</v>
      </c>
      <c r="K5" s="72">
        <v>2880</v>
      </c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</row>
    <row r="6" spans="1:22">
      <c r="A6" s="132" t="s">
        <v>306</v>
      </c>
      <c r="B6" s="133">
        <v>5900687</v>
      </c>
      <c r="C6" s="133" t="s">
        <v>738</v>
      </c>
      <c r="D6" s="72">
        <v>390</v>
      </c>
      <c r="E6" s="72">
        <v>210</v>
      </c>
      <c r="F6" s="72">
        <v>180</v>
      </c>
      <c r="G6" s="138">
        <v>0.46153846153846156</v>
      </c>
      <c r="H6" s="72">
        <v>-6</v>
      </c>
      <c r="I6" s="72">
        <v>-6</v>
      </c>
      <c r="J6" s="72">
        <v>-2340</v>
      </c>
      <c r="K6" s="72">
        <v>-1080</v>
      </c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</row>
    <row r="7" spans="1:22">
      <c r="A7" s="132" t="s">
        <v>306</v>
      </c>
      <c r="B7" s="133">
        <v>5900688</v>
      </c>
      <c r="C7" s="133" t="s">
        <v>739</v>
      </c>
      <c r="D7" s="72">
        <v>390</v>
      </c>
      <c r="E7" s="72">
        <v>210</v>
      </c>
      <c r="F7" s="72">
        <v>180</v>
      </c>
      <c r="G7" s="138">
        <v>0.46153846153846156</v>
      </c>
      <c r="H7" s="72">
        <v>7</v>
      </c>
      <c r="I7" s="72">
        <v>7</v>
      </c>
      <c r="J7" s="72">
        <v>2730</v>
      </c>
      <c r="K7" s="72">
        <v>1260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</row>
    <row r="8" spans="1:22">
      <c r="A8" s="132" t="s">
        <v>306</v>
      </c>
      <c r="B8" s="133">
        <v>5900688</v>
      </c>
      <c r="C8" s="133" t="s">
        <v>740</v>
      </c>
      <c r="D8" s="72">
        <v>390</v>
      </c>
      <c r="E8" s="72">
        <v>210</v>
      </c>
      <c r="F8" s="72">
        <v>180</v>
      </c>
      <c r="G8" s="138">
        <v>0.46153846153846156</v>
      </c>
      <c r="H8" s="72">
        <v>-4</v>
      </c>
      <c r="I8" s="72">
        <v>-4</v>
      </c>
      <c r="J8" s="72">
        <v>-1560</v>
      </c>
      <c r="K8" s="72">
        <v>-720</v>
      </c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</row>
    <row r="9" spans="1:22">
      <c r="A9" s="132" t="s">
        <v>306</v>
      </c>
      <c r="B9" s="133">
        <v>5900689</v>
      </c>
      <c r="C9" s="133" t="s">
        <v>741</v>
      </c>
      <c r="D9" s="72">
        <v>390</v>
      </c>
      <c r="E9" s="72">
        <v>210</v>
      </c>
      <c r="F9" s="72">
        <v>180</v>
      </c>
      <c r="G9" s="138">
        <v>0.46153846153846156</v>
      </c>
      <c r="H9" s="72">
        <v>16</v>
      </c>
      <c r="I9" s="72">
        <v>16</v>
      </c>
      <c r="J9" s="72">
        <v>6240</v>
      </c>
      <c r="K9" s="72">
        <v>2880</v>
      </c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</row>
    <row r="10" spans="1:22">
      <c r="A10" s="132" t="s">
        <v>306</v>
      </c>
      <c r="B10" s="133">
        <v>5900689</v>
      </c>
      <c r="C10" s="133" t="s">
        <v>742</v>
      </c>
      <c r="D10" s="72">
        <v>390</v>
      </c>
      <c r="E10" s="72">
        <v>210</v>
      </c>
      <c r="F10" s="72">
        <v>180</v>
      </c>
      <c r="G10" s="138">
        <v>0.46153846153846156</v>
      </c>
      <c r="H10" s="72">
        <v>-3</v>
      </c>
      <c r="I10" s="72">
        <v>-3</v>
      </c>
      <c r="J10" s="72">
        <v>-1170</v>
      </c>
      <c r="K10" s="72">
        <v>-540</v>
      </c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</row>
    <row r="11" spans="1:22">
      <c r="A11" s="132" t="s">
        <v>306</v>
      </c>
      <c r="B11" s="133">
        <v>5900690</v>
      </c>
      <c r="C11" s="133" t="s">
        <v>743</v>
      </c>
      <c r="D11" s="72">
        <v>390</v>
      </c>
      <c r="E11" s="72">
        <v>210</v>
      </c>
      <c r="F11" s="72">
        <v>180</v>
      </c>
      <c r="G11" s="138">
        <v>0.46153846153846156</v>
      </c>
      <c r="H11" s="72">
        <v>-1</v>
      </c>
      <c r="I11" s="72">
        <v>-1</v>
      </c>
      <c r="J11" s="72">
        <v>-390</v>
      </c>
      <c r="K11" s="72">
        <v>-180</v>
      </c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</row>
    <row r="12" spans="1:22">
      <c r="A12" s="132" t="s">
        <v>306</v>
      </c>
      <c r="B12" s="133">
        <v>5900690</v>
      </c>
      <c r="C12" s="133" t="s">
        <v>744</v>
      </c>
      <c r="D12" s="72">
        <v>390</v>
      </c>
      <c r="E12" s="72">
        <v>210</v>
      </c>
      <c r="F12" s="72">
        <v>180</v>
      </c>
      <c r="G12" s="138">
        <v>0.46153846153846156</v>
      </c>
      <c r="H12" s="72">
        <v>-5</v>
      </c>
      <c r="I12" s="72">
        <v>-5</v>
      </c>
      <c r="J12" s="72">
        <v>-1950</v>
      </c>
      <c r="K12" s="72">
        <v>-900</v>
      </c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</row>
    <row r="13" spans="1:22">
      <c r="A13" s="132" t="s">
        <v>306</v>
      </c>
      <c r="B13" s="133">
        <v>5900691</v>
      </c>
      <c r="C13" s="133" t="s">
        <v>745</v>
      </c>
      <c r="D13" s="72">
        <v>390</v>
      </c>
      <c r="E13" s="72">
        <v>210</v>
      </c>
      <c r="F13" s="72">
        <v>180</v>
      </c>
      <c r="G13" s="138">
        <v>0.46153846153846156</v>
      </c>
      <c r="H13" s="72">
        <v>3</v>
      </c>
      <c r="I13" s="72">
        <v>3</v>
      </c>
      <c r="J13" s="72">
        <v>1170</v>
      </c>
      <c r="K13" s="72">
        <v>540</v>
      </c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</row>
    <row r="14" spans="1:22">
      <c r="A14" s="132" t="s">
        <v>306</v>
      </c>
      <c r="B14" s="133">
        <v>5900691</v>
      </c>
      <c r="C14" s="133" t="s">
        <v>746</v>
      </c>
      <c r="D14" s="72">
        <v>390</v>
      </c>
      <c r="E14" s="72">
        <v>210</v>
      </c>
      <c r="F14" s="72">
        <v>180</v>
      </c>
      <c r="G14" s="138">
        <v>0.46153846153846156</v>
      </c>
      <c r="H14" s="72">
        <v>-5</v>
      </c>
      <c r="I14" s="72">
        <v>-5</v>
      </c>
      <c r="J14" s="72">
        <v>-1950</v>
      </c>
      <c r="K14" s="72">
        <v>-900</v>
      </c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</row>
    <row r="15" spans="1:22">
      <c r="A15" s="132" t="s">
        <v>306</v>
      </c>
      <c r="B15" s="133">
        <v>5900692</v>
      </c>
      <c r="C15" s="133" t="s">
        <v>747</v>
      </c>
      <c r="D15" s="72">
        <v>390</v>
      </c>
      <c r="E15" s="72">
        <v>210</v>
      </c>
      <c r="F15" s="72">
        <v>180</v>
      </c>
      <c r="G15" s="138">
        <v>0.46153846153846156</v>
      </c>
      <c r="H15" s="72">
        <v>4</v>
      </c>
      <c r="I15" s="72">
        <v>4</v>
      </c>
      <c r="J15" s="72">
        <v>1560</v>
      </c>
      <c r="K15" s="72">
        <v>720</v>
      </c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</row>
    <row r="16" spans="1:22">
      <c r="A16" s="132" t="s">
        <v>306</v>
      </c>
      <c r="B16" s="133">
        <v>5900692</v>
      </c>
      <c r="C16" s="133" t="s">
        <v>748</v>
      </c>
      <c r="D16" s="72">
        <v>390</v>
      </c>
      <c r="E16" s="72">
        <v>210</v>
      </c>
      <c r="F16" s="72">
        <v>180</v>
      </c>
      <c r="G16" s="138">
        <v>0.46153846153846156</v>
      </c>
      <c r="H16" s="72">
        <v>-6</v>
      </c>
      <c r="I16" s="72">
        <v>-6</v>
      </c>
      <c r="J16" s="72">
        <v>-2340</v>
      </c>
      <c r="K16" s="72">
        <v>-1080</v>
      </c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</row>
    <row r="17" spans="1:22">
      <c r="A17" s="132" t="s">
        <v>306</v>
      </c>
      <c r="B17" s="133">
        <v>5901190</v>
      </c>
      <c r="C17" s="133" t="s">
        <v>749</v>
      </c>
      <c r="D17" s="72">
        <v>590</v>
      </c>
      <c r="E17" s="72">
        <v>359</v>
      </c>
      <c r="F17" s="72">
        <v>231</v>
      </c>
      <c r="G17" s="138">
        <v>0.39152542372881355</v>
      </c>
      <c r="H17" s="72">
        <v>8</v>
      </c>
      <c r="I17" s="72">
        <v>8</v>
      </c>
      <c r="J17" s="72">
        <v>4720</v>
      </c>
      <c r="K17" s="72">
        <v>1848</v>
      </c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</row>
    <row r="18" spans="1:22">
      <c r="A18" s="132" t="s">
        <v>306</v>
      </c>
      <c r="B18" s="133">
        <v>5901191</v>
      </c>
      <c r="C18" s="139" t="s">
        <v>827</v>
      </c>
      <c r="D18" s="72">
        <v>590</v>
      </c>
      <c r="E18" s="72">
        <v>359</v>
      </c>
      <c r="F18" s="72">
        <v>231</v>
      </c>
      <c r="G18" s="138">
        <v>0.39152542372881355</v>
      </c>
      <c r="H18" s="72">
        <v>18</v>
      </c>
      <c r="I18" s="72">
        <v>18</v>
      </c>
      <c r="J18" s="72">
        <v>10620</v>
      </c>
      <c r="K18" s="72">
        <v>4158</v>
      </c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</row>
    <row r="19" spans="1:22">
      <c r="A19" s="132" t="s">
        <v>306</v>
      </c>
      <c r="B19" s="133">
        <v>5901192</v>
      </c>
      <c r="C19" s="139" t="s">
        <v>828</v>
      </c>
      <c r="D19" s="72">
        <v>590</v>
      </c>
      <c r="E19" s="72">
        <v>359</v>
      </c>
      <c r="F19" s="72">
        <v>231</v>
      </c>
      <c r="G19" s="138">
        <v>0.39152542372881355</v>
      </c>
      <c r="H19" s="72">
        <v>5</v>
      </c>
      <c r="I19" s="72">
        <v>5</v>
      </c>
      <c r="J19" s="72">
        <v>2950</v>
      </c>
      <c r="K19" s="72">
        <v>1155</v>
      </c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</row>
    <row r="20" spans="1:22">
      <c r="A20" s="132" t="s">
        <v>306</v>
      </c>
      <c r="B20" s="133">
        <v>5901194</v>
      </c>
      <c r="C20" s="133" t="s">
        <v>752</v>
      </c>
      <c r="D20" s="72">
        <v>490</v>
      </c>
      <c r="E20" s="72">
        <v>298</v>
      </c>
      <c r="F20" s="72">
        <v>192</v>
      </c>
      <c r="G20" s="138">
        <v>0.39183673469387753</v>
      </c>
      <c r="H20" s="72">
        <v>1</v>
      </c>
      <c r="I20" s="72">
        <v>1</v>
      </c>
      <c r="J20" s="72">
        <v>490</v>
      </c>
      <c r="K20" s="72">
        <v>192</v>
      </c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</row>
    <row r="21" spans="1:22">
      <c r="A21" s="132" t="s">
        <v>306</v>
      </c>
      <c r="B21" s="133">
        <v>5901195</v>
      </c>
      <c r="C21" s="133" t="s">
        <v>753</v>
      </c>
      <c r="D21" s="72">
        <v>490</v>
      </c>
      <c r="E21" s="72">
        <v>298</v>
      </c>
      <c r="F21" s="72">
        <v>192</v>
      </c>
      <c r="G21" s="138">
        <v>0.39183673469387753</v>
      </c>
      <c r="H21" s="72">
        <v>4</v>
      </c>
      <c r="I21" s="72">
        <v>4</v>
      </c>
      <c r="J21" s="72">
        <v>1960</v>
      </c>
      <c r="K21" s="72">
        <v>768</v>
      </c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</row>
    <row r="22" spans="1:22">
      <c r="A22" s="132" t="s">
        <v>306</v>
      </c>
      <c r="B22" s="133">
        <v>5901199</v>
      </c>
      <c r="C22" s="139" t="s">
        <v>829</v>
      </c>
      <c r="D22" s="72">
        <v>1080</v>
      </c>
      <c r="E22" s="72">
        <v>657</v>
      </c>
      <c r="F22" s="72">
        <v>423</v>
      </c>
      <c r="G22" s="138">
        <v>0.39166666666666666</v>
      </c>
      <c r="H22" s="72">
        <v>1</v>
      </c>
      <c r="I22" s="72">
        <v>1</v>
      </c>
      <c r="J22" s="72">
        <v>1080</v>
      </c>
      <c r="K22" s="72">
        <v>423</v>
      </c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</row>
    <row r="23" spans="1:22">
      <c r="A23" s="132" t="s">
        <v>306</v>
      </c>
      <c r="B23" s="133">
        <v>5901200</v>
      </c>
      <c r="C23" s="133" t="s">
        <v>755</v>
      </c>
      <c r="D23" s="72">
        <v>1080</v>
      </c>
      <c r="E23" s="72">
        <v>657</v>
      </c>
      <c r="F23" s="72">
        <v>423</v>
      </c>
      <c r="G23" s="138">
        <v>0.39166666666666666</v>
      </c>
      <c r="H23" s="72">
        <v>3</v>
      </c>
      <c r="I23" s="72">
        <v>3</v>
      </c>
      <c r="J23" s="72">
        <v>3240</v>
      </c>
      <c r="K23" s="72">
        <v>1269</v>
      </c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</row>
    <row r="24" spans="1:22">
      <c r="A24" s="140" t="s">
        <v>722</v>
      </c>
      <c r="B24" s="133">
        <v>19800006</v>
      </c>
      <c r="C24" s="133" t="s">
        <v>744</v>
      </c>
      <c r="D24" s="72">
        <v>590</v>
      </c>
      <c r="E24" s="72">
        <v>359</v>
      </c>
      <c r="F24" s="72">
        <v>231</v>
      </c>
      <c r="G24" s="138">
        <v>0.39152542372881355</v>
      </c>
      <c r="H24" s="72">
        <v>-1</v>
      </c>
      <c r="I24" s="72">
        <v>-1</v>
      </c>
      <c r="J24" s="72">
        <v>-590</v>
      </c>
      <c r="K24" s="72">
        <v>-231</v>
      </c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</row>
    <row r="25" spans="1:22">
      <c r="A25" s="132" t="s">
        <v>756</v>
      </c>
      <c r="B25" s="133">
        <v>23700095</v>
      </c>
      <c r="C25" s="133" t="s">
        <v>757</v>
      </c>
      <c r="D25" s="72">
        <v>550</v>
      </c>
      <c r="E25" s="72">
        <v>340.48</v>
      </c>
      <c r="F25" s="72">
        <v>209.51999999999998</v>
      </c>
      <c r="G25" s="138">
        <v>0.38181818181818183</v>
      </c>
      <c r="H25" s="72">
        <v>2</v>
      </c>
      <c r="I25" s="72">
        <v>2</v>
      </c>
      <c r="J25" s="72">
        <v>1100</v>
      </c>
      <c r="K25" s="72">
        <v>419.03999999999996</v>
      </c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</row>
    <row r="26" spans="1:22">
      <c r="A26" s="132" t="s">
        <v>756</v>
      </c>
      <c r="B26" s="133">
        <v>23700097</v>
      </c>
      <c r="C26" s="133" t="s">
        <v>758</v>
      </c>
      <c r="D26" s="72">
        <v>550</v>
      </c>
      <c r="E26" s="72">
        <v>340.48</v>
      </c>
      <c r="F26" s="72">
        <v>209.51999999999998</v>
      </c>
      <c r="G26" s="138">
        <v>0.38181818181818183</v>
      </c>
      <c r="H26" s="72">
        <v>1</v>
      </c>
      <c r="I26" s="72">
        <v>1</v>
      </c>
      <c r="J26" s="72">
        <v>550</v>
      </c>
      <c r="K26" s="72">
        <v>209.51999999999998</v>
      </c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</row>
    <row r="27" spans="1:22">
      <c r="A27" s="132" t="s">
        <v>756</v>
      </c>
      <c r="B27" s="133">
        <v>23700099</v>
      </c>
      <c r="C27" s="133" t="s">
        <v>759</v>
      </c>
      <c r="D27" s="72">
        <v>550</v>
      </c>
      <c r="E27" s="72">
        <v>340.48</v>
      </c>
      <c r="F27" s="72">
        <v>209.51999999999998</v>
      </c>
      <c r="G27" s="138">
        <v>0.38181818181818183</v>
      </c>
      <c r="H27" s="72">
        <v>1</v>
      </c>
      <c r="I27" s="72">
        <v>1</v>
      </c>
      <c r="J27" s="72">
        <v>550</v>
      </c>
      <c r="K27" s="72">
        <v>209.51999999999998</v>
      </c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</row>
    <row r="28" spans="1:22">
      <c r="A28" s="132" t="s">
        <v>756</v>
      </c>
      <c r="B28" s="133">
        <v>23700101</v>
      </c>
      <c r="C28" s="133" t="s">
        <v>760</v>
      </c>
      <c r="D28" s="72">
        <v>550</v>
      </c>
      <c r="E28" s="72">
        <v>340.48</v>
      </c>
      <c r="F28" s="72">
        <v>209.51999999999998</v>
      </c>
      <c r="G28" s="138">
        <v>0.38181818181818183</v>
      </c>
      <c r="H28" s="72">
        <v>2</v>
      </c>
      <c r="I28" s="72">
        <v>2</v>
      </c>
      <c r="J28" s="72">
        <v>1100</v>
      </c>
      <c r="K28" s="72">
        <v>419.03999999999996</v>
      </c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</row>
    <row r="29" spans="1:22">
      <c r="A29" s="132" t="s">
        <v>761</v>
      </c>
      <c r="B29" s="133">
        <v>24400001</v>
      </c>
      <c r="C29" s="133" t="s">
        <v>762</v>
      </c>
      <c r="D29" s="72">
        <v>690</v>
      </c>
      <c r="E29" s="72">
        <v>460</v>
      </c>
      <c r="F29" s="72">
        <v>230</v>
      </c>
      <c r="G29" s="138">
        <v>0.33333333333333331</v>
      </c>
      <c r="H29" s="72">
        <v>287</v>
      </c>
      <c r="I29" s="72">
        <v>287</v>
      </c>
      <c r="J29" s="72">
        <v>198030</v>
      </c>
      <c r="K29" s="72">
        <v>66010</v>
      </c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</row>
    <row r="30" spans="1:22">
      <c r="A30" s="132" t="s">
        <v>761</v>
      </c>
      <c r="B30" s="133">
        <v>24400002</v>
      </c>
      <c r="C30" s="133" t="s">
        <v>763</v>
      </c>
      <c r="D30" s="72">
        <v>690</v>
      </c>
      <c r="E30" s="72">
        <v>460</v>
      </c>
      <c r="F30" s="72">
        <v>230</v>
      </c>
      <c r="G30" s="138">
        <v>0.33333333333333331</v>
      </c>
      <c r="H30" s="72">
        <v>124</v>
      </c>
      <c r="I30" s="72">
        <v>124</v>
      </c>
      <c r="J30" s="72">
        <v>85560</v>
      </c>
      <c r="K30" s="72">
        <v>28520</v>
      </c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</row>
    <row r="31" spans="1:22">
      <c r="A31" s="132" t="s">
        <v>761</v>
      </c>
      <c r="B31" s="133">
        <v>24400003</v>
      </c>
      <c r="C31" s="133" t="s">
        <v>764</v>
      </c>
      <c r="D31" s="72">
        <v>690</v>
      </c>
      <c r="E31" s="72">
        <v>460</v>
      </c>
      <c r="F31" s="72">
        <v>230</v>
      </c>
      <c r="G31" s="138">
        <v>0.33333333333333331</v>
      </c>
      <c r="H31" s="72">
        <v>49</v>
      </c>
      <c r="I31" s="72">
        <v>49</v>
      </c>
      <c r="J31" s="72">
        <v>33810</v>
      </c>
      <c r="K31" s="72">
        <v>11270</v>
      </c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</row>
    <row r="32" spans="1:22">
      <c r="A32" s="132" t="s">
        <v>761</v>
      </c>
      <c r="B32" s="133">
        <v>24400005</v>
      </c>
      <c r="C32" s="139" t="s">
        <v>830</v>
      </c>
      <c r="D32" s="72">
        <v>690</v>
      </c>
      <c r="E32" s="72">
        <v>460</v>
      </c>
      <c r="F32" s="72">
        <v>230</v>
      </c>
      <c r="G32" s="138">
        <v>0.33333333333333331</v>
      </c>
      <c r="H32" s="72">
        <v>291</v>
      </c>
      <c r="I32" s="72">
        <v>291</v>
      </c>
      <c r="J32" s="72">
        <v>200790</v>
      </c>
      <c r="K32" s="72">
        <v>66930</v>
      </c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</row>
    <row r="33" spans="1:22">
      <c r="A33" s="132" t="s">
        <v>761</v>
      </c>
      <c r="B33" s="133">
        <v>24400015</v>
      </c>
      <c r="C33" s="133" t="s">
        <v>766</v>
      </c>
      <c r="D33" s="72">
        <v>650</v>
      </c>
      <c r="E33" s="72">
        <v>435</v>
      </c>
      <c r="F33" s="72">
        <v>215</v>
      </c>
      <c r="G33" s="138">
        <v>0.33076923076923076</v>
      </c>
      <c r="H33" s="72">
        <v>-1</v>
      </c>
      <c r="I33" s="72">
        <v>-1</v>
      </c>
      <c r="J33" s="72">
        <v>-650</v>
      </c>
      <c r="K33" s="72">
        <v>-215</v>
      </c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</row>
    <row r="34" spans="1:22">
      <c r="A34" s="132" t="s">
        <v>761</v>
      </c>
      <c r="B34" s="133">
        <v>24400257</v>
      </c>
      <c r="C34" s="133" t="s">
        <v>767</v>
      </c>
      <c r="D34" s="72">
        <v>790</v>
      </c>
      <c r="E34" s="72">
        <v>525</v>
      </c>
      <c r="F34" s="72">
        <v>265</v>
      </c>
      <c r="G34" s="138">
        <v>0.33544303797468356</v>
      </c>
      <c r="H34" s="72">
        <v>21</v>
      </c>
      <c r="I34" s="72">
        <v>21</v>
      </c>
      <c r="J34" s="72">
        <v>16590</v>
      </c>
      <c r="K34" s="72">
        <v>5565</v>
      </c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</row>
    <row r="35" spans="1:22">
      <c r="A35" s="132" t="s">
        <v>761</v>
      </c>
      <c r="B35" s="133">
        <v>24400258</v>
      </c>
      <c r="C35" s="133" t="s">
        <v>768</v>
      </c>
      <c r="D35" s="72">
        <v>790</v>
      </c>
      <c r="E35" s="72">
        <v>525</v>
      </c>
      <c r="F35" s="72">
        <v>265</v>
      </c>
      <c r="G35" s="138">
        <v>0.33544303797468356</v>
      </c>
      <c r="H35" s="72">
        <v>22</v>
      </c>
      <c r="I35" s="72">
        <v>22</v>
      </c>
      <c r="J35" s="72">
        <v>17380</v>
      </c>
      <c r="K35" s="72">
        <v>5830</v>
      </c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</row>
    <row r="36" spans="1:22">
      <c r="A36" s="132" t="s">
        <v>761</v>
      </c>
      <c r="B36" s="133">
        <v>24400325</v>
      </c>
      <c r="C36" s="133" t="s">
        <v>769</v>
      </c>
      <c r="D36" s="72">
        <v>990</v>
      </c>
      <c r="E36" s="72">
        <v>660</v>
      </c>
      <c r="F36" s="72">
        <v>330</v>
      </c>
      <c r="G36" s="138">
        <v>0.33333333333333331</v>
      </c>
      <c r="H36" s="72">
        <v>26</v>
      </c>
      <c r="I36" s="72">
        <v>26</v>
      </c>
      <c r="J36" s="72">
        <v>25740</v>
      </c>
      <c r="K36" s="72">
        <v>8580</v>
      </c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</row>
    <row r="37" spans="1:22">
      <c r="A37" s="132" t="s">
        <v>770</v>
      </c>
      <c r="B37" s="133">
        <v>24900005</v>
      </c>
      <c r="C37" s="133" t="s">
        <v>771</v>
      </c>
      <c r="D37" s="72">
        <v>790</v>
      </c>
      <c r="E37" s="72">
        <v>489</v>
      </c>
      <c r="F37" s="72">
        <v>301</v>
      </c>
      <c r="G37" s="138">
        <v>0.38101265822784808</v>
      </c>
      <c r="H37" s="72">
        <v>21</v>
      </c>
      <c r="I37" s="72">
        <v>21</v>
      </c>
      <c r="J37" s="72">
        <v>16590</v>
      </c>
      <c r="K37" s="72">
        <v>6321</v>
      </c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</row>
    <row r="38" spans="1:22">
      <c r="A38" s="132" t="s">
        <v>770</v>
      </c>
      <c r="B38" s="133">
        <v>24900006</v>
      </c>
      <c r="C38" s="133" t="s">
        <v>772</v>
      </c>
      <c r="D38" s="72">
        <v>790</v>
      </c>
      <c r="E38" s="72">
        <v>489</v>
      </c>
      <c r="F38" s="72">
        <v>301</v>
      </c>
      <c r="G38" s="138">
        <v>0.38101265822784808</v>
      </c>
      <c r="H38" s="72">
        <v>31</v>
      </c>
      <c r="I38" s="72">
        <v>31</v>
      </c>
      <c r="J38" s="72">
        <v>24490</v>
      </c>
      <c r="K38" s="72">
        <v>9331</v>
      </c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</row>
    <row r="39" spans="1:22">
      <c r="A39" s="132" t="s">
        <v>770</v>
      </c>
      <c r="B39" s="133">
        <v>24900019</v>
      </c>
      <c r="C39" s="133" t="s">
        <v>773</v>
      </c>
      <c r="D39" s="72">
        <v>790</v>
      </c>
      <c r="E39" s="72">
        <v>489</v>
      </c>
      <c r="F39" s="72">
        <v>301</v>
      </c>
      <c r="G39" s="138">
        <v>0.38101265822784808</v>
      </c>
      <c r="H39" s="72">
        <v>23</v>
      </c>
      <c r="I39" s="72">
        <v>23</v>
      </c>
      <c r="J39" s="72">
        <v>18170</v>
      </c>
      <c r="K39" s="72">
        <v>6923</v>
      </c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</row>
    <row r="40" spans="1:22">
      <c r="A40" s="132" t="s">
        <v>770</v>
      </c>
      <c r="B40" s="133">
        <v>24900020</v>
      </c>
      <c r="C40" s="133" t="s">
        <v>774</v>
      </c>
      <c r="D40" s="72">
        <v>790</v>
      </c>
      <c r="E40" s="72">
        <v>489</v>
      </c>
      <c r="F40" s="72">
        <v>301</v>
      </c>
      <c r="G40" s="138">
        <v>0.38101265822784808</v>
      </c>
      <c r="H40" s="72">
        <v>27</v>
      </c>
      <c r="I40" s="72">
        <v>27</v>
      </c>
      <c r="J40" s="72">
        <v>21330</v>
      </c>
      <c r="K40" s="72">
        <v>8127</v>
      </c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</row>
    <row r="41" spans="1:22">
      <c r="A41" s="132" t="s">
        <v>775</v>
      </c>
      <c r="B41" s="133">
        <v>25300701</v>
      </c>
      <c r="C41" s="133" t="s">
        <v>776</v>
      </c>
      <c r="D41" s="72">
        <v>790</v>
      </c>
      <c r="E41" s="72">
        <v>526</v>
      </c>
      <c r="F41" s="72">
        <v>264</v>
      </c>
      <c r="G41" s="138">
        <v>0.33417721518987342</v>
      </c>
      <c r="H41" s="72">
        <v>10</v>
      </c>
      <c r="I41" s="72">
        <v>10</v>
      </c>
      <c r="J41" s="72">
        <v>7900</v>
      </c>
      <c r="K41" s="72">
        <v>2640</v>
      </c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</row>
    <row r="42" spans="1:22">
      <c r="A42" s="132" t="s">
        <v>775</v>
      </c>
      <c r="B42" s="133">
        <v>25300715</v>
      </c>
      <c r="C42" s="133" t="s">
        <v>777</v>
      </c>
      <c r="D42" s="72">
        <v>590</v>
      </c>
      <c r="E42" s="72">
        <v>365</v>
      </c>
      <c r="F42" s="72">
        <v>225</v>
      </c>
      <c r="G42" s="138">
        <v>0.38135593220338981</v>
      </c>
      <c r="H42" s="72">
        <v>44</v>
      </c>
      <c r="I42" s="72">
        <v>44</v>
      </c>
      <c r="J42" s="72">
        <v>25960</v>
      </c>
      <c r="K42" s="72">
        <v>9900</v>
      </c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</row>
    <row r="43" spans="1:22">
      <c r="A43" s="132" t="s">
        <v>775</v>
      </c>
      <c r="B43" s="133">
        <v>25300716</v>
      </c>
      <c r="C43" s="133" t="s">
        <v>778</v>
      </c>
      <c r="D43" s="72">
        <v>590</v>
      </c>
      <c r="E43" s="72">
        <v>365</v>
      </c>
      <c r="F43" s="72">
        <v>225</v>
      </c>
      <c r="G43" s="138">
        <v>0.38135593220338981</v>
      </c>
      <c r="H43" s="72">
        <v>50</v>
      </c>
      <c r="I43" s="72">
        <v>50</v>
      </c>
      <c r="J43" s="72">
        <v>29500</v>
      </c>
      <c r="K43" s="72">
        <v>11250</v>
      </c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</row>
    <row r="44" spans="1:22">
      <c r="A44" s="132" t="s">
        <v>775</v>
      </c>
      <c r="B44" s="133">
        <v>25300717</v>
      </c>
      <c r="C44" s="133" t="s">
        <v>779</v>
      </c>
      <c r="D44" s="72">
        <v>590</v>
      </c>
      <c r="E44" s="72">
        <v>365</v>
      </c>
      <c r="F44" s="72">
        <v>225</v>
      </c>
      <c r="G44" s="138">
        <v>0.38135593220338981</v>
      </c>
      <c r="H44" s="72">
        <v>54</v>
      </c>
      <c r="I44" s="72">
        <v>54</v>
      </c>
      <c r="J44" s="72">
        <v>31860</v>
      </c>
      <c r="K44" s="72">
        <v>12150</v>
      </c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</row>
    <row r="45" spans="1:22">
      <c r="A45" s="132" t="s">
        <v>775</v>
      </c>
      <c r="B45" s="133">
        <v>25300745</v>
      </c>
      <c r="C45" s="133" t="s">
        <v>780</v>
      </c>
      <c r="D45" s="72">
        <v>590</v>
      </c>
      <c r="E45" s="72">
        <v>365</v>
      </c>
      <c r="F45" s="72">
        <v>225</v>
      </c>
      <c r="G45" s="138">
        <v>0.38135593220338981</v>
      </c>
      <c r="H45" s="72">
        <v>22</v>
      </c>
      <c r="I45" s="72">
        <v>22</v>
      </c>
      <c r="J45" s="72">
        <v>12980</v>
      </c>
      <c r="K45" s="72">
        <v>4950</v>
      </c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</row>
    <row r="46" spans="1:22">
      <c r="A46" s="132" t="s">
        <v>775</v>
      </c>
      <c r="B46" s="133">
        <v>25300746</v>
      </c>
      <c r="C46" s="133" t="s">
        <v>781</v>
      </c>
      <c r="D46" s="72">
        <v>590</v>
      </c>
      <c r="E46" s="72">
        <v>365</v>
      </c>
      <c r="F46" s="72">
        <v>225</v>
      </c>
      <c r="G46" s="138">
        <v>0.38135593220338981</v>
      </c>
      <c r="H46" s="72">
        <v>34</v>
      </c>
      <c r="I46" s="72">
        <v>34</v>
      </c>
      <c r="J46" s="72">
        <v>20060</v>
      </c>
      <c r="K46" s="72">
        <v>7650</v>
      </c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</row>
    <row r="47" spans="1:22">
      <c r="A47" s="132" t="s">
        <v>775</v>
      </c>
      <c r="B47" s="133">
        <v>25300888</v>
      </c>
      <c r="C47" s="133" t="s">
        <v>782</v>
      </c>
      <c r="D47" s="72">
        <v>590</v>
      </c>
      <c r="E47" s="72">
        <v>365</v>
      </c>
      <c r="F47" s="72">
        <v>225</v>
      </c>
      <c r="G47" s="138">
        <v>0.38135593220338981</v>
      </c>
      <c r="H47" s="72">
        <v>34</v>
      </c>
      <c r="I47" s="72">
        <v>34</v>
      </c>
      <c r="J47" s="72">
        <v>20060</v>
      </c>
      <c r="K47" s="72">
        <v>7650</v>
      </c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</row>
    <row r="48" spans="1:22">
      <c r="A48" s="132" t="s">
        <v>775</v>
      </c>
      <c r="B48" s="133">
        <v>25300889</v>
      </c>
      <c r="C48" s="133" t="s">
        <v>783</v>
      </c>
      <c r="D48" s="72">
        <v>590</v>
      </c>
      <c r="E48" s="72">
        <v>365</v>
      </c>
      <c r="F48" s="72">
        <v>225</v>
      </c>
      <c r="G48" s="138">
        <v>0.38135593220338981</v>
      </c>
      <c r="H48" s="72">
        <v>91</v>
      </c>
      <c r="I48" s="72">
        <v>91</v>
      </c>
      <c r="J48" s="72">
        <v>53690</v>
      </c>
      <c r="K48" s="72">
        <v>20475</v>
      </c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</row>
    <row r="49" spans="1:22">
      <c r="A49" s="132" t="s">
        <v>775</v>
      </c>
      <c r="B49" s="133">
        <v>25300890</v>
      </c>
      <c r="C49" s="133" t="s">
        <v>784</v>
      </c>
      <c r="D49" s="72">
        <v>1290</v>
      </c>
      <c r="E49" s="72">
        <v>860</v>
      </c>
      <c r="F49" s="72">
        <v>430</v>
      </c>
      <c r="G49" s="138">
        <v>0.33333333333333331</v>
      </c>
      <c r="H49" s="72">
        <v>2</v>
      </c>
      <c r="I49" s="72">
        <v>2</v>
      </c>
      <c r="J49" s="72">
        <v>2580</v>
      </c>
      <c r="K49" s="72">
        <v>860</v>
      </c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</row>
    <row r="50" spans="1:22">
      <c r="A50" s="132" t="s">
        <v>785</v>
      </c>
      <c r="B50" s="133">
        <v>25700308</v>
      </c>
      <c r="C50" s="133" t="s">
        <v>786</v>
      </c>
      <c r="D50" s="72">
        <v>690</v>
      </c>
      <c r="E50" s="72">
        <v>427</v>
      </c>
      <c r="F50" s="72">
        <v>263</v>
      </c>
      <c r="G50" s="138">
        <v>0.38115942028985506</v>
      </c>
      <c r="H50" s="72">
        <v>4</v>
      </c>
      <c r="I50" s="72">
        <v>4</v>
      </c>
      <c r="J50" s="72">
        <v>2760</v>
      </c>
      <c r="K50" s="72">
        <v>1052</v>
      </c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</row>
    <row r="51" spans="1:22">
      <c r="A51" s="132" t="s">
        <v>785</v>
      </c>
      <c r="B51" s="133">
        <v>25700309</v>
      </c>
      <c r="C51" s="133" t="s">
        <v>787</v>
      </c>
      <c r="D51" s="72">
        <v>690</v>
      </c>
      <c r="E51" s="72">
        <v>427</v>
      </c>
      <c r="F51" s="72">
        <v>263</v>
      </c>
      <c r="G51" s="138">
        <v>0.38115942028985506</v>
      </c>
      <c r="H51" s="72">
        <v>7</v>
      </c>
      <c r="I51" s="72">
        <v>7</v>
      </c>
      <c r="J51" s="72">
        <v>4830</v>
      </c>
      <c r="K51" s="72">
        <v>1841</v>
      </c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</row>
    <row r="52" spans="1:22">
      <c r="A52" s="132" t="s">
        <v>785</v>
      </c>
      <c r="B52" s="133">
        <v>25700310</v>
      </c>
      <c r="C52" s="133" t="s">
        <v>788</v>
      </c>
      <c r="D52" s="72">
        <v>690</v>
      </c>
      <c r="E52" s="72">
        <v>427</v>
      </c>
      <c r="F52" s="72">
        <v>263</v>
      </c>
      <c r="G52" s="138">
        <v>0.38115942028985506</v>
      </c>
      <c r="H52" s="72">
        <v>5</v>
      </c>
      <c r="I52" s="72">
        <v>5</v>
      </c>
      <c r="J52" s="72">
        <v>3450</v>
      </c>
      <c r="K52" s="72">
        <v>1315</v>
      </c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</row>
    <row r="53" spans="1:22">
      <c r="A53" s="132" t="s">
        <v>785</v>
      </c>
      <c r="B53" s="133">
        <v>25700311</v>
      </c>
      <c r="C53" s="133" t="s">
        <v>789</v>
      </c>
      <c r="D53" s="72">
        <v>690</v>
      </c>
      <c r="E53" s="72">
        <v>427</v>
      </c>
      <c r="F53" s="72">
        <v>263</v>
      </c>
      <c r="G53" s="138">
        <v>0.38115942028985506</v>
      </c>
      <c r="H53" s="72">
        <v>4</v>
      </c>
      <c r="I53" s="72">
        <v>4</v>
      </c>
      <c r="J53" s="72">
        <v>2760</v>
      </c>
      <c r="K53" s="72">
        <v>1052</v>
      </c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</row>
    <row r="54" spans="1:22">
      <c r="A54" s="132" t="s">
        <v>790</v>
      </c>
      <c r="B54" s="133">
        <v>26200216</v>
      </c>
      <c r="C54" s="133" t="s">
        <v>791</v>
      </c>
      <c r="D54" s="72">
        <v>590</v>
      </c>
      <c r="E54" s="72">
        <v>348</v>
      </c>
      <c r="F54" s="72">
        <v>242</v>
      </c>
      <c r="G54" s="138">
        <v>0.4101694915254237</v>
      </c>
      <c r="H54" s="72">
        <v>580</v>
      </c>
      <c r="I54" s="72">
        <v>580</v>
      </c>
      <c r="J54" s="72">
        <v>342200</v>
      </c>
      <c r="K54" s="72">
        <v>140360</v>
      </c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</row>
    <row r="55" spans="1:22">
      <c r="A55" s="132" t="s">
        <v>790</v>
      </c>
      <c r="B55" s="133">
        <v>26200217</v>
      </c>
      <c r="C55" s="133" t="s">
        <v>734</v>
      </c>
      <c r="D55" s="72">
        <v>590</v>
      </c>
      <c r="E55" s="72">
        <v>348</v>
      </c>
      <c r="F55" s="72">
        <v>242</v>
      </c>
      <c r="G55" s="138">
        <v>0.4101694915254237</v>
      </c>
      <c r="H55" s="72">
        <v>413</v>
      </c>
      <c r="I55" s="72">
        <v>413</v>
      </c>
      <c r="J55" s="72">
        <v>243670</v>
      </c>
      <c r="K55" s="72">
        <v>99946</v>
      </c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</row>
    <row r="56" spans="1:22">
      <c r="A56" s="132" t="s">
        <v>790</v>
      </c>
      <c r="B56" s="133">
        <v>26200246</v>
      </c>
      <c r="C56" s="133" t="s">
        <v>735</v>
      </c>
      <c r="D56" s="72">
        <v>590</v>
      </c>
      <c r="E56" s="72">
        <v>348</v>
      </c>
      <c r="F56" s="72">
        <v>242</v>
      </c>
      <c r="G56" s="138">
        <v>0.4101694915254237</v>
      </c>
      <c r="H56" s="72">
        <v>501</v>
      </c>
      <c r="I56" s="72">
        <v>501</v>
      </c>
      <c r="J56" s="72">
        <v>295590</v>
      </c>
      <c r="K56" s="72">
        <v>121242</v>
      </c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</row>
    <row r="57" spans="1:22">
      <c r="A57" s="132" t="s">
        <v>790</v>
      </c>
      <c r="B57" s="133">
        <v>26200248</v>
      </c>
      <c r="C57" s="133" t="s">
        <v>736</v>
      </c>
      <c r="D57" s="72">
        <v>890</v>
      </c>
      <c r="E57" s="72">
        <v>526</v>
      </c>
      <c r="F57" s="72">
        <v>364</v>
      </c>
      <c r="G57" s="138">
        <v>0.40898876404494383</v>
      </c>
      <c r="H57" s="72">
        <v>225</v>
      </c>
      <c r="I57" s="72">
        <v>225</v>
      </c>
      <c r="J57" s="72">
        <v>200250</v>
      </c>
      <c r="K57" s="72">
        <v>81900</v>
      </c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</row>
    <row r="58" spans="1:22">
      <c r="A58" s="132" t="s">
        <v>790</v>
      </c>
      <c r="B58" s="133">
        <v>26200260</v>
      </c>
      <c r="C58" s="133" t="s">
        <v>792</v>
      </c>
      <c r="D58" s="72">
        <v>1190</v>
      </c>
      <c r="E58" s="72">
        <v>703</v>
      </c>
      <c r="F58" s="72">
        <v>487</v>
      </c>
      <c r="G58" s="138">
        <v>0.40924369747899159</v>
      </c>
      <c r="H58" s="72">
        <v>4</v>
      </c>
      <c r="I58" s="72">
        <v>4</v>
      </c>
      <c r="J58" s="72">
        <v>4760</v>
      </c>
      <c r="K58" s="72">
        <v>1948</v>
      </c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</row>
    <row r="59" spans="1:22">
      <c r="A59" s="132" t="s">
        <v>790</v>
      </c>
      <c r="B59" s="133">
        <v>26200345</v>
      </c>
      <c r="C59" s="133" t="s">
        <v>793</v>
      </c>
      <c r="D59" s="72">
        <v>590</v>
      </c>
      <c r="E59" s="72">
        <v>348</v>
      </c>
      <c r="F59" s="72">
        <v>242</v>
      </c>
      <c r="G59" s="138">
        <v>0.4101694915254237</v>
      </c>
      <c r="H59" s="72">
        <v>787</v>
      </c>
      <c r="I59" s="72">
        <v>787</v>
      </c>
      <c r="J59" s="72">
        <v>464330</v>
      </c>
      <c r="K59" s="72">
        <v>190454</v>
      </c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</row>
    <row r="60" spans="1:22">
      <c r="A60" s="132" t="s">
        <v>790</v>
      </c>
      <c r="B60" s="133">
        <v>26200350</v>
      </c>
      <c r="C60" s="133" t="s">
        <v>299</v>
      </c>
      <c r="D60" s="72">
        <v>590</v>
      </c>
      <c r="E60" s="72">
        <v>348</v>
      </c>
      <c r="F60" s="72">
        <v>242</v>
      </c>
      <c r="G60" s="138">
        <v>0.4101694915254237</v>
      </c>
      <c r="H60" s="72">
        <v>12</v>
      </c>
      <c r="I60" s="72">
        <v>12</v>
      </c>
      <c r="J60" s="72">
        <v>7080</v>
      </c>
      <c r="K60" s="72">
        <v>2904</v>
      </c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</row>
    <row r="61" spans="1:22">
      <c r="A61" s="132" t="s">
        <v>794</v>
      </c>
      <c r="B61" s="133">
        <v>26400005</v>
      </c>
      <c r="C61" s="139" t="s">
        <v>831</v>
      </c>
      <c r="D61" s="72">
        <v>490</v>
      </c>
      <c r="E61" s="72">
        <v>280</v>
      </c>
      <c r="F61" s="72">
        <v>210</v>
      </c>
      <c r="G61" s="138">
        <v>0.42857142857142855</v>
      </c>
      <c r="H61" s="72">
        <v>38</v>
      </c>
      <c r="I61" s="72">
        <v>38</v>
      </c>
      <c r="J61" s="72">
        <v>18620</v>
      </c>
      <c r="K61" s="72">
        <v>7980</v>
      </c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</row>
    <row r="62" spans="1:22">
      <c r="A62" s="132" t="s">
        <v>794</v>
      </c>
      <c r="B62" s="133">
        <v>26400006</v>
      </c>
      <c r="C62" s="139" t="s">
        <v>832</v>
      </c>
      <c r="D62" s="72">
        <v>490</v>
      </c>
      <c r="E62" s="72">
        <v>280</v>
      </c>
      <c r="F62" s="72">
        <v>210</v>
      </c>
      <c r="G62" s="138">
        <v>0.42857142857142855</v>
      </c>
      <c r="H62" s="72">
        <v>35</v>
      </c>
      <c r="I62" s="72">
        <v>35</v>
      </c>
      <c r="J62" s="72">
        <v>17150</v>
      </c>
      <c r="K62" s="72">
        <v>7350</v>
      </c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</row>
    <row r="63" spans="1:22">
      <c r="A63" s="132" t="s">
        <v>797</v>
      </c>
      <c r="B63" s="133">
        <v>27700151</v>
      </c>
      <c r="C63" s="133" t="s">
        <v>798</v>
      </c>
      <c r="D63" s="72">
        <v>690</v>
      </c>
      <c r="E63" s="72">
        <v>398</v>
      </c>
      <c r="F63" s="72">
        <v>292</v>
      </c>
      <c r="G63" s="138">
        <v>0.42318840579710143</v>
      </c>
      <c r="H63" s="72">
        <v>2</v>
      </c>
      <c r="I63" s="72">
        <v>2</v>
      </c>
      <c r="J63" s="72">
        <v>1380</v>
      </c>
      <c r="K63" s="72">
        <v>584</v>
      </c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</row>
    <row r="64" spans="1:22">
      <c r="A64" s="132" t="s">
        <v>797</v>
      </c>
      <c r="B64" s="133">
        <v>27700152</v>
      </c>
      <c r="C64" s="133" t="s">
        <v>799</v>
      </c>
      <c r="D64" s="72">
        <v>690</v>
      </c>
      <c r="E64" s="72">
        <v>398</v>
      </c>
      <c r="F64" s="72">
        <v>292</v>
      </c>
      <c r="G64" s="138">
        <v>0.42318840579710143</v>
      </c>
      <c r="H64" s="72">
        <v>0</v>
      </c>
      <c r="I64" s="72">
        <v>0</v>
      </c>
      <c r="J64" s="72">
        <v>0</v>
      </c>
      <c r="K64" s="72">
        <v>0</v>
      </c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</row>
    <row r="65" spans="1:22">
      <c r="A65" s="132" t="s">
        <v>797</v>
      </c>
      <c r="B65" s="133">
        <v>27700247</v>
      </c>
      <c r="C65" s="133" t="s">
        <v>800</v>
      </c>
      <c r="D65" s="72">
        <v>559</v>
      </c>
      <c r="E65" s="72">
        <v>319</v>
      </c>
      <c r="F65" s="72">
        <v>240</v>
      </c>
      <c r="G65" s="138">
        <v>0.42933810375670839</v>
      </c>
      <c r="H65" s="72">
        <v>1</v>
      </c>
      <c r="I65" s="72">
        <v>1</v>
      </c>
      <c r="J65" s="72">
        <v>559</v>
      </c>
      <c r="K65" s="72">
        <v>240</v>
      </c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</row>
    <row r="66" spans="1:22">
      <c r="A66" s="132" t="s">
        <v>797</v>
      </c>
      <c r="B66" s="133">
        <v>27700248</v>
      </c>
      <c r="C66" s="133" t="s">
        <v>801</v>
      </c>
      <c r="D66" s="72">
        <v>559</v>
      </c>
      <c r="E66" s="72">
        <v>319</v>
      </c>
      <c r="F66" s="72">
        <v>240</v>
      </c>
      <c r="G66" s="138">
        <v>0.42933810375670839</v>
      </c>
      <c r="H66" s="72">
        <v>58</v>
      </c>
      <c r="I66" s="72">
        <v>58</v>
      </c>
      <c r="J66" s="72">
        <v>32422</v>
      </c>
      <c r="K66" s="72">
        <v>13920</v>
      </c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</row>
    <row r="67" spans="1:22">
      <c r="A67" s="132" t="s">
        <v>797</v>
      </c>
      <c r="B67" s="133">
        <v>27700309</v>
      </c>
      <c r="C67" s="133" t="s">
        <v>802</v>
      </c>
      <c r="D67" s="72">
        <v>399</v>
      </c>
      <c r="E67" s="72">
        <v>209</v>
      </c>
      <c r="F67" s="72">
        <v>190</v>
      </c>
      <c r="G67" s="138">
        <v>0.47619047619047616</v>
      </c>
      <c r="H67" s="72">
        <v>42</v>
      </c>
      <c r="I67" s="72">
        <v>42</v>
      </c>
      <c r="J67" s="72">
        <v>16758</v>
      </c>
      <c r="K67" s="72">
        <v>7980</v>
      </c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</row>
    <row r="68" spans="1:22">
      <c r="A68" s="132" t="s">
        <v>797</v>
      </c>
      <c r="B68" s="133">
        <v>27700310</v>
      </c>
      <c r="C68" s="133" t="s">
        <v>803</v>
      </c>
      <c r="D68" s="72">
        <v>399</v>
      </c>
      <c r="E68" s="72">
        <v>209</v>
      </c>
      <c r="F68" s="72">
        <v>190</v>
      </c>
      <c r="G68" s="138">
        <v>0.47619047619047616</v>
      </c>
      <c r="H68" s="72">
        <v>40</v>
      </c>
      <c r="I68" s="72">
        <v>40</v>
      </c>
      <c r="J68" s="72">
        <v>15960</v>
      </c>
      <c r="K68" s="72">
        <v>7600</v>
      </c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</row>
    <row r="69" spans="1:22">
      <c r="A69" s="132" t="s">
        <v>797</v>
      </c>
      <c r="B69" s="133">
        <v>27700320</v>
      </c>
      <c r="C69" s="133" t="s">
        <v>804</v>
      </c>
      <c r="D69" s="72">
        <v>690</v>
      </c>
      <c r="E69" s="72">
        <v>394</v>
      </c>
      <c r="F69" s="72">
        <v>296</v>
      </c>
      <c r="G69" s="138">
        <v>0.4289855072463768</v>
      </c>
      <c r="H69" s="72">
        <v>35</v>
      </c>
      <c r="I69" s="72">
        <v>35</v>
      </c>
      <c r="J69" s="72">
        <v>24150</v>
      </c>
      <c r="K69" s="72">
        <v>10360</v>
      </c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</row>
    <row r="70" spans="1:22">
      <c r="A70" s="132" t="s">
        <v>797</v>
      </c>
      <c r="B70" s="133">
        <v>27700321</v>
      </c>
      <c r="C70" s="133" t="s">
        <v>805</v>
      </c>
      <c r="D70" s="72">
        <v>690</v>
      </c>
      <c r="E70" s="72">
        <v>394</v>
      </c>
      <c r="F70" s="72">
        <v>296</v>
      </c>
      <c r="G70" s="138">
        <v>0.4289855072463768</v>
      </c>
      <c r="H70" s="72">
        <v>33</v>
      </c>
      <c r="I70" s="72">
        <v>33</v>
      </c>
      <c r="J70" s="72">
        <v>22770</v>
      </c>
      <c r="K70" s="72">
        <v>9768</v>
      </c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</row>
    <row r="71" spans="1:22">
      <c r="A71" s="132" t="s">
        <v>797</v>
      </c>
      <c r="B71" s="133">
        <v>27700322</v>
      </c>
      <c r="C71" s="133" t="s">
        <v>806</v>
      </c>
      <c r="D71" s="72">
        <v>599</v>
      </c>
      <c r="E71" s="72">
        <v>314</v>
      </c>
      <c r="F71" s="72">
        <v>285</v>
      </c>
      <c r="G71" s="138">
        <v>0.47579298831385641</v>
      </c>
      <c r="H71" s="72">
        <v>32</v>
      </c>
      <c r="I71" s="72">
        <v>32</v>
      </c>
      <c r="J71" s="72">
        <v>19168</v>
      </c>
      <c r="K71" s="72">
        <v>9120</v>
      </c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</row>
    <row r="72" spans="1:22">
      <c r="A72" s="132" t="s">
        <v>797</v>
      </c>
      <c r="B72" s="133">
        <v>27700323</v>
      </c>
      <c r="C72" s="133" t="s">
        <v>807</v>
      </c>
      <c r="D72" s="72">
        <v>599</v>
      </c>
      <c r="E72" s="72">
        <v>314</v>
      </c>
      <c r="F72" s="72">
        <v>285</v>
      </c>
      <c r="G72" s="138">
        <v>0.47579298831385641</v>
      </c>
      <c r="H72" s="72">
        <v>18</v>
      </c>
      <c r="I72" s="72">
        <v>18</v>
      </c>
      <c r="J72" s="72">
        <v>10782</v>
      </c>
      <c r="K72" s="72">
        <v>5130</v>
      </c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</row>
    <row r="73" spans="1:22">
      <c r="A73" s="132" t="s">
        <v>797</v>
      </c>
      <c r="B73" s="133">
        <v>27700330</v>
      </c>
      <c r="C73" s="133" t="s">
        <v>808</v>
      </c>
      <c r="D73" s="72">
        <v>399</v>
      </c>
      <c r="E73" s="72">
        <v>247</v>
      </c>
      <c r="F73" s="72">
        <v>152</v>
      </c>
      <c r="G73" s="138">
        <v>0.38095238095238093</v>
      </c>
      <c r="H73" s="72">
        <v>15</v>
      </c>
      <c r="I73" s="72">
        <v>15</v>
      </c>
      <c r="J73" s="72">
        <v>5985</v>
      </c>
      <c r="K73" s="72">
        <v>2280</v>
      </c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</row>
    <row r="74" spans="1:22">
      <c r="A74" s="132" t="s">
        <v>797</v>
      </c>
      <c r="B74" s="133">
        <v>27700331</v>
      </c>
      <c r="C74" s="133" t="s">
        <v>809</v>
      </c>
      <c r="D74" s="72">
        <v>399</v>
      </c>
      <c r="E74" s="72">
        <v>247</v>
      </c>
      <c r="F74" s="72">
        <v>152</v>
      </c>
      <c r="G74" s="138">
        <v>0.38095238095238093</v>
      </c>
      <c r="H74" s="72">
        <v>1</v>
      </c>
      <c r="I74" s="72">
        <v>1</v>
      </c>
      <c r="J74" s="72">
        <v>399</v>
      </c>
      <c r="K74" s="72">
        <v>152</v>
      </c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</row>
    <row r="75" spans="1:22">
      <c r="A75" s="132" t="s">
        <v>797</v>
      </c>
      <c r="B75" s="133">
        <v>27700332</v>
      </c>
      <c r="C75" s="133" t="s">
        <v>810</v>
      </c>
      <c r="D75" s="72">
        <v>399</v>
      </c>
      <c r="E75" s="72">
        <v>247</v>
      </c>
      <c r="F75" s="72">
        <v>152</v>
      </c>
      <c r="G75" s="138">
        <v>0.38095238095238093</v>
      </c>
      <c r="H75" s="72">
        <v>7</v>
      </c>
      <c r="I75" s="72">
        <v>7</v>
      </c>
      <c r="J75" s="72">
        <v>2793</v>
      </c>
      <c r="K75" s="72">
        <v>1064</v>
      </c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</row>
    <row r="76" spans="1:22">
      <c r="A76" s="132" t="s">
        <v>797</v>
      </c>
      <c r="B76" s="133">
        <v>27700392</v>
      </c>
      <c r="C76" s="133" t="s">
        <v>811</v>
      </c>
      <c r="D76" s="72">
        <v>590</v>
      </c>
      <c r="E76" s="72">
        <v>325</v>
      </c>
      <c r="F76" s="72">
        <v>265</v>
      </c>
      <c r="G76" s="138">
        <v>0.44915254237288138</v>
      </c>
      <c r="H76" s="72">
        <v>131</v>
      </c>
      <c r="I76" s="72">
        <v>131</v>
      </c>
      <c r="J76" s="72">
        <v>77290</v>
      </c>
      <c r="K76" s="72">
        <v>34715</v>
      </c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</row>
    <row r="77" spans="1:22">
      <c r="A77" s="132" t="s">
        <v>797</v>
      </c>
      <c r="B77" s="133">
        <v>27700393</v>
      </c>
      <c r="C77" s="133" t="s">
        <v>812</v>
      </c>
      <c r="D77" s="72">
        <v>590</v>
      </c>
      <c r="E77" s="72">
        <v>325</v>
      </c>
      <c r="F77" s="72">
        <v>265</v>
      </c>
      <c r="G77" s="138">
        <v>0.44915254237288138</v>
      </c>
      <c r="H77" s="72">
        <v>129</v>
      </c>
      <c r="I77" s="72">
        <v>129</v>
      </c>
      <c r="J77" s="72">
        <v>76110</v>
      </c>
      <c r="K77" s="72">
        <v>34185</v>
      </c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</row>
    <row r="78" spans="1:22">
      <c r="A78" s="132" t="s">
        <v>797</v>
      </c>
      <c r="B78" s="133">
        <v>27700394</v>
      </c>
      <c r="C78" s="133" t="s">
        <v>813</v>
      </c>
      <c r="D78" s="72">
        <v>590</v>
      </c>
      <c r="E78" s="72">
        <v>325</v>
      </c>
      <c r="F78" s="72">
        <v>265</v>
      </c>
      <c r="G78" s="138">
        <v>0.44915254237288138</v>
      </c>
      <c r="H78" s="72">
        <v>171</v>
      </c>
      <c r="I78" s="72">
        <v>171</v>
      </c>
      <c r="J78" s="72">
        <v>100890</v>
      </c>
      <c r="K78" s="72">
        <v>45315</v>
      </c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</row>
    <row r="79" spans="1:22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</row>
    <row r="80" spans="1:22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</row>
    <row r="81" spans="1:22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</row>
    <row r="82" spans="1:22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</row>
    <row r="83" spans="1:22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</row>
    <row r="84" spans="1:22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</row>
    <row r="85" spans="1:22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</row>
    <row r="86" spans="1:22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</row>
    <row r="87" spans="1:22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</row>
    <row r="88" spans="1:22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</row>
    <row r="89" spans="1:22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</row>
    <row r="90" spans="1:22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</row>
    <row r="91" spans="1:22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</row>
    <row r="92" spans="1:22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</row>
    <row r="93" spans="1:22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</row>
    <row r="94" spans="1:22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</row>
    <row r="95" spans="1:22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</row>
    <row r="96" spans="1:22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</row>
    <row r="97" spans="1:22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</row>
    <row r="98" spans="1:22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</row>
    <row r="99" spans="1:22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</row>
    <row r="100" spans="1:22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</row>
    <row r="101" spans="1:22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</row>
    <row r="102" spans="1:22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</row>
    <row r="103" spans="1:22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</row>
    <row r="104" spans="1:22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</row>
    <row r="105" spans="1:22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</row>
    <row r="106" spans="1:22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</row>
    <row r="107" spans="1:22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</row>
    <row r="108" spans="1:22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</row>
    <row r="109" spans="1:22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</row>
    <row r="110" spans="1:22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</row>
    <row r="111" spans="1:22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</row>
    <row r="112" spans="1:22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</row>
    <row r="113" spans="1:22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</row>
    <row r="114" spans="1:22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</row>
    <row r="115" spans="1:22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</row>
    <row r="116" spans="1:22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</row>
    <row r="117" spans="1:22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</row>
    <row r="118" spans="1:22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</row>
    <row r="119" spans="1:22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</row>
    <row r="120" spans="1:22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</row>
    <row r="121" spans="1:22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</row>
    <row r="122" spans="1:22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</row>
    <row r="123" spans="1:22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</row>
    <row r="124" spans="1:22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</row>
    <row r="125" spans="1:22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</row>
    <row r="126" spans="1:22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</row>
    <row r="127" spans="1:22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</row>
    <row r="128" spans="1:22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</row>
    <row r="129" spans="1:22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</row>
    <row r="130" spans="1:22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</row>
    <row r="131" spans="1:22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</row>
    <row r="132" spans="1:22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</row>
    <row r="133" spans="1:22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</row>
    <row r="134" spans="1:22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</row>
    <row r="135" spans="1:22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</row>
    <row r="136" spans="1:22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</row>
    <row r="137" spans="1:22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</row>
    <row r="138" spans="1:22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</row>
    <row r="139" spans="1:22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</row>
    <row r="140" spans="1:22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</row>
    <row r="141" spans="1:22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</row>
    <row r="142" spans="1:22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</row>
    <row r="143" spans="1:22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</row>
    <row r="144" spans="1:22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</row>
    <row r="145" spans="1:22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</row>
    <row r="146" spans="1:22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</row>
    <row r="147" spans="1:22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</row>
    <row r="148" spans="1:22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</row>
    <row r="149" spans="1:22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</row>
    <row r="150" spans="1:22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</row>
    <row r="151" spans="1:22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</row>
    <row r="152" spans="1:22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</row>
    <row r="153" spans="1:22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</row>
    <row r="154" spans="1:22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</row>
    <row r="155" spans="1:22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</row>
    <row r="156" spans="1:22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</row>
    <row r="157" spans="1:22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</row>
    <row r="158" spans="1:22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</row>
    <row r="159" spans="1:22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</row>
    <row r="160" spans="1:22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</row>
    <row r="161" spans="1:22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</row>
    <row r="162" spans="1:22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</row>
    <row r="163" spans="1:22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</row>
    <row r="164" spans="1:22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</row>
    <row r="165" spans="1:22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</row>
    <row r="166" spans="1:22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</row>
    <row r="167" spans="1:22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</row>
    <row r="168" spans="1:22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</row>
    <row r="169" spans="1:22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</row>
    <row r="170" spans="1:22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</row>
    <row r="171" spans="1:22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</row>
    <row r="172" spans="1:22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</row>
    <row r="173" spans="1:22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</row>
    <row r="174" spans="1:22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</row>
    <row r="175" spans="1:22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</row>
    <row r="176" spans="1:22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</row>
    <row r="177" spans="1:22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</row>
    <row r="178" spans="1:22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</row>
    <row r="179" spans="1:22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</row>
    <row r="180" spans="1:22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</row>
    <row r="181" spans="1:22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</row>
    <row r="182" spans="1:22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</row>
    <row r="183" spans="1:22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</row>
    <row r="184" spans="1:22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</row>
    <row r="185" spans="1:22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</row>
    <row r="186" spans="1:22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</row>
    <row r="187" spans="1:22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</row>
    <row r="188" spans="1:22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</row>
    <row r="189" spans="1:22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</row>
    <row r="190" spans="1:22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</row>
    <row r="191" spans="1:22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</row>
    <row r="192" spans="1:22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</row>
    <row r="193" spans="1:22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</row>
    <row r="194" spans="1:22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</row>
    <row r="195" spans="1:22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</row>
    <row r="196" spans="1:22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</row>
    <row r="197" spans="1:22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</row>
    <row r="198" spans="1:22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</row>
    <row r="199" spans="1:22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</row>
    <row r="200" spans="1:22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</row>
    <row r="201" spans="1:22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</row>
    <row r="202" spans="1:22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</row>
    <row r="203" spans="1:22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</row>
    <row r="204" spans="1:22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</row>
    <row r="205" spans="1:22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</row>
    <row r="206" spans="1:22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</row>
    <row r="207" spans="1:22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</row>
    <row r="208" spans="1:22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</row>
    <row r="209" spans="1:22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</row>
    <row r="210" spans="1:22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</row>
    <row r="211" spans="1:22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</row>
    <row r="212" spans="1:22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</row>
    <row r="213" spans="1:22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</row>
    <row r="214" spans="1:22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</row>
    <row r="215" spans="1:22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</row>
    <row r="216" spans="1:22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</row>
    <row r="217" spans="1:22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</row>
    <row r="218" spans="1:22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</row>
    <row r="219" spans="1:22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</row>
    <row r="220" spans="1:22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</row>
    <row r="221" spans="1:22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</row>
    <row r="222" spans="1:22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</row>
    <row r="223" spans="1:22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</row>
    <row r="224" spans="1:22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</row>
    <row r="225" spans="1:22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</row>
    <row r="226" spans="1:22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</row>
    <row r="227" spans="1:22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</row>
    <row r="228" spans="1:22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</row>
    <row r="229" spans="1:22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</row>
    <row r="230" spans="1:22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</row>
    <row r="231" spans="1:22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</row>
    <row r="232" spans="1:22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</row>
    <row r="233" spans="1:22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</row>
    <row r="234" spans="1:22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</row>
    <row r="235" spans="1:22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</row>
    <row r="236" spans="1:22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</row>
    <row r="237" spans="1:22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</row>
    <row r="238" spans="1:22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</row>
    <row r="239" spans="1:22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</row>
    <row r="240" spans="1:22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</row>
    <row r="241" spans="1:22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</row>
    <row r="242" spans="1:22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</row>
    <row r="243" spans="1:22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</row>
    <row r="244" spans="1:22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</row>
    <row r="245" spans="1:22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</row>
    <row r="246" spans="1:22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</row>
    <row r="247" spans="1:22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</row>
    <row r="248" spans="1:22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</row>
    <row r="249" spans="1:22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</row>
    <row r="250" spans="1:22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</row>
    <row r="251" spans="1:22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</row>
    <row r="252" spans="1:22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</row>
    <row r="253" spans="1:22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</row>
    <row r="254" spans="1:22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</row>
    <row r="255" spans="1:22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</row>
    <row r="256" spans="1:22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</row>
    <row r="257" spans="1:22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</row>
    <row r="258" spans="1:22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</row>
    <row r="259" spans="1:22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</row>
    <row r="260" spans="1:22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</row>
    <row r="261" spans="1:22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</row>
    <row r="262" spans="1:22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</row>
    <row r="263" spans="1:22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</row>
    <row r="264" spans="1:22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</row>
    <row r="265" spans="1:22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</row>
    <row r="266" spans="1:22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</row>
    <row r="267" spans="1:22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</row>
    <row r="268" spans="1:22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</row>
    <row r="269" spans="1:22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</row>
    <row r="270" spans="1:22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</row>
    <row r="271" spans="1:22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</row>
    <row r="272" spans="1:22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</row>
    <row r="273" spans="1:22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</row>
    <row r="274" spans="1:22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</row>
    <row r="275" spans="1:22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</row>
    <row r="276" spans="1:22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</row>
    <row r="277" spans="1:22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</row>
    <row r="278" spans="1:22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</row>
    <row r="279" spans="1:22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</row>
    <row r="280" spans="1:22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</row>
    <row r="281" spans="1:22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</row>
    <row r="282" spans="1:22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</row>
    <row r="283" spans="1:22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</row>
    <row r="284" spans="1:22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</row>
    <row r="285" spans="1:22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</row>
    <row r="286" spans="1:22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</row>
    <row r="287" spans="1:22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</row>
    <row r="288" spans="1:22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</row>
    <row r="289" spans="1:22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</row>
    <row r="290" spans="1:22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</row>
    <row r="291" spans="1:22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</row>
    <row r="292" spans="1:22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</row>
    <row r="293" spans="1:22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</row>
    <row r="294" spans="1:22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</row>
    <row r="295" spans="1:22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</row>
    <row r="296" spans="1:22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</row>
    <row r="297" spans="1:22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</row>
    <row r="298" spans="1:22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</row>
    <row r="299" spans="1:22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</row>
    <row r="300" spans="1:22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</row>
    <row r="301" spans="1:22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</row>
    <row r="302" spans="1:22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</row>
    <row r="303" spans="1:22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</row>
    <row r="304" spans="1:22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</row>
    <row r="305" spans="1:22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</row>
    <row r="306" spans="1:22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</row>
    <row r="307" spans="1:22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</row>
    <row r="308" spans="1:22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</row>
    <row r="309" spans="1:22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</row>
    <row r="310" spans="1:22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</row>
    <row r="311" spans="1:22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</row>
    <row r="312" spans="1:22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</row>
    <row r="313" spans="1:22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</row>
    <row r="314" spans="1:22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</row>
    <row r="315" spans="1:22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</row>
    <row r="316" spans="1:22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</row>
    <row r="317" spans="1:22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</row>
    <row r="318" spans="1:22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</row>
    <row r="319" spans="1:22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</row>
    <row r="320" spans="1:22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</row>
    <row r="321" spans="1:22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</row>
    <row r="322" spans="1:22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</row>
    <row r="323" spans="1:22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</row>
    <row r="324" spans="1:22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</row>
    <row r="325" spans="1:22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</row>
    <row r="326" spans="1:22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</row>
    <row r="327" spans="1:22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</row>
    <row r="328" spans="1:22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</row>
    <row r="329" spans="1:22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</row>
    <row r="330" spans="1:22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</row>
    <row r="331" spans="1:22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</row>
    <row r="332" spans="1:22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  <row r="451" spans="1:22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</row>
    <row r="452" spans="1:22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</row>
    <row r="453" spans="1:22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</row>
    <row r="454" spans="1:22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</row>
    <row r="455" spans="1:22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</row>
    <row r="456" spans="1:22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</row>
    <row r="457" spans="1:22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</row>
    <row r="458" spans="1:22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</row>
    <row r="459" spans="1:22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</row>
    <row r="460" spans="1:22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</row>
    <row r="461" spans="1:22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</row>
    <row r="462" spans="1:22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</row>
    <row r="463" spans="1:22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</row>
    <row r="464" spans="1:22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</row>
    <row r="465" spans="1:22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</row>
    <row r="466" spans="1:22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</row>
    <row r="467" spans="1:22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</row>
    <row r="468" spans="1:22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</row>
    <row r="469" spans="1:22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</row>
    <row r="470" spans="1:22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</row>
    <row r="471" spans="1:22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</row>
    <row r="472" spans="1:22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</row>
    <row r="473" spans="1:22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</row>
    <row r="474" spans="1:22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</row>
    <row r="475" spans="1:22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</row>
    <row r="476" spans="1:22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</row>
    <row r="477" spans="1:22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</row>
    <row r="478" spans="1:22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</row>
    <row r="479" spans="1:22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</row>
    <row r="480" spans="1:22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</row>
    <row r="481" spans="1:22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</row>
    <row r="482" spans="1:22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</row>
    <row r="483" spans="1:22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</row>
    <row r="484" spans="1:22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</row>
    <row r="485" spans="1:22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</row>
    <row r="486" spans="1:22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</row>
    <row r="487" spans="1:22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</row>
    <row r="488" spans="1:22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</row>
    <row r="489" spans="1:22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</row>
    <row r="490" spans="1:22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</row>
    <row r="491" spans="1:22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</row>
    <row r="492" spans="1:22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</row>
    <row r="493" spans="1:22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</row>
    <row r="494" spans="1:22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</row>
    <row r="495" spans="1:22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</row>
    <row r="496" spans="1:22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</row>
    <row r="497" spans="1:22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</row>
    <row r="498" spans="1:22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</row>
    <row r="499" spans="1:22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</row>
    <row r="500" spans="1:22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</row>
    <row r="501" spans="1:22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</row>
    <row r="502" spans="1:22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</row>
    <row r="503" spans="1:22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</row>
    <row r="504" spans="1:22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</row>
    <row r="505" spans="1:22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</row>
    <row r="506" spans="1:22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</row>
    <row r="507" spans="1:22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</row>
    <row r="508" spans="1:22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</row>
    <row r="509" spans="1:22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</row>
    <row r="510" spans="1:22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</row>
    <row r="511" spans="1:22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</row>
    <row r="512" spans="1:22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</row>
    <row r="513" spans="1:22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</row>
    <row r="514" spans="1:22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</row>
    <row r="515" spans="1:22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</row>
    <row r="516" spans="1:22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</row>
    <row r="517" spans="1:22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</row>
    <row r="518" spans="1:22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</row>
    <row r="519" spans="1:22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</row>
    <row r="520" spans="1:22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</row>
    <row r="521" spans="1:22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</row>
    <row r="522" spans="1:22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</row>
    <row r="523" spans="1:22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</row>
    <row r="524" spans="1:22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</row>
    <row r="525" spans="1:22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</row>
    <row r="526" spans="1:22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</row>
    <row r="527" spans="1:22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</row>
    <row r="528" spans="1:22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</row>
    <row r="529" spans="1:22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</row>
    <row r="530" spans="1:22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</row>
    <row r="531" spans="1:22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</row>
    <row r="532" spans="1:22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</row>
    <row r="533" spans="1:22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</row>
    <row r="534" spans="1:22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</row>
    <row r="535" spans="1:22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</row>
    <row r="536" spans="1:22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</row>
    <row r="537" spans="1:22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</row>
    <row r="538" spans="1:22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</row>
    <row r="539" spans="1:22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</row>
    <row r="540" spans="1:22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</row>
    <row r="541" spans="1:22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</row>
    <row r="542" spans="1:22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</row>
    <row r="543" spans="1:22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</row>
    <row r="544" spans="1:22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</row>
    <row r="545" spans="1:22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</row>
    <row r="546" spans="1:22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</row>
    <row r="547" spans="1:22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</row>
    <row r="548" spans="1:22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</row>
    <row r="549" spans="1:22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</row>
    <row r="550" spans="1:22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</row>
    <row r="551" spans="1:22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</row>
    <row r="552" spans="1:22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</row>
    <row r="553" spans="1:22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</row>
    <row r="554" spans="1:22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</row>
    <row r="555" spans="1:22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</row>
    <row r="556" spans="1:22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</row>
    <row r="557" spans="1:22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</row>
    <row r="558" spans="1:22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</row>
    <row r="559" spans="1:22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</row>
    <row r="560" spans="1:22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</row>
    <row r="561" spans="1:22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</row>
    <row r="562" spans="1:22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</row>
    <row r="563" spans="1:22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</row>
    <row r="564" spans="1:22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</row>
    <row r="565" spans="1:22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</row>
    <row r="566" spans="1:22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</row>
    <row r="567" spans="1:22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</row>
    <row r="568" spans="1:22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</row>
    <row r="569" spans="1:22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</row>
    <row r="570" spans="1:22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</row>
    <row r="571" spans="1:22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</row>
    <row r="572" spans="1:22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</row>
    <row r="573" spans="1:22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</row>
    <row r="574" spans="1:22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</row>
    <row r="575" spans="1:22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</row>
    <row r="576" spans="1:22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</row>
    <row r="577" spans="1:22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</row>
    <row r="578" spans="1:22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</row>
    <row r="579" spans="1:22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</row>
    <row r="580" spans="1:22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</row>
    <row r="581" spans="1:22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</row>
    <row r="582" spans="1:22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</row>
    <row r="583" spans="1:22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</row>
    <row r="584" spans="1:22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</row>
    <row r="585" spans="1:22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</row>
    <row r="586" spans="1:22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</row>
    <row r="587" spans="1:22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</row>
    <row r="588" spans="1:22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</row>
    <row r="589" spans="1:22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</row>
    <row r="590" spans="1:22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</row>
    <row r="591" spans="1:22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</row>
    <row r="592" spans="1:22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</row>
    <row r="593" spans="1:22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</row>
    <row r="594" spans="1:22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</row>
    <row r="595" spans="1:22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</row>
    <row r="596" spans="1:22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</row>
    <row r="597" spans="1:22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</row>
    <row r="598" spans="1:22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</row>
    <row r="599" spans="1:22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</row>
    <row r="600" spans="1:22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</row>
    <row r="601" spans="1:22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</row>
    <row r="602" spans="1:22">
      <c r="A602" s="72"/>
      <c r="B602" s="72"/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U602" s="72"/>
      <c r="V602" s="72"/>
    </row>
    <row r="603" spans="1:22">
      <c r="A603" s="72"/>
      <c r="B603" s="72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</row>
    <row r="604" spans="1:22">
      <c r="A604" s="72"/>
      <c r="B604" s="72"/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U604" s="72"/>
      <c r="V604" s="72"/>
    </row>
    <row r="605" spans="1:22">
      <c r="A605" s="72"/>
      <c r="B605" s="72"/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U605" s="72"/>
      <c r="V605" s="72"/>
    </row>
    <row r="606" spans="1:22">
      <c r="A606" s="72"/>
      <c r="B606" s="72"/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U606" s="72"/>
      <c r="V606" s="72"/>
    </row>
    <row r="607" spans="1:22">
      <c r="A607" s="72"/>
      <c r="B607" s="72"/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U607" s="72"/>
      <c r="V607" s="72"/>
    </row>
    <row r="608" spans="1:22">
      <c r="A608" s="72"/>
      <c r="B608" s="72"/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U608" s="72"/>
      <c r="V608" s="72"/>
    </row>
    <row r="609" spans="1:22">
      <c r="A609" s="72"/>
      <c r="B609" s="72"/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U609" s="72"/>
      <c r="V609" s="72"/>
    </row>
    <row r="610" spans="1:22">
      <c r="A610" s="72"/>
      <c r="B610" s="72"/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U610" s="72"/>
      <c r="V610" s="72"/>
    </row>
    <row r="611" spans="1:22">
      <c r="A611" s="72"/>
      <c r="B611" s="72"/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U611" s="72"/>
      <c r="V611" s="72"/>
    </row>
    <row r="612" spans="1:22">
      <c r="A612" s="72"/>
      <c r="B612" s="72"/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U612" s="72"/>
      <c r="V612" s="72"/>
    </row>
    <row r="613" spans="1:22">
      <c r="A613" s="72"/>
      <c r="B613" s="72"/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U613" s="72"/>
      <c r="V613" s="72"/>
    </row>
    <row r="614" spans="1:22">
      <c r="A614" s="72"/>
      <c r="B614" s="72"/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U614" s="72"/>
      <c r="V614" s="72"/>
    </row>
    <row r="615" spans="1:22">
      <c r="A615" s="72"/>
      <c r="B615" s="72"/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U615" s="72"/>
      <c r="V615" s="72"/>
    </row>
    <row r="616" spans="1:22">
      <c r="A616" s="72"/>
      <c r="B616" s="72"/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U616" s="72"/>
      <c r="V616" s="72"/>
    </row>
    <row r="617" spans="1:22">
      <c r="A617" s="72"/>
      <c r="B617" s="72"/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U617" s="72"/>
      <c r="V617" s="72"/>
    </row>
    <row r="618" spans="1:22">
      <c r="A618" s="72"/>
      <c r="B618" s="72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</row>
    <row r="619" spans="1:22">
      <c r="A619" s="72"/>
      <c r="B619" s="72"/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U619" s="72"/>
      <c r="V619" s="72"/>
    </row>
    <row r="620" spans="1:22">
      <c r="A620" s="72"/>
      <c r="B620" s="72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</row>
    <row r="621" spans="1:22">
      <c r="A621" s="72"/>
      <c r="B621" s="72"/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U621" s="72"/>
      <c r="V621" s="72"/>
    </row>
    <row r="622" spans="1:22">
      <c r="A622" s="72"/>
      <c r="B622" s="72"/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U622" s="72"/>
      <c r="V622" s="72"/>
    </row>
    <row r="623" spans="1:22">
      <c r="A623" s="72"/>
      <c r="B623" s="72"/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U623" s="72"/>
      <c r="V623" s="72"/>
    </row>
    <row r="624" spans="1:22">
      <c r="A624" s="72"/>
      <c r="B624" s="72"/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U624" s="72"/>
      <c r="V624" s="72"/>
    </row>
    <row r="625" spans="1:22">
      <c r="A625" s="72"/>
      <c r="B625" s="72"/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U625" s="72"/>
      <c r="V625" s="72"/>
    </row>
    <row r="626" spans="1:22">
      <c r="A626" s="72"/>
      <c r="B626" s="72"/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U626" s="72"/>
      <c r="V626" s="72"/>
    </row>
    <row r="627" spans="1:22">
      <c r="A627" s="72"/>
      <c r="B627" s="72"/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U627" s="72"/>
      <c r="V627" s="72"/>
    </row>
    <row r="628" spans="1:22">
      <c r="A628" s="72"/>
      <c r="B628" s="72"/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U628" s="72"/>
      <c r="V628" s="72"/>
    </row>
    <row r="629" spans="1:22">
      <c r="A629" s="72"/>
      <c r="B629" s="72"/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U629" s="72"/>
      <c r="V629" s="72"/>
    </row>
    <row r="630" spans="1:22">
      <c r="A630" s="72"/>
      <c r="B630" s="72"/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U630" s="72"/>
      <c r="V630" s="72"/>
    </row>
    <row r="631" spans="1:22">
      <c r="A631" s="72"/>
      <c r="B631" s="72"/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U631" s="72"/>
      <c r="V631" s="72"/>
    </row>
    <row r="632" spans="1:22">
      <c r="A632" s="72"/>
      <c r="B632" s="72"/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U632" s="72"/>
      <c r="V632" s="72"/>
    </row>
    <row r="633" spans="1:22">
      <c r="A633" s="72"/>
      <c r="B633" s="72"/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U633" s="72"/>
      <c r="V633" s="72"/>
    </row>
    <row r="634" spans="1:22">
      <c r="A634" s="72"/>
      <c r="B634" s="72"/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U634" s="72"/>
      <c r="V634" s="72"/>
    </row>
    <row r="635" spans="1:22">
      <c r="A635" s="72"/>
      <c r="B635" s="72"/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U635" s="72"/>
      <c r="V635" s="72"/>
    </row>
    <row r="636" spans="1:22">
      <c r="A636" s="72"/>
      <c r="B636" s="72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</row>
    <row r="637" spans="1:22">
      <c r="A637" s="72"/>
      <c r="B637" s="72"/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U637" s="72"/>
      <c r="V637" s="72"/>
    </row>
    <row r="638" spans="1:22">
      <c r="A638" s="72"/>
      <c r="B638" s="72"/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U638" s="72"/>
      <c r="V638" s="72"/>
    </row>
    <row r="639" spans="1:22">
      <c r="A639" s="72"/>
      <c r="B639" s="72"/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U639" s="72"/>
      <c r="V639" s="72"/>
    </row>
    <row r="640" spans="1:22">
      <c r="A640" s="72"/>
      <c r="B640" s="72"/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U640" s="72"/>
      <c r="V640" s="72"/>
    </row>
    <row r="641" spans="1:22">
      <c r="A641" s="72"/>
      <c r="B641" s="72"/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U641" s="72"/>
      <c r="V641" s="72"/>
    </row>
    <row r="642" spans="1:22">
      <c r="A642" s="72"/>
      <c r="B642" s="72"/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U642" s="72"/>
      <c r="V642" s="72"/>
    </row>
    <row r="643" spans="1:22">
      <c r="A643" s="72"/>
      <c r="B643" s="72"/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U643" s="72"/>
      <c r="V643" s="72"/>
    </row>
    <row r="644" spans="1:22">
      <c r="A644" s="72"/>
      <c r="B644" s="72"/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U644" s="72"/>
      <c r="V644" s="72"/>
    </row>
    <row r="645" spans="1:22">
      <c r="A645" s="72"/>
      <c r="B645" s="72"/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U645" s="72"/>
      <c r="V645" s="72"/>
    </row>
    <row r="646" spans="1:22">
      <c r="A646" s="72"/>
      <c r="B646" s="72"/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U646" s="72"/>
      <c r="V646" s="72"/>
    </row>
    <row r="647" spans="1:22">
      <c r="A647" s="72"/>
      <c r="B647" s="72"/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U647" s="72"/>
      <c r="V647" s="72"/>
    </row>
    <row r="648" spans="1:22">
      <c r="A648" s="72"/>
      <c r="B648" s="72"/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U648" s="72"/>
      <c r="V648" s="72"/>
    </row>
    <row r="649" spans="1:22">
      <c r="A649" s="72"/>
      <c r="B649" s="72"/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U649" s="72"/>
      <c r="V649" s="72"/>
    </row>
    <row r="650" spans="1:22">
      <c r="A650" s="72"/>
      <c r="B650" s="72"/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U650" s="72"/>
      <c r="V650" s="72"/>
    </row>
    <row r="651" spans="1:22">
      <c r="A651" s="72"/>
      <c r="B651" s="72"/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U651" s="72"/>
      <c r="V651" s="72"/>
    </row>
    <row r="652" spans="1:22">
      <c r="A652" s="72"/>
      <c r="B652" s="72"/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U652" s="72"/>
      <c r="V652" s="72"/>
    </row>
    <row r="653" spans="1:22">
      <c r="A653" s="72"/>
      <c r="B653" s="72"/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U653" s="72"/>
      <c r="V653" s="72"/>
    </row>
    <row r="654" spans="1:22">
      <c r="A654" s="72"/>
      <c r="B654" s="72"/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U654" s="72"/>
      <c r="V654" s="72"/>
    </row>
    <row r="655" spans="1:22">
      <c r="A655" s="72"/>
      <c r="B655" s="72"/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U655" s="72"/>
      <c r="V655" s="72"/>
    </row>
    <row r="656" spans="1:22">
      <c r="A656" s="72"/>
      <c r="B656" s="72"/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U656" s="72"/>
      <c r="V656" s="72"/>
    </row>
    <row r="657" spans="1:22">
      <c r="A657" s="72"/>
      <c r="B657" s="72"/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U657" s="72"/>
      <c r="V657" s="72"/>
    </row>
    <row r="658" spans="1:22">
      <c r="A658" s="72"/>
      <c r="B658" s="72"/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U658" s="72"/>
      <c r="V658" s="72"/>
    </row>
    <row r="659" spans="1:22">
      <c r="A659" s="72"/>
      <c r="B659" s="72"/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U659" s="72"/>
      <c r="V659" s="72"/>
    </row>
    <row r="660" spans="1:22">
      <c r="A660" s="72"/>
      <c r="B660" s="72"/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U660" s="72"/>
      <c r="V660" s="72"/>
    </row>
    <row r="661" spans="1:22">
      <c r="A661" s="72"/>
      <c r="B661" s="72"/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U661" s="72"/>
      <c r="V661" s="72"/>
    </row>
    <row r="662" spans="1:22">
      <c r="A662" s="72"/>
      <c r="B662" s="72"/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U662" s="72"/>
      <c r="V662" s="72"/>
    </row>
    <row r="663" spans="1:22">
      <c r="A663" s="72"/>
      <c r="B663" s="72"/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U663" s="72"/>
      <c r="V663" s="72"/>
    </row>
    <row r="664" spans="1:22">
      <c r="A664" s="72"/>
      <c r="B664" s="72"/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U664" s="72"/>
      <c r="V664" s="72"/>
    </row>
    <row r="665" spans="1:22">
      <c r="A665" s="72"/>
      <c r="B665" s="72"/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U665" s="72"/>
      <c r="V665" s="72"/>
    </row>
    <row r="666" spans="1:22">
      <c r="A666" s="72"/>
      <c r="B666" s="72"/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U666" s="72"/>
      <c r="V666" s="72"/>
    </row>
    <row r="667" spans="1:22">
      <c r="A667" s="72"/>
      <c r="B667" s="72"/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U667" s="72"/>
      <c r="V667" s="72"/>
    </row>
    <row r="668" spans="1:22">
      <c r="A668" s="72"/>
      <c r="B668" s="72"/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U668" s="72"/>
      <c r="V668" s="72"/>
    </row>
    <row r="669" spans="1:22">
      <c r="A669" s="72"/>
      <c r="B669" s="72"/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U669" s="72"/>
      <c r="V669" s="72"/>
    </row>
    <row r="670" spans="1:22">
      <c r="A670" s="72"/>
      <c r="B670" s="72"/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U670" s="72"/>
      <c r="V670" s="72"/>
    </row>
    <row r="671" spans="1:22">
      <c r="A671" s="72"/>
      <c r="B671" s="72"/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U671" s="72"/>
      <c r="V671" s="72"/>
    </row>
    <row r="672" spans="1:22">
      <c r="A672" s="72"/>
      <c r="B672" s="72"/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U672" s="72"/>
      <c r="V672" s="72"/>
    </row>
    <row r="673" spans="1:22">
      <c r="A673" s="72"/>
      <c r="B673" s="72"/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U673" s="72"/>
      <c r="V673" s="72"/>
    </row>
    <row r="674" spans="1:22">
      <c r="A674" s="72"/>
      <c r="B674" s="72"/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U674" s="72"/>
      <c r="V674" s="72"/>
    </row>
    <row r="675" spans="1:22">
      <c r="A675" s="72"/>
      <c r="B675" s="72"/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U675" s="72"/>
      <c r="V675" s="72"/>
    </row>
    <row r="676" spans="1:22">
      <c r="A676" s="72"/>
      <c r="B676" s="72"/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U676" s="72"/>
      <c r="V676" s="72"/>
    </row>
    <row r="677" spans="1:22">
      <c r="A677" s="72"/>
      <c r="B677" s="72"/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U677" s="72"/>
      <c r="V677" s="72"/>
    </row>
    <row r="678" spans="1:22">
      <c r="A678" s="72"/>
      <c r="B678" s="72"/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U678" s="72"/>
      <c r="V678" s="72"/>
    </row>
    <row r="679" spans="1:22">
      <c r="A679" s="72"/>
      <c r="B679" s="72"/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U679" s="72"/>
      <c r="V679" s="72"/>
    </row>
    <row r="680" spans="1:22">
      <c r="A680" s="72"/>
      <c r="B680" s="72"/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U680" s="72"/>
      <c r="V680" s="72"/>
    </row>
    <row r="681" spans="1:22">
      <c r="A681" s="72"/>
      <c r="B681" s="72"/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U681" s="72"/>
      <c r="V681" s="72"/>
    </row>
    <row r="682" spans="1:22">
      <c r="A682" s="72"/>
      <c r="B682" s="72"/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U682" s="72"/>
      <c r="V682" s="72"/>
    </row>
    <row r="683" spans="1:22">
      <c r="A683" s="72"/>
      <c r="B683" s="72"/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U683" s="72"/>
      <c r="V683" s="72"/>
    </row>
    <row r="684" spans="1:22">
      <c r="A684" s="72"/>
      <c r="B684" s="72"/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U684" s="72"/>
      <c r="V684" s="72"/>
    </row>
    <row r="685" spans="1:22">
      <c r="A685" s="72"/>
      <c r="B685" s="72"/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U685" s="72"/>
      <c r="V685" s="72"/>
    </row>
    <row r="686" spans="1:22">
      <c r="A686" s="72"/>
      <c r="B686" s="72"/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U686" s="72"/>
      <c r="V686" s="72"/>
    </row>
    <row r="687" spans="1:22">
      <c r="A687" s="72"/>
      <c r="B687" s="72"/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U687" s="72"/>
      <c r="V687" s="72"/>
    </row>
    <row r="688" spans="1:22">
      <c r="A688" s="72"/>
      <c r="B688" s="72"/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U688" s="72"/>
      <c r="V688" s="72"/>
    </row>
    <row r="689" spans="1:22">
      <c r="A689" s="72"/>
      <c r="B689" s="72"/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U689" s="72"/>
      <c r="V689" s="72"/>
    </row>
    <row r="690" spans="1:22">
      <c r="A690" s="72"/>
      <c r="B690" s="72"/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U690" s="72"/>
      <c r="V690" s="72"/>
    </row>
    <row r="691" spans="1:22">
      <c r="A691" s="72"/>
      <c r="B691" s="72"/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U691" s="72"/>
      <c r="V691" s="72"/>
    </row>
    <row r="692" spans="1:22">
      <c r="A692" s="72"/>
      <c r="B692" s="72"/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U692" s="72"/>
      <c r="V692" s="72"/>
    </row>
    <row r="693" spans="1:22">
      <c r="A693" s="72"/>
      <c r="B693" s="72"/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U693" s="72"/>
      <c r="V693" s="72"/>
    </row>
    <row r="694" spans="1:22">
      <c r="A694" s="72"/>
      <c r="B694" s="72"/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U694" s="72"/>
      <c r="V694" s="72"/>
    </row>
    <row r="695" spans="1:22">
      <c r="A695" s="72"/>
      <c r="B695" s="72"/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U695" s="72"/>
      <c r="V695" s="72"/>
    </row>
    <row r="696" spans="1:22">
      <c r="A696" s="72"/>
      <c r="B696" s="72"/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U696" s="72"/>
      <c r="V696" s="72"/>
    </row>
    <row r="697" spans="1:22">
      <c r="A697" s="72"/>
      <c r="B697" s="72"/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U697" s="72"/>
      <c r="V697" s="72"/>
    </row>
    <row r="698" spans="1:22">
      <c r="A698" s="72"/>
      <c r="B698" s="72"/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U698" s="72"/>
      <c r="V698" s="72"/>
    </row>
    <row r="699" spans="1:22">
      <c r="A699" s="72"/>
      <c r="B699" s="72"/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U699" s="72"/>
      <c r="V699" s="72"/>
    </row>
    <row r="700" spans="1:22">
      <c r="A700" s="72"/>
      <c r="B700" s="72"/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U700" s="72"/>
      <c r="V700" s="72"/>
    </row>
    <row r="701" spans="1:22">
      <c r="A701" s="72"/>
      <c r="B701" s="72"/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U701" s="72"/>
      <c r="V701" s="72"/>
    </row>
    <row r="702" spans="1:22">
      <c r="A702" s="72"/>
      <c r="B702" s="72"/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U702" s="72"/>
      <c r="V702" s="72"/>
    </row>
    <row r="703" spans="1:22">
      <c r="A703" s="72"/>
      <c r="B703" s="72"/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U703" s="72"/>
      <c r="V703" s="72"/>
    </row>
    <row r="704" spans="1:22">
      <c r="A704" s="72"/>
      <c r="B704" s="72"/>
      <c r="C704" s="72"/>
      <c r="D704" s="72"/>
      <c r="E704" s="72"/>
      <c r="F704" s="72"/>
      <c r="G704" s="72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2"/>
      <c r="S704" s="72"/>
      <c r="T704" s="72"/>
      <c r="U704" s="72"/>
      <c r="V704" s="72"/>
    </row>
    <row r="705" spans="1:22">
      <c r="A705" s="72"/>
      <c r="B705" s="72"/>
      <c r="C705" s="72"/>
      <c r="D705" s="72"/>
      <c r="E705" s="72"/>
      <c r="F705" s="72"/>
      <c r="G705" s="72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2"/>
      <c r="S705" s="72"/>
      <c r="T705" s="72"/>
      <c r="U705" s="72"/>
      <c r="V705" s="72"/>
    </row>
    <row r="706" spans="1:22">
      <c r="A706" s="72"/>
      <c r="B706" s="72"/>
      <c r="C706" s="72"/>
      <c r="D706" s="72"/>
      <c r="E706" s="72"/>
      <c r="F706" s="72"/>
      <c r="G706" s="72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2"/>
      <c r="S706" s="72"/>
      <c r="T706" s="72"/>
      <c r="U706" s="72"/>
      <c r="V706" s="72"/>
    </row>
    <row r="707" spans="1:22">
      <c r="A707" s="72"/>
      <c r="B707" s="72"/>
      <c r="C707" s="72"/>
      <c r="D707" s="72"/>
      <c r="E707" s="72"/>
      <c r="F707" s="72"/>
      <c r="G707" s="72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2"/>
      <c r="S707" s="72"/>
      <c r="T707" s="72"/>
      <c r="U707" s="72"/>
      <c r="V707" s="72"/>
    </row>
    <row r="708" spans="1:22">
      <c r="A708" s="72"/>
      <c r="B708" s="72"/>
      <c r="C708" s="72"/>
      <c r="D708" s="72"/>
      <c r="E708" s="72"/>
      <c r="F708" s="72"/>
      <c r="G708" s="72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2"/>
      <c r="S708" s="72"/>
      <c r="T708" s="72"/>
      <c r="U708" s="72"/>
      <c r="V708" s="72"/>
    </row>
    <row r="709" spans="1:22">
      <c r="A709" s="72"/>
      <c r="B709" s="72"/>
      <c r="C709" s="72"/>
      <c r="D709" s="72"/>
      <c r="E709" s="72"/>
      <c r="F709" s="72"/>
      <c r="G709" s="72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2"/>
      <c r="S709" s="72"/>
      <c r="T709" s="72"/>
      <c r="U709" s="72"/>
      <c r="V709" s="72"/>
    </row>
    <row r="710" spans="1:22">
      <c r="A710" s="72"/>
      <c r="B710" s="72"/>
      <c r="C710" s="72"/>
      <c r="D710" s="72"/>
      <c r="E710" s="72"/>
      <c r="F710" s="72"/>
      <c r="G710" s="72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2"/>
      <c r="S710" s="72"/>
      <c r="T710" s="72"/>
      <c r="U710" s="72"/>
      <c r="V710" s="72"/>
    </row>
    <row r="711" spans="1:22">
      <c r="A711" s="72"/>
      <c r="B711" s="72"/>
      <c r="C711" s="72"/>
      <c r="D711" s="72"/>
      <c r="E711" s="72"/>
      <c r="F711" s="72"/>
      <c r="G711" s="72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2"/>
      <c r="S711" s="72"/>
      <c r="T711" s="72"/>
      <c r="U711" s="72"/>
      <c r="V711" s="72"/>
    </row>
    <row r="712" spans="1:22">
      <c r="A712" s="72"/>
      <c r="B712" s="72"/>
      <c r="C712" s="72"/>
      <c r="D712" s="72"/>
      <c r="E712" s="72"/>
      <c r="F712" s="72"/>
      <c r="G712" s="72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2"/>
      <c r="S712" s="72"/>
      <c r="T712" s="72"/>
      <c r="U712" s="72"/>
      <c r="V712" s="72"/>
    </row>
    <row r="713" spans="1:22">
      <c r="A713" s="72"/>
      <c r="B713" s="72"/>
      <c r="C713" s="72"/>
      <c r="D713" s="72"/>
      <c r="E713" s="72"/>
      <c r="F713" s="72"/>
      <c r="G713" s="72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2"/>
      <c r="S713" s="72"/>
      <c r="T713" s="72"/>
      <c r="U713" s="72"/>
      <c r="V713" s="72"/>
    </row>
    <row r="714" spans="1:22">
      <c r="A714" s="72"/>
      <c r="B714" s="72"/>
      <c r="C714" s="72"/>
      <c r="D714" s="72"/>
      <c r="E714" s="72"/>
      <c r="F714" s="72"/>
      <c r="G714" s="72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2"/>
      <c r="S714" s="72"/>
      <c r="T714" s="72"/>
      <c r="U714" s="72"/>
      <c r="V714" s="72"/>
    </row>
    <row r="715" spans="1:22">
      <c r="A715" s="72"/>
      <c r="B715" s="72"/>
      <c r="C715" s="72"/>
      <c r="D715" s="72"/>
      <c r="E715" s="72"/>
      <c r="F715" s="72"/>
      <c r="G715" s="72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2"/>
      <c r="S715" s="72"/>
      <c r="T715" s="72"/>
      <c r="U715" s="72"/>
      <c r="V715" s="72"/>
    </row>
    <row r="716" spans="1:22">
      <c r="A716" s="72"/>
      <c r="B716" s="72"/>
      <c r="C716" s="72"/>
      <c r="D716" s="72"/>
      <c r="E716" s="72"/>
      <c r="F716" s="72"/>
      <c r="G716" s="72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2"/>
      <c r="S716" s="72"/>
      <c r="T716" s="72"/>
      <c r="U716" s="72"/>
      <c r="V716" s="72"/>
    </row>
    <row r="717" spans="1:22">
      <c r="A717" s="72"/>
      <c r="B717" s="72"/>
      <c r="C717" s="72"/>
      <c r="D717" s="72"/>
      <c r="E717" s="72"/>
      <c r="F717" s="72"/>
      <c r="G717" s="72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2"/>
      <c r="S717" s="72"/>
      <c r="T717" s="72"/>
      <c r="U717" s="72"/>
      <c r="V717" s="72"/>
    </row>
    <row r="718" spans="1:22">
      <c r="A718" s="72"/>
      <c r="B718" s="72"/>
      <c r="C718" s="72"/>
      <c r="D718" s="72"/>
      <c r="E718" s="72"/>
      <c r="F718" s="72"/>
      <c r="G718" s="72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2"/>
      <c r="S718" s="72"/>
      <c r="T718" s="72"/>
      <c r="U718" s="72"/>
      <c r="V718" s="72"/>
    </row>
    <row r="719" spans="1:22">
      <c r="A719" s="72"/>
      <c r="B719" s="72"/>
      <c r="C719" s="72"/>
      <c r="D719" s="72"/>
      <c r="E719" s="72"/>
      <c r="F719" s="72"/>
      <c r="G719" s="72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2"/>
      <c r="S719" s="72"/>
      <c r="T719" s="72"/>
      <c r="U719" s="72"/>
      <c r="V719" s="72"/>
    </row>
    <row r="720" spans="1:22">
      <c r="A720" s="72"/>
      <c r="B720" s="72"/>
      <c r="C720" s="72"/>
      <c r="D720" s="72"/>
      <c r="E720" s="72"/>
      <c r="F720" s="72"/>
      <c r="G720" s="72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2"/>
      <c r="S720" s="72"/>
      <c r="T720" s="72"/>
      <c r="U720" s="72"/>
      <c r="V720" s="72"/>
    </row>
    <row r="721" spans="1:22">
      <c r="A721" s="72"/>
      <c r="B721" s="72"/>
      <c r="C721" s="72"/>
      <c r="D721" s="72"/>
      <c r="E721" s="72"/>
      <c r="F721" s="72"/>
      <c r="G721" s="72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2"/>
      <c r="S721" s="72"/>
      <c r="T721" s="72"/>
      <c r="U721" s="72"/>
      <c r="V721" s="72"/>
    </row>
    <row r="722" spans="1:22">
      <c r="A722" s="72"/>
      <c r="B722" s="72"/>
      <c r="C722" s="72"/>
      <c r="D722" s="72"/>
      <c r="E722" s="72"/>
      <c r="F722" s="72"/>
      <c r="G722" s="72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2"/>
      <c r="S722" s="72"/>
      <c r="T722" s="72"/>
      <c r="U722" s="72"/>
      <c r="V722" s="72"/>
    </row>
    <row r="723" spans="1:22">
      <c r="A723" s="72"/>
      <c r="B723" s="72"/>
      <c r="C723" s="72"/>
      <c r="D723" s="72"/>
      <c r="E723" s="72"/>
      <c r="F723" s="72"/>
      <c r="G723" s="72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2"/>
      <c r="S723" s="72"/>
      <c r="T723" s="72"/>
      <c r="U723" s="72"/>
      <c r="V723" s="72"/>
    </row>
    <row r="724" spans="1:22">
      <c r="A724" s="72"/>
      <c r="B724" s="72"/>
      <c r="C724" s="72"/>
      <c r="D724" s="72"/>
      <c r="E724" s="72"/>
      <c r="F724" s="72"/>
      <c r="G724" s="72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2"/>
      <c r="S724" s="72"/>
      <c r="T724" s="72"/>
      <c r="U724" s="72"/>
      <c r="V724" s="72"/>
    </row>
    <row r="725" spans="1:22">
      <c r="A725" s="72"/>
      <c r="B725" s="72"/>
      <c r="C725" s="72"/>
      <c r="D725" s="72"/>
      <c r="E725" s="72"/>
      <c r="F725" s="72"/>
      <c r="G725" s="72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2"/>
      <c r="S725" s="72"/>
      <c r="T725" s="72"/>
      <c r="U725" s="72"/>
      <c r="V725" s="72"/>
    </row>
    <row r="726" spans="1:22">
      <c r="A726" s="72"/>
      <c r="B726" s="72"/>
      <c r="C726" s="72"/>
      <c r="D726" s="72"/>
      <c r="E726" s="72"/>
      <c r="F726" s="72"/>
      <c r="G726" s="72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2"/>
      <c r="S726" s="72"/>
      <c r="T726" s="72"/>
      <c r="U726" s="72"/>
      <c r="V726" s="72"/>
    </row>
    <row r="727" spans="1:22">
      <c r="A727" s="72"/>
      <c r="B727" s="72"/>
      <c r="C727" s="72"/>
      <c r="D727" s="72"/>
      <c r="E727" s="72"/>
      <c r="F727" s="72"/>
      <c r="G727" s="72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2"/>
      <c r="S727" s="72"/>
      <c r="T727" s="72"/>
      <c r="U727" s="72"/>
      <c r="V727" s="72"/>
    </row>
    <row r="728" spans="1:22">
      <c r="A728" s="72"/>
      <c r="B728" s="72"/>
      <c r="C728" s="72"/>
      <c r="D728" s="72"/>
      <c r="E728" s="72"/>
      <c r="F728" s="72"/>
      <c r="G728" s="72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2"/>
      <c r="S728" s="72"/>
      <c r="T728" s="72"/>
      <c r="U728" s="72"/>
      <c r="V728" s="72"/>
    </row>
    <row r="729" spans="1:22">
      <c r="A729" s="72"/>
      <c r="B729" s="72"/>
      <c r="C729" s="72"/>
      <c r="D729" s="72"/>
      <c r="E729" s="72"/>
      <c r="F729" s="72"/>
      <c r="G729" s="72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2"/>
      <c r="S729" s="72"/>
      <c r="T729" s="72"/>
      <c r="U729" s="72"/>
      <c r="V729" s="72"/>
    </row>
    <row r="730" spans="1:22">
      <c r="A730" s="72"/>
      <c r="B730" s="72"/>
      <c r="C730" s="72"/>
      <c r="D730" s="72"/>
      <c r="E730" s="72"/>
      <c r="F730" s="72"/>
      <c r="G730" s="72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2"/>
      <c r="S730" s="72"/>
      <c r="T730" s="72"/>
      <c r="U730" s="72"/>
      <c r="V730" s="72"/>
    </row>
    <row r="731" spans="1:22">
      <c r="A731" s="72"/>
      <c r="B731" s="72"/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2"/>
      <c r="S731" s="72"/>
      <c r="T731" s="72"/>
      <c r="U731" s="72"/>
      <c r="V731" s="72"/>
    </row>
    <row r="732" spans="1:22">
      <c r="A732" s="72"/>
      <c r="B732" s="72"/>
      <c r="C732" s="72"/>
      <c r="D732" s="72"/>
      <c r="E732" s="72"/>
      <c r="F732" s="72"/>
      <c r="G732" s="72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2"/>
      <c r="S732" s="72"/>
      <c r="T732" s="72"/>
      <c r="U732" s="72"/>
      <c r="V732" s="72"/>
    </row>
    <row r="733" spans="1:22">
      <c r="A733" s="72"/>
      <c r="B733" s="72"/>
      <c r="C733" s="72"/>
      <c r="D733" s="72"/>
      <c r="E733" s="72"/>
      <c r="F733" s="72"/>
      <c r="G733" s="72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2"/>
      <c r="S733" s="72"/>
      <c r="T733" s="72"/>
      <c r="U733" s="72"/>
      <c r="V733" s="72"/>
    </row>
    <row r="734" spans="1:22">
      <c r="A734" s="72"/>
      <c r="B734" s="72"/>
      <c r="C734" s="72"/>
      <c r="D734" s="72"/>
      <c r="E734" s="72"/>
      <c r="F734" s="72"/>
      <c r="G734" s="72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2"/>
      <c r="S734" s="72"/>
      <c r="T734" s="72"/>
      <c r="U734" s="72"/>
      <c r="V734" s="72"/>
    </row>
    <row r="735" spans="1:22">
      <c r="A735" s="72"/>
      <c r="B735" s="72"/>
      <c r="C735" s="72"/>
      <c r="D735" s="72"/>
      <c r="E735" s="72"/>
      <c r="F735" s="72"/>
      <c r="G735" s="72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2"/>
      <c r="S735" s="72"/>
      <c r="T735" s="72"/>
      <c r="U735" s="72"/>
      <c r="V735" s="72"/>
    </row>
    <row r="736" spans="1:22">
      <c r="A736" s="72"/>
      <c r="B736" s="72"/>
      <c r="C736" s="72"/>
      <c r="D736" s="72"/>
      <c r="E736" s="72"/>
      <c r="F736" s="72"/>
      <c r="G736" s="72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2"/>
      <c r="S736" s="72"/>
      <c r="T736" s="72"/>
      <c r="U736" s="72"/>
      <c r="V736" s="72"/>
    </row>
    <row r="737" spans="1:22">
      <c r="A737" s="72"/>
      <c r="B737" s="72"/>
      <c r="C737" s="72"/>
      <c r="D737" s="72"/>
      <c r="E737" s="72"/>
      <c r="F737" s="72"/>
      <c r="G737" s="72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2"/>
      <c r="S737" s="72"/>
      <c r="T737" s="72"/>
      <c r="U737" s="72"/>
      <c r="V737" s="72"/>
    </row>
    <row r="738" spans="1:22">
      <c r="A738" s="72"/>
      <c r="B738" s="72"/>
      <c r="C738" s="72"/>
      <c r="D738" s="72"/>
      <c r="E738" s="72"/>
      <c r="F738" s="72"/>
      <c r="G738" s="72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2"/>
      <c r="S738" s="72"/>
      <c r="T738" s="72"/>
      <c r="U738" s="72"/>
      <c r="V738" s="72"/>
    </row>
    <row r="739" spans="1:22">
      <c r="A739" s="72"/>
      <c r="B739" s="72"/>
      <c r="C739" s="72"/>
      <c r="D739" s="72"/>
      <c r="E739" s="72"/>
      <c r="F739" s="72"/>
      <c r="G739" s="72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2"/>
      <c r="S739" s="72"/>
      <c r="T739" s="72"/>
      <c r="U739" s="72"/>
      <c r="V739" s="72"/>
    </row>
    <row r="740" spans="1:22">
      <c r="A740" s="72"/>
      <c r="B740" s="72"/>
      <c r="C740" s="72"/>
      <c r="D740" s="72"/>
      <c r="E740" s="72"/>
      <c r="F740" s="72"/>
      <c r="G740" s="72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2"/>
      <c r="S740" s="72"/>
      <c r="T740" s="72"/>
      <c r="U740" s="72"/>
      <c r="V740" s="72"/>
    </row>
    <row r="741" spans="1:22">
      <c r="A741" s="72"/>
      <c r="B741" s="72"/>
      <c r="C741" s="72"/>
      <c r="D741" s="72"/>
      <c r="E741" s="72"/>
      <c r="F741" s="72"/>
      <c r="G741" s="72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2"/>
      <c r="S741" s="72"/>
      <c r="T741" s="72"/>
      <c r="U741" s="72"/>
      <c r="V741" s="72"/>
    </row>
    <row r="742" spans="1:22">
      <c r="A742" s="72"/>
      <c r="B742" s="72"/>
      <c r="C742" s="72"/>
      <c r="D742" s="72"/>
      <c r="E742" s="72"/>
      <c r="F742" s="72"/>
      <c r="G742" s="72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2"/>
      <c r="S742" s="72"/>
      <c r="T742" s="72"/>
      <c r="U742" s="72"/>
      <c r="V742" s="72"/>
    </row>
    <row r="743" spans="1:22">
      <c r="A743" s="72"/>
      <c r="B743" s="72"/>
      <c r="C743" s="72"/>
      <c r="D743" s="72"/>
      <c r="E743" s="72"/>
      <c r="F743" s="72"/>
      <c r="G743" s="72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2"/>
      <c r="S743" s="72"/>
      <c r="T743" s="72"/>
      <c r="U743" s="72"/>
      <c r="V743" s="72"/>
    </row>
    <row r="744" spans="1:22">
      <c r="A744" s="72"/>
      <c r="B744" s="72"/>
      <c r="C744" s="72"/>
      <c r="D744" s="72"/>
      <c r="E744" s="72"/>
      <c r="F744" s="72"/>
      <c r="G744" s="72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2"/>
      <c r="S744" s="72"/>
      <c r="T744" s="72"/>
      <c r="U744" s="72"/>
      <c r="V744" s="72"/>
    </row>
    <row r="745" spans="1:22">
      <c r="A745" s="72"/>
      <c r="B745" s="72"/>
      <c r="C745" s="72"/>
      <c r="D745" s="72"/>
      <c r="E745" s="72"/>
      <c r="F745" s="72"/>
      <c r="G745" s="72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2"/>
      <c r="S745" s="72"/>
      <c r="T745" s="72"/>
      <c r="U745" s="72"/>
      <c r="V745" s="72"/>
    </row>
    <row r="746" spans="1:22">
      <c r="A746" s="72"/>
      <c r="B746" s="72"/>
      <c r="C746" s="72"/>
      <c r="D746" s="72"/>
      <c r="E746" s="72"/>
      <c r="F746" s="72"/>
      <c r="G746" s="72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2"/>
      <c r="S746" s="72"/>
      <c r="T746" s="72"/>
      <c r="U746" s="72"/>
      <c r="V746" s="72"/>
    </row>
    <row r="747" spans="1:22">
      <c r="A747" s="72"/>
      <c r="B747" s="72"/>
      <c r="C747" s="72"/>
      <c r="D747" s="72"/>
      <c r="E747" s="72"/>
      <c r="F747" s="72"/>
      <c r="G747" s="72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2"/>
      <c r="S747" s="72"/>
      <c r="T747" s="72"/>
      <c r="U747" s="72"/>
      <c r="V747" s="72"/>
    </row>
    <row r="748" spans="1:22">
      <c r="A748" s="72"/>
      <c r="B748" s="72"/>
      <c r="C748" s="72"/>
      <c r="D748" s="72"/>
      <c r="E748" s="72"/>
      <c r="F748" s="72"/>
      <c r="G748" s="72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2"/>
      <c r="S748" s="72"/>
      <c r="T748" s="72"/>
      <c r="U748" s="72"/>
      <c r="V748" s="72"/>
    </row>
    <row r="749" spans="1:22">
      <c r="A749" s="72"/>
      <c r="B749" s="72"/>
      <c r="C749" s="72"/>
      <c r="D749" s="72"/>
      <c r="E749" s="72"/>
      <c r="F749" s="72"/>
      <c r="G749" s="72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2"/>
      <c r="S749" s="72"/>
      <c r="T749" s="72"/>
      <c r="U749" s="72"/>
      <c r="V749" s="72"/>
    </row>
    <row r="750" spans="1:22">
      <c r="A750" s="72"/>
      <c r="B750" s="72"/>
      <c r="C750" s="72"/>
      <c r="D750" s="72"/>
      <c r="E750" s="72"/>
      <c r="F750" s="72"/>
      <c r="G750" s="72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2"/>
      <c r="S750" s="72"/>
      <c r="T750" s="72"/>
      <c r="U750" s="72"/>
      <c r="V750" s="72"/>
    </row>
    <row r="751" spans="1:22">
      <c r="A751" s="72"/>
      <c r="B751" s="72"/>
      <c r="C751" s="72"/>
      <c r="D751" s="72"/>
      <c r="E751" s="72"/>
      <c r="F751" s="72"/>
      <c r="G751" s="72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2"/>
      <c r="S751" s="72"/>
      <c r="T751" s="72"/>
      <c r="U751" s="72"/>
      <c r="V751" s="72"/>
    </row>
    <row r="752" spans="1:22">
      <c r="A752" s="72"/>
      <c r="B752" s="72"/>
      <c r="C752" s="72"/>
      <c r="D752" s="72"/>
      <c r="E752" s="72"/>
      <c r="F752" s="72"/>
      <c r="G752" s="72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2"/>
      <c r="S752" s="72"/>
      <c r="T752" s="72"/>
      <c r="U752" s="72"/>
      <c r="V752" s="72"/>
    </row>
    <row r="753" spans="1:22">
      <c r="A753" s="72"/>
      <c r="B753" s="72"/>
      <c r="C753" s="72"/>
      <c r="D753" s="72"/>
      <c r="E753" s="72"/>
      <c r="F753" s="72"/>
      <c r="G753" s="72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2"/>
      <c r="S753" s="72"/>
      <c r="T753" s="72"/>
      <c r="U753" s="72"/>
      <c r="V753" s="72"/>
    </row>
    <row r="754" spans="1:22">
      <c r="A754" s="72"/>
      <c r="B754" s="72"/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2"/>
      <c r="S754" s="72"/>
      <c r="T754" s="72"/>
      <c r="U754" s="72"/>
      <c r="V754" s="72"/>
    </row>
    <row r="755" spans="1:22">
      <c r="A755" s="72"/>
      <c r="B755" s="72"/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2"/>
      <c r="S755" s="72"/>
      <c r="T755" s="72"/>
      <c r="U755" s="72"/>
      <c r="V755" s="72"/>
    </row>
    <row r="756" spans="1:22">
      <c r="A756" s="72"/>
      <c r="B756" s="72"/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2"/>
      <c r="S756" s="72"/>
      <c r="T756" s="72"/>
      <c r="U756" s="72"/>
      <c r="V756" s="72"/>
    </row>
    <row r="757" spans="1:22">
      <c r="A757" s="72"/>
      <c r="B757" s="72"/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2"/>
      <c r="S757" s="72"/>
      <c r="T757" s="72"/>
      <c r="U757" s="72"/>
      <c r="V757" s="72"/>
    </row>
    <row r="758" spans="1:22">
      <c r="A758" s="72"/>
      <c r="B758" s="72"/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2"/>
      <c r="S758" s="72"/>
      <c r="T758" s="72"/>
      <c r="U758" s="72"/>
      <c r="V758" s="72"/>
    </row>
    <row r="759" spans="1:22">
      <c r="A759" s="72"/>
      <c r="B759" s="72"/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2"/>
      <c r="S759" s="72"/>
      <c r="T759" s="72"/>
      <c r="U759" s="72"/>
      <c r="V759" s="72"/>
    </row>
    <row r="760" spans="1:22">
      <c r="A760" s="72"/>
      <c r="B760" s="72"/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2"/>
      <c r="S760" s="72"/>
      <c r="T760" s="72"/>
      <c r="U760" s="72"/>
      <c r="V760" s="72"/>
    </row>
    <row r="761" spans="1:22">
      <c r="A761" s="72"/>
      <c r="B761" s="72"/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72"/>
      <c r="P761" s="72"/>
      <c r="Q761" s="72"/>
      <c r="R761" s="72"/>
      <c r="S761" s="72"/>
      <c r="T761" s="72"/>
      <c r="U761" s="72"/>
      <c r="V761" s="72"/>
    </row>
    <row r="762" spans="1:22">
      <c r="A762" s="72"/>
      <c r="B762" s="72"/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72"/>
      <c r="P762" s="72"/>
      <c r="Q762" s="72"/>
      <c r="R762" s="72"/>
      <c r="S762" s="72"/>
      <c r="T762" s="72"/>
      <c r="U762" s="72"/>
      <c r="V762" s="72"/>
    </row>
    <row r="763" spans="1:22">
      <c r="A763" s="72"/>
      <c r="B763" s="72"/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72"/>
      <c r="P763" s="72"/>
      <c r="Q763" s="72"/>
      <c r="R763" s="72"/>
      <c r="S763" s="72"/>
      <c r="T763" s="72"/>
      <c r="U763" s="72"/>
      <c r="V763" s="72"/>
    </row>
    <row r="764" spans="1:22">
      <c r="A764" s="72"/>
      <c r="B764" s="72"/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72"/>
      <c r="P764" s="72"/>
      <c r="Q764" s="72"/>
      <c r="R764" s="72"/>
      <c r="S764" s="72"/>
      <c r="T764" s="72"/>
      <c r="U764" s="72"/>
      <c r="V764" s="72"/>
    </row>
    <row r="765" spans="1:22">
      <c r="A765" s="72"/>
      <c r="B765" s="72"/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72"/>
      <c r="P765" s="72"/>
      <c r="Q765" s="72"/>
      <c r="R765" s="72"/>
      <c r="S765" s="72"/>
      <c r="T765" s="72"/>
      <c r="U765" s="72"/>
      <c r="V765" s="72"/>
    </row>
    <row r="766" spans="1:22">
      <c r="A766" s="72"/>
      <c r="B766" s="72"/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72"/>
      <c r="P766" s="72"/>
      <c r="Q766" s="72"/>
      <c r="R766" s="72"/>
      <c r="S766" s="72"/>
      <c r="T766" s="72"/>
      <c r="U766" s="72"/>
      <c r="V766" s="72"/>
    </row>
    <row r="767" spans="1:22">
      <c r="A767" s="72"/>
      <c r="B767" s="72"/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72"/>
      <c r="P767" s="72"/>
      <c r="Q767" s="72"/>
      <c r="R767" s="72"/>
      <c r="S767" s="72"/>
      <c r="T767" s="72"/>
      <c r="U767" s="72"/>
      <c r="V767" s="72"/>
    </row>
    <row r="768" spans="1:22">
      <c r="A768" s="72"/>
      <c r="B768" s="72"/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72"/>
      <c r="P768" s="72"/>
      <c r="Q768" s="72"/>
      <c r="R768" s="72"/>
      <c r="S768" s="72"/>
      <c r="T768" s="72"/>
      <c r="U768" s="72"/>
      <c r="V768" s="72"/>
    </row>
    <row r="769" spans="1:22">
      <c r="A769" s="72"/>
      <c r="B769" s="72"/>
      <c r="C769" s="72"/>
      <c r="D769" s="72"/>
      <c r="E769" s="72"/>
      <c r="F769" s="72"/>
      <c r="G769" s="72"/>
      <c r="H769" s="72"/>
      <c r="I769" s="72"/>
      <c r="J769" s="72"/>
      <c r="K769" s="72"/>
      <c r="L769" s="72"/>
      <c r="M769" s="72"/>
      <c r="N769" s="72"/>
      <c r="O769" s="72"/>
      <c r="P769" s="72"/>
      <c r="Q769" s="72"/>
      <c r="R769" s="72"/>
      <c r="S769" s="72"/>
      <c r="T769" s="72"/>
      <c r="U769" s="72"/>
      <c r="V769" s="72"/>
    </row>
    <row r="770" spans="1:22">
      <c r="A770" s="72"/>
      <c r="B770" s="72"/>
      <c r="C770" s="72"/>
      <c r="D770" s="72"/>
      <c r="E770" s="72"/>
      <c r="F770" s="72"/>
      <c r="G770" s="72"/>
      <c r="H770" s="72"/>
      <c r="I770" s="72"/>
      <c r="J770" s="72"/>
      <c r="K770" s="72"/>
      <c r="L770" s="72"/>
      <c r="M770" s="72"/>
      <c r="N770" s="72"/>
      <c r="O770" s="72"/>
      <c r="P770" s="72"/>
      <c r="Q770" s="72"/>
      <c r="R770" s="72"/>
      <c r="S770" s="72"/>
      <c r="T770" s="72"/>
      <c r="U770" s="72"/>
      <c r="V770" s="72"/>
    </row>
    <row r="771" spans="1:22">
      <c r="A771" s="72"/>
      <c r="B771" s="72"/>
      <c r="C771" s="72"/>
      <c r="D771" s="72"/>
      <c r="E771" s="72"/>
      <c r="F771" s="72"/>
      <c r="G771" s="72"/>
      <c r="H771" s="72"/>
      <c r="I771" s="72"/>
      <c r="J771" s="72"/>
      <c r="K771" s="72"/>
      <c r="L771" s="72"/>
      <c r="M771" s="72"/>
      <c r="N771" s="72"/>
      <c r="O771" s="72"/>
      <c r="P771" s="72"/>
      <c r="Q771" s="72"/>
      <c r="R771" s="72"/>
      <c r="S771" s="72"/>
      <c r="T771" s="72"/>
      <c r="U771" s="72"/>
      <c r="V771" s="72"/>
    </row>
    <row r="772" spans="1:22">
      <c r="A772" s="72"/>
      <c r="B772" s="72"/>
      <c r="C772" s="72"/>
      <c r="D772" s="72"/>
      <c r="E772" s="72"/>
      <c r="F772" s="72"/>
      <c r="G772" s="72"/>
      <c r="H772" s="72"/>
      <c r="I772" s="72"/>
      <c r="J772" s="72"/>
      <c r="K772" s="72"/>
      <c r="L772" s="72"/>
      <c r="M772" s="72"/>
      <c r="N772" s="72"/>
      <c r="O772" s="72"/>
      <c r="P772" s="72"/>
      <c r="Q772" s="72"/>
      <c r="R772" s="72"/>
      <c r="S772" s="72"/>
      <c r="T772" s="72"/>
      <c r="U772" s="72"/>
      <c r="V772" s="72"/>
    </row>
    <row r="773" spans="1:22">
      <c r="A773" s="72"/>
      <c r="B773" s="72"/>
      <c r="C773" s="72"/>
      <c r="D773" s="72"/>
      <c r="E773" s="72"/>
      <c r="F773" s="72"/>
      <c r="G773" s="72"/>
      <c r="H773" s="72"/>
      <c r="I773" s="72"/>
      <c r="J773" s="72"/>
      <c r="K773" s="72"/>
      <c r="L773" s="72"/>
      <c r="M773" s="72"/>
      <c r="N773" s="72"/>
      <c r="O773" s="72"/>
      <c r="P773" s="72"/>
      <c r="Q773" s="72"/>
      <c r="R773" s="72"/>
      <c r="S773" s="72"/>
      <c r="T773" s="72"/>
      <c r="U773" s="72"/>
      <c r="V773" s="72"/>
    </row>
    <row r="774" spans="1:22">
      <c r="A774" s="72"/>
      <c r="B774" s="72"/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72"/>
      <c r="P774" s="72"/>
      <c r="Q774" s="72"/>
      <c r="R774" s="72"/>
      <c r="S774" s="72"/>
      <c r="T774" s="72"/>
      <c r="U774" s="72"/>
      <c r="V774" s="72"/>
    </row>
    <row r="775" spans="1:22">
      <c r="A775" s="72"/>
      <c r="B775" s="72"/>
      <c r="C775" s="72"/>
      <c r="D775" s="72"/>
      <c r="E775" s="72"/>
      <c r="F775" s="72"/>
      <c r="G775" s="72"/>
      <c r="H775" s="72"/>
      <c r="I775" s="72"/>
      <c r="J775" s="72"/>
      <c r="K775" s="72"/>
      <c r="L775" s="72"/>
      <c r="M775" s="72"/>
      <c r="N775" s="72"/>
      <c r="O775" s="72"/>
      <c r="P775" s="72"/>
      <c r="Q775" s="72"/>
      <c r="R775" s="72"/>
      <c r="S775" s="72"/>
      <c r="T775" s="72"/>
      <c r="U775" s="72"/>
      <c r="V775" s="72"/>
    </row>
    <row r="776" spans="1:22">
      <c r="A776" s="72"/>
      <c r="B776" s="72"/>
      <c r="C776" s="72"/>
      <c r="D776" s="72"/>
      <c r="E776" s="72"/>
      <c r="F776" s="72"/>
      <c r="G776" s="72"/>
      <c r="H776" s="72"/>
      <c r="I776" s="72"/>
      <c r="J776" s="72"/>
      <c r="K776" s="72"/>
      <c r="L776" s="72"/>
      <c r="M776" s="72"/>
      <c r="N776" s="72"/>
      <c r="O776" s="72"/>
      <c r="P776" s="72"/>
      <c r="Q776" s="72"/>
      <c r="R776" s="72"/>
      <c r="S776" s="72"/>
      <c r="T776" s="72"/>
      <c r="U776" s="72"/>
      <c r="V776" s="72"/>
    </row>
    <row r="777" spans="1:22">
      <c r="A777" s="72"/>
      <c r="B777" s="72"/>
      <c r="C777" s="72"/>
      <c r="D777" s="72"/>
      <c r="E777" s="72"/>
      <c r="F777" s="72"/>
      <c r="G777" s="72"/>
      <c r="H777" s="72"/>
      <c r="I777" s="72"/>
      <c r="J777" s="72"/>
      <c r="K777" s="72"/>
      <c r="L777" s="72"/>
      <c r="M777" s="72"/>
      <c r="N777" s="72"/>
      <c r="O777" s="72"/>
      <c r="P777" s="72"/>
      <c r="Q777" s="72"/>
      <c r="R777" s="72"/>
      <c r="S777" s="72"/>
      <c r="T777" s="72"/>
      <c r="U777" s="72"/>
      <c r="V777" s="72"/>
    </row>
    <row r="778" spans="1:22">
      <c r="A778" s="72"/>
      <c r="B778" s="72"/>
      <c r="C778" s="72"/>
      <c r="D778" s="72"/>
      <c r="E778" s="72"/>
      <c r="F778" s="72"/>
      <c r="G778" s="72"/>
      <c r="H778" s="72"/>
      <c r="I778" s="72"/>
      <c r="J778" s="72"/>
      <c r="K778" s="72"/>
      <c r="L778" s="72"/>
      <c r="M778" s="72"/>
      <c r="N778" s="72"/>
      <c r="O778" s="72"/>
      <c r="P778" s="72"/>
      <c r="Q778" s="72"/>
      <c r="R778" s="72"/>
      <c r="S778" s="72"/>
      <c r="T778" s="72"/>
      <c r="U778" s="72"/>
      <c r="V778" s="72"/>
    </row>
    <row r="779" spans="1:22">
      <c r="A779" s="72"/>
      <c r="B779" s="72"/>
      <c r="C779" s="72"/>
      <c r="D779" s="72"/>
      <c r="E779" s="72"/>
      <c r="F779" s="72"/>
      <c r="G779" s="72"/>
      <c r="H779" s="72"/>
      <c r="I779" s="72"/>
      <c r="J779" s="72"/>
      <c r="K779" s="72"/>
      <c r="L779" s="72"/>
      <c r="M779" s="72"/>
      <c r="N779" s="72"/>
      <c r="O779" s="72"/>
      <c r="P779" s="72"/>
      <c r="Q779" s="72"/>
      <c r="R779" s="72"/>
      <c r="S779" s="72"/>
      <c r="T779" s="72"/>
      <c r="U779" s="72"/>
      <c r="V779" s="72"/>
    </row>
    <row r="780" spans="1:22">
      <c r="A780" s="72"/>
      <c r="B780" s="72"/>
      <c r="C780" s="72"/>
      <c r="D780" s="72"/>
      <c r="E780" s="72"/>
      <c r="F780" s="72"/>
      <c r="G780" s="72"/>
      <c r="H780" s="72"/>
      <c r="I780" s="72"/>
      <c r="J780" s="72"/>
      <c r="K780" s="72"/>
      <c r="L780" s="72"/>
      <c r="M780" s="72"/>
      <c r="N780" s="72"/>
      <c r="O780" s="72"/>
      <c r="P780" s="72"/>
      <c r="Q780" s="72"/>
      <c r="R780" s="72"/>
      <c r="S780" s="72"/>
      <c r="T780" s="72"/>
      <c r="U780" s="72"/>
      <c r="V780" s="72"/>
    </row>
    <row r="781" spans="1:22">
      <c r="A781" s="72"/>
      <c r="B781" s="72"/>
      <c r="C781" s="72"/>
      <c r="D781" s="72"/>
      <c r="E781" s="72"/>
      <c r="F781" s="72"/>
      <c r="G781" s="72"/>
      <c r="H781" s="72"/>
      <c r="I781" s="72"/>
      <c r="J781" s="72"/>
      <c r="K781" s="72"/>
      <c r="L781" s="72"/>
      <c r="M781" s="72"/>
      <c r="N781" s="72"/>
      <c r="O781" s="72"/>
      <c r="P781" s="72"/>
      <c r="Q781" s="72"/>
      <c r="R781" s="72"/>
      <c r="S781" s="72"/>
      <c r="T781" s="72"/>
      <c r="U781" s="72"/>
      <c r="V781" s="72"/>
    </row>
    <row r="782" spans="1:22">
      <c r="A782" s="72"/>
      <c r="B782" s="72"/>
      <c r="C782" s="72"/>
      <c r="D782" s="72"/>
      <c r="E782" s="72"/>
      <c r="F782" s="72"/>
      <c r="G782" s="72"/>
      <c r="H782" s="72"/>
      <c r="I782" s="72"/>
      <c r="J782" s="72"/>
      <c r="K782" s="72"/>
      <c r="L782" s="72"/>
      <c r="M782" s="72"/>
      <c r="N782" s="72"/>
      <c r="O782" s="72"/>
      <c r="P782" s="72"/>
      <c r="Q782" s="72"/>
      <c r="R782" s="72"/>
      <c r="S782" s="72"/>
      <c r="T782" s="72"/>
      <c r="U782" s="72"/>
      <c r="V782" s="72"/>
    </row>
    <row r="783" spans="1:22">
      <c r="A783" s="72"/>
      <c r="B783" s="72"/>
      <c r="C783" s="72"/>
      <c r="D783" s="72"/>
      <c r="E783" s="72"/>
      <c r="F783" s="72"/>
      <c r="G783" s="72"/>
      <c r="H783" s="72"/>
      <c r="I783" s="72"/>
      <c r="J783" s="72"/>
      <c r="K783" s="72"/>
      <c r="L783" s="72"/>
      <c r="M783" s="72"/>
      <c r="N783" s="72"/>
      <c r="O783" s="72"/>
      <c r="P783" s="72"/>
      <c r="Q783" s="72"/>
      <c r="R783" s="72"/>
      <c r="S783" s="72"/>
      <c r="T783" s="72"/>
      <c r="U783" s="72"/>
      <c r="V783" s="72"/>
    </row>
    <row r="784" spans="1:22">
      <c r="A784" s="72"/>
      <c r="B784" s="72"/>
      <c r="C784" s="72"/>
      <c r="D784" s="72"/>
      <c r="E784" s="72"/>
      <c r="F784" s="72"/>
      <c r="G784" s="72"/>
      <c r="H784" s="72"/>
      <c r="I784" s="72"/>
      <c r="J784" s="72"/>
      <c r="K784" s="72"/>
      <c r="L784" s="72"/>
      <c r="M784" s="72"/>
      <c r="N784" s="72"/>
      <c r="O784" s="72"/>
      <c r="P784" s="72"/>
      <c r="Q784" s="72"/>
      <c r="R784" s="72"/>
      <c r="S784" s="72"/>
      <c r="T784" s="72"/>
      <c r="U784" s="72"/>
      <c r="V784" s="72"/>
    </row>
    <row r="785" spans="1:22">
      <c r="A785" s="72"/>
      <c r="B785" s="72"/>
      <c r="C785" s="72"/>
      <c r="D785" s="72"/>
      <c r="E785" s="72"/>
      <c r="F785" s="72"/>
      <c r="G785" s="72"/>
      <c r="H785" s="72"/>
      <c r="I785" s="72"/>
      <c r="J785" s="72"/>
      <c r="K785" s="72"/>
      <c r="L785" s="72"/>
      <c r="M785" s="72"/>
      <c r="N785" s="72"/>
      <c r="O785" s="72"/>
      <c r="P785" s="72"/>
      <c r="Q785" s="72"/>
      <c r="R785" s="72"/>
      <c r="S785" s="72"/>
      <c r="T785" s="72"/>
      <c r="U785" s="72"/>
      <c r="V785" s="72"/>
    </row>
    <row r="786" spans="1:22">
      <c r="A786" s="72"/>
      <c r="B786" s="72"/>
      <c r="C786" s="72"/>
      <c r="D786" s="72"/>
      <c r="E786" s="72"/>
      <c r="F786" s="72"/>
      <c r="G786" s="72"/>
      <c r="H786" s="72"/>
      <c r="I786" s="72"/>
      <c r="J786" s="72"/>
      <c r="K786" s="72"/>
      <c r="L786" s="72"/>
      <c r="M786" s="72"/>
      <c r="N786" s="72"/>
      <c r="O786" s="72"/>
      <c r="P786" s="72"/>
      <c r="Q786" s="72"/>
      <c r="R786" s="72"/>
      <c r="S786" s="72"/>
      <c r="T786" s="72"/>
      <c r="U786" s="72"/>
      <c r="V786" s="72"/>
    </row>
    <row r="787" spans="1:22">
      <c r="A787" s="72"/>
      <c r="B787" s="72"/>
      <c r="C787" s="72"/>
      <c r="D787" s="72"/>
      <c r="E787" s="72"/>
      <c r="F787" s="72"/>
      <c r="G787" s="72"/>
      <c r="H787" s="72"/>
      <c r="I787" s="72"/>
      <c r="J787" s="72"/>
      <c r="K787" s="72"/>
      <c r="L787" s="72"/>
      <c r="M787" s="72"/>
      <c r="N787" s="72"/>
      <c r="O787" s="72"/>
      <c r="P787" s="72"/>
      <c r="Q787" s="72"/>
      <c r="R787" s="72"/>
      <c r="S787" s="72"/>
      <c r="T787" s="72"/>
      <c r="U787" s="72"/>
      <c r="V787" s="72"/>
    </row>
    <row r="788" spans="1:22">
      <c r="A788" s="72"/>
      <c r="B788" s="72"/>
      <c r="C788" s="72"/>
      <c r="D788" s="72"/>
      <c r="E788" s="72"/>
      <c r="F788" s="72"/>
      <c r="G788" s="72"/>
      <c r="H788" s="72"/>
      <c r="I788" s="72"/>
      <c r="J788" s="72"/>
      <c r="K788" s="72"/>
      <c r="L788" s="72"/>
      <c r="M788" s="72"/>
      <c r="N788" s="72"/>
      <c r="O788" s="72"/>
      <c r="P788" s="72"/>
      <c r="Q788" s="72"/>
      <c r="R788" s="72"/>
      <c r="S788" s="72"/>
      <c r="T788" s="72"/>
      <c r="U788" s="72"/>
      <c r="V788" s="72"/>
    </row>
    <row r="789" spans="1:22">
      <c r="A789" s="72"/>
      <c r="B789" s="72"/>
      <c r="C789" s="72"/>
      <c r="D789" s="72"/>
      <c r="E789" s="72"/>
      <c r="F789" s="72"/>
      <c r="G789" s="72"/>
      <c r="H789" s="72"/>
      <c r="I789" s="72"/>
      <c r="J789" s="72"/>
      <c r="K789" s="72"/>
      <c r="L789" s="72"/>
      <c r="M789" s="72"/>
      <c r="N789" s="72"/>
      <c r="O789" s="72"/>
      <c r="P789" s="72"/>
      <c r="Q789" s="72"/>
      <c r="R789" s="72"/>
      <c r="S789" s="72"/>
      <c r="T789" s="72"/>
      <c r="U789" s="72"/>
      <c r="V789" s="72"/>
    </row>
    <row r="790" spans="1:22">
      <c r="A790" s="72"/>
      <c r="B790" s="72"/>
      <c r="C790" s="72"/>
      <c r="D790" s="72"/>
      <c r="E790" s="72"/>
      <c r="F790" s="72"/>
      <c r="G790" s="72"/>
      <c r="H790" s="72"/>
      <c r="I790" s="72"/>
      <c r="J790" s="72"/>
      <c r="K790" s="72"/>
      <c r="L790" s="72"/>
      <c r="M790" s="72"/>
      <c r="N790" s="72"/>
      <c r="O790" s="72"/>
      <c r="P790" s="72"/>
      <c r="Q790" s="72"/>
      <c r="R790" s="72"/>
      <c r="S790" s="72"/>
      <c r="T790" s="72"/>
      <c r="U790" s="72"/>
      <c r="V790" s="72"/>
    </row>
    <row r="791" spans="1:22">
      <c r="A791" s="72"/>
      <c r="B791" s="72"/>
      <c r="C791" s="72"/>
      <c r="D791" s="72"/>
      <c r="E791" s="72"/>
      <c r="F791" s="72"/>
      <c r="G791" s="72"/>
      <c r="H791" s="72"/>
      <c r="I791" s="72"/>
      <c r="J791" s="72"/>
      <c r="K791" s="72"/>
      <c r="L791" s="72"/>
      <c r="M791" s="72"/>
      <c r="N791" s="72"/>
      <c r="O791" s="72"/>
      <c r="P791" s="72"/>
      <c r="Q791" s="72"/>
      <c r="R791" s="72"/>
      <c r="S791" s="72"/>
      <c r="T791" s="72"/>
      <c r="U791" s="72"/>
      <c r="V791" s="72"/>
    </row>
    <row r="792" spans="1:22">
      <c r="A792" s="72"/>
      <c r="B792" s="72"/>
      <c r="C792" s="72"/>
      <c r="D792" s="72"/>
      <c r="E792" s="72"/>
      <c r="F792" s="72"/>
      <c r="G792" s="72"/>
      <c r="H792" s="72"/>
      <c r="I792" s="72"/>
      <c r="J792" s="72"/>
      <c r="K792" s="72"/>
      <c r="L792" s="72"/>
      <c r="M792" s="72"/>
      <c r="N792" s="72"/>
      <c r="O792" s="72"/>
      <c r="P792" s="72"/>
      <c r="Q792" s="72"/>
      <c r="R792" s="72"/>
      <c r="S792" s="72"/>
      <c r="T792" s="72"/>
      <c r="U792" s="72"/>
      <c r="V792" s="72"/>
    </row>
    <row r="793" spans="1:22">
      <c r="A793" s="72"/>
      <c r="B793" s="72"/>
      <c r="C793" s="72"/>
      <c r="D793" s="72"/>
      <c r="E793" s="72"/>
      <c r="F793" s="72"/>
      <c r="G793" s="72"/>
      <c r="H793" s="72"/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</row>
    <row r="794" spans="1:22">
      <c r="A794" s="72"/>
      <c r="B794" s="72"/>
      <c r="C794" s="72"/>
      <c r="D794" s="72"/>
      <c r="E794" s="72"/>
      <c r="F794" s="72"/>
      <c r="G794" s="72"/>
      <c r="H794" s="72"/>
      <c r="I794" s="72"/>
      <c r="J794" s="72"/>
      <c r="K794" s="72"/>
      <c r="L794" s="72"/>
      <c r="M794" s="72"/>
      <c r="N794" s="72"/>
      <c r="O794" s="72"/>
      <c r="P794" s="72"/>
      <c r="Q794" s="72"/>
      <c r="R794" s="72"/>
      <c r="S794" s="72"/>
      <c r="T794" s="72"/>
      <c r="U794" s="72"/>
      <c r="V794" s="72"/>
    </row>
    <row r="795" spans="1:22">
      <c r="A795" s="72"/>
      <c r="B795" s="72"/>
      <c r="C795" s="72"/>
      <c r="D795" s="72"/>
      <c r="E795" s="72"/>
      <c r="F795" s="72"/>
      <c r="G795" s="72"/>
      <c r="H795" s="72"/>
      <c r="I795" s="72"/>
      <c r="J795" s="72"/>
      <c r="K795" s="72"/>
      <c r="L795" s="72"/>
      <c r="M795" s="72"/>
      <c r="N795" s="72"/>
      <c r="O795" s="72"/>
      <c r="P795" s="72"/>
      <c r="Q795" s="72"/>
      <c r="R795" s="72"/>
      <c r="S795" s="72"/>
      <c r="T795" s="72"/>
      <c r="U795" s="72"/>
      <c r="V795" s="72"/>
    </row>
    <row r="796" spans="1:22">
      <c r="A796" s="72"/>
      <c r="B796" s="72"/>
      <c r="C796" s="72"/>
      <c r="D796" s="72"/>
      <c r="E796" s="72"/>
      <c r="F796" s="72"/>
      <c r="G796" s="72"/>
      <c r="H796" s="72"/>
      <c r="I796" s="72"/>
      <c r="J796" s="72"/>
      <c r="K796" s="72"/>
      <c r="L796" s="72"/>
      <c r="M796" s="72"/>
      <c r="N796" s="72"/>
      <c r="O796" s="72"/>
      <c r="P796" s="72"/>
      <c r="Q796" s="72"/>
      <c r="R796" s="72"/>
      <c r="S796" s="72"/>
      <c r="T796" s="72"/>
      <c r="U796" s="72"/>
      <c r="V796" s="72"/>
    </row>
    <row r="797" spans="1:22">
      <c r="A797" s="72"/>
      <c r="B797" s="72"/>
      <c r="C797" s="72"/>
      <c r="D797" s="72"/>
      <c r="E797" s="72"/>
      <c r="F797" s="72"/>
      <c r="G797" s="72"/>
      <c r="H797" s="72"/>
      <c r="I797" s="72"/>
      <c r="J797" s="72"/>
      <c r="K797" s="72"/>
      <c r="L797" s="72"/>
      <c r="M797" s="72"/>
      <c r="N797" s="72"/>
      <c r="O797" s="72"/>
      <c r="P797" s="72"/>
      <c r="Q797" s="72"/>
      <c r="R797" s="72"/>
      <c r="S797" s="72"/>
      <c r="T797" s="72"/>
      <c r="U797" s="72"/>
      <c r="V797" s="72"/>
    </row>
    <row r="798" spans="1:22">
      <c r="A798" s="72"/>
      <c r="B798" s="72"/>
      <c r="C798" s="72"/>
      <c r="D798" s="72"/>
      <c r="E798" s="72"/>
      <c r="F798" s="72"/>
      <c r="G798" s="72"/>
      <c r="H798" s="72"/>
      <c r="I798" s="72"/>
      <c r="J798" s="72"/>
      <c r="K798" s="72"/>
      <c r="L798" s="72"/>
      <c r="M798" s="72"/>
      <c r="N798" s="72"/>
      <c r="O798" s="72"/>
      <c r="P798" s="72"/>
      <c r="Q798" s="72"/>
      <c r="R798" s="72"/>
      <c r="S798" s="72"/>
      <c r="T798" s="72"/>
      <c r="U798" s="72"/>
      <c r="V798" s="72"/>
    </row>
    <row r="799" spans="1:22">
      <c r="A799" s="72"/>
      <c r="B799" s="72"/>
      <c r="C799" s="72"/>
      <c r="D799" s="72"/>
      <c r="E799" s="72"/>
      <c r="F799" s="72"/>
      <c r="G799" s="72"/>
      <c r="H799" s="72"/>
      <c r="I799" s="72"/>
      <c r="J799" s="72"/>
      <c r="K799" s="72"/>
      <c r="L799" s="72"/>
      <c r="M799" s="72"/>
      <c r="N799" s="72"/>
      <c r="O799" s="72"/>
      <c r="P799" s="72"/>
      <c r="Q799" s="72"/>
      <c r="R799" s="72"/>
      <c r="S799" s="72"/>
      <c r="T799" s="72"/>
      <c r="U799" s="72"/>
      <c r="V799" s="72"/>
    </row>
    <row r="800" spans="1:22">
      <c r="A800" s="72"/>
      <c r="B800" s="72"/>
      <c r="C800" s="72"/>
      <c r="D800" s="72"/>
      <c r="E800" s="72"/>
      <c r="F800" s="72"/>
      <c r="G800" s="72"/>
      <c r="H800" s="72"/>
      <c r="I800" s="72"/>
      <c r="J800" s="72"/>
      <c r="K800" s="72"/>
      <c r="L800" s="72"/>
      <c r="M800" s="72"/>
      <c r="N800" s="72"/>
      <c r="O800" s="72"/>
      <c r="P800" s="72"/>
      <c r="Q800" s="72"/>
      <c r="R800" s="72"/>
      <c r="S800" s="72"/>
      <c r="T800" s="72"/>
      <c r="U800" s="72"/>
      <c r="V800" s="72"/>
    </row>
    <row r="801" spans="1:22">
      <c r="A801" s="72"/>
      <c r="B801" s="72"/>
      <c r="C801" s="72"/>
      <c r="D801" s="72"/>
      <c r="E801" s="72"/>
      <c r="F801" s="72"/>
      <c r="G801" s="72"/>
      <c r="H801" s="72"/>
      <c r="I801" s="72"/>
      <c r="J801" s="72"/>
      <c r="K801" s="72"/>
      <c r="L801" s="72"/>
      <c r="M801" s="72"/>
      <c r="N801" s="72"/>
      <c r="O801" s="72"/>
      <c r="P801" s="72"/>
      <c r="Q801" s="72"/>
      <c r="R801" s="72"/>
      <c r="S801" s="72"/>
      <c r="T801" s="72"/>
      <c r="U801" s="72"/>
      <c r="V801" s="72"/>
    </row>
    <row r="802" spans="1:22">
      <c r="A802" s="72"/>
      <c r="B802" s="72"/>
      <c r="C802" s="72"/>
      <c r="D802" s="72"/>
      <c r="E802" s="72"/>
      <c r="F802" s="72"/>
      <c r="G802" s="72"/>
      <c r="H802" s="72"/>
      <c r="I802" s="72"/>
      <c r="J802" s="72"/>
      <c r="K802" s="72"/>
      <c r="L802" s="72"/>
      <c r="M802" s="72"/>
      <c r="N802" s="72"/>
      <c r="O802" s="72"/>
      <c r="P802" s="72"/>
      <c r="Q802" s="72"/>
      <c r="R802" s="72"/>
      <c r="S802" s="72"/>
      <c r="T802" s="72"/>
      <c r="U802" s="72"/>
      <c r="V802" s="72"/>
    </row>
    <row r="803" spans="1:22">
      <c r="A803" s="72"/>
      <c r="B803" s="72"/>
      <c r="C803" s="72"/>
      <c r="D803" s="72"/>
      <c r="E803" s="72"/>
      <c r="F803" s="72"/>
      <c r="G803" s="72"/>
      <c r="H803" s="72"/>
      <c r="I803" s="72"/>
      <c r="J803" s="72"/>
      <c r="K803" s="72"/>
      <c r="L803" s="72"/>
      <c r="M803" s="72"/>
      <c r="N803" s="72"/>
      <c r="O803" s="72"/>
      <c r="P803" s="72"/>
      <c r="Q803" s="72"/>
      <c r="R803" s="72"/>
      <c r="S803" s="72"/>
      <c r="T803" s="72"/>
      <c r="U803" s="72"/>
      <c r="V803" s="72"/>
    </row>
    <row r="804" spans="1:22">
      <c r="A804" s="72"/>
      <c r="B804" s="72"/>
      <c r="C804" s="72"/>
      <c r="D804" s="72"/>
      <c r="E804" s="72"/>
      <c r="F804" s="72"/>
      <c r="G804" s="72"/>
      <c r="H804" s="72"/>
      <c r="I804" s="72"/>
      <c r="J804" s="72"/>
      <c r="K804" s="72"/>
      <c r="L804" s="72"/>
      <c r="M804" s="72"/>
      <c r="N804" s="72"/>
      <c r="O804" s="72"/>
      <c r="P804" s="72"/>
      <c r="Q804" s="72"/>
      <c r="R804" s="72"/>
      <c r="S804" s="72"/>
      <c r="T804" s="72"/>
      <c r="U804" s="72"/>
      <c r="V804" s="72"/>
    </row>
    <row r="805" spans="1:22">
      <c r="A805" s="72"/>
      <c r="B805" s="72"/>
      <c r="C805" s="72"/>
      <c r="D805" s="72"/>
      <c r="E805" s="72"/>
      <c r="F805" s="72"/>
      <c r="G805" s="72"/>
      <c r="H805" s="72"/>
      <c r="I805" s="72"/>
      <c r="J805" s="72"/>
      <c r="K805" s="72"/>
      <c r="L805" s="72"/>
      <c r="M805" s="72"/>
      <c r="N805" s="72"/>
      <c r="O805" s="72"/>
      <c r="P805" s="72"/>
      <c r="Q805" s="72"/>
      <c r="R805" s="72"/>
      <c r="S805" s="72"/>
      <c r="T805" s="72"/>
      <c r="U805" s="72"/>
      <c r="V805" s="72"/>
    </row>
    <row r="806" spans="1:22">
      <c r="A806" s="72"/>
      <c r="B806" s="72"/>
      <c r="C806" s="72"/>
      <c r="D806" s="72"/>
      <c r="E806" s="72"/>
      <c r="F806" s="72"/>
      <c r="G806" s="72"/>
      <c r="H806" s="72"/>
      <c r="I806" s="72"/>
      <c r="J806" s="72"/>
      <c r="K806" s="72"/>
      <c r="L806" s="72"/>
      <c r="M806" s="72"/>
      <c r="N806" s="72"/>
      <c r="O806" s="72"/>
      <c r="P806" s="72"/>
      <c r="Q806" s="72"/>
      <c r="R806" s="72"/>
      <c r="S806" s="72"/>
      <c r="T806" s="72"/>
      <c r="U806" s="72"/>
      <c r="V806" s="72"/>
    </row>
    <row r="807" spans="1:22">
      <c r="A807" s="72"/>
      <c r="B807" s="72"/>
      <c r="C807" s="72"/>
      <c r="D807" s="72"/>
      <c r="E807" s="72"/>
      <c r="F807" s="72"/>
      <c r="G807" s="72"/>
      <c r="H807" s="72"/>
      <c r="I807" s="72"/>
      <c r="J807" s="72"/>
      <c r="K807" s="72"/>
      <c r="L807" s="72"/>
      <c r="M807" s="72"/>
      <c r="N807" s="72"/>
      <c r="O807" s="72"/>
      <c r="P807" s="72"/>
      <c r="Q807" s="72"/>
      <c r="R807" s="72"/>
      <c r="S807" s="72"/>
      <c r="T807" s="72"/>
      <c r="U807" s="72"/>
      <c r="V807" s="72"/>
    </row>
    <row r="808" spans="1:22">
      <c r="A808" s="72"/>
      <c r="B808" s="72"/>
      <c r="C808" s="72"/>
      <c r="D808" s="72"/>
      <c r="E808" s="72"/>
      <c r="F808" s="72"/>
      <c r="G808" s="72"/>
      <c r="H808" s="72"/>
      <c r="I808" s="72"/>
      <c r="J808" s="72"/>
      <c r="K808" s="72"/>
      <c r="L808" s="72"/>
      <c r="M808" s="72"/>
      <c r="N808" s="72"/>
      <c r="O808" s="72"/>
      <c r="P808" s="72"/>
      <c r="Q808" s="72"/>
      <c r="R808" s="72"/>
      <c r="S808" s="72"/>
      <c r="T808" s="72"/>
      <c r="U808" s="72"/>
      <c r="V808" s="72"/>
    </row>
    <row r="809" spans="1:22">
      <c r="A809" s="72"/>
      <c r="B809" s="72"/>
      <c r="C809" s="72"/>
      <c r="D809" s="72"/>
      <c r="E809" s="72"/>
      <c r="F809" s="72"/>
      <c r="G809" s="72"/>
      <c r="H809" s="72"/>
      <c r="I809" s="72"/>
      <c r="J809" s="72"/>
      <c r="K809" s="72"/>
      <c r="L809" s="72"/>
      <c r="M809" s="72"/>
      <c r="N809" s="72"/>
      <c r="O809" s="72"/>
      <c r="P809" s="72"/>
      <c r="Q809" s="72"/>
      <c r="R809" s="72"/>
      <c r="S809" s="72"/>
      <c r="T809" s="72"/>
      <c r="U809" s="72"/>
      <c r="V809" s="72"/>
    </row>
    <row r="810" spans="1:22">
      <c r="A810" s="72"/>
      <c r="B810" s="72"/>
      <c r="C810" s="72"/>
      <c r="D810" s="72"/>
      <c r="E810" s="72"/>
      <c r="F810" s="72"/>
      <c r="G810" s="72"/>
      <c r="H810" s="72"/>
      <c r="I810" s="72"/>
      <c r="J810" s="72"/>
      <c r="K810" s="72"/>
      <c r="L810" s="72"/>
      <c r="M810" s="72"/>
      <c r="N810" s="72"/>
      <c r="O810" s="72"/>
      <c r="P810" s="72"/>
      <c r="Q810" s="72"/>
      <c r="R810" s="72"/>
      <c r="S810" s="72"/>
      <c r="T810" s="72"/>
      <c r="U810" s="72"/>
      <c r="V810" s="72"/>
    </row>
    <row r="811" spans="1:22">
      <c r="A811" s="72"/>
      <c r="B811" s="72"/>
      <c r="C811" s="72"/>
      <c r="D811" s="72"/>
      <c r="E811" s="72"/>
      <c r="F811" s="72"/>
      <c r="G811" s="72"/>
      <c r="H811" s="72"/>
      <c r="I811" s="72"/>
      <c r="J811" s="72"/>
      <c r="K811" s="72"/>
      <c r="L811" s="72"/>
      <c r="M811" s="72"/>
      <c r="N811" s="72"/>
      <c r="O811" s="72"/>
      <c r="P811" s="72"/>
      <c r="Q811" s="72"/>
      <c r="R811" s="72"/>
      <c r="S811" s="72"/>
      <c r="T811" s="72"/>
      <c r="U811" s="72"/>
      <c r="V811" s="72"/>
    </row>
    <row r="812" spans="1:22">
      <c r="A812" s="72"/>
      <c r="B812" s="72"/>
      <c r="C812" s="72"/>
      <c r="D812" s="72"/>
      <c r="E812" s="72"/>
      <c r="F812" s="72"/>
      <c r="G812" s="72"/>
      <c r="H812" s="72"/>
      <c r="I812" s="72"/>
      <c r="J812" s="72"/>
      <c r="K812" s="72"/>
      <c r="L812" s="72"/>
      <c r="M812" s="72"/>
      <c r="N812" s="72"/>
      <c r="O812" s="72"/>
      <c r="P812" s="72"/>
      <c r="Q812" s="72"/>
      <c r="R812" s="72"/>
      <c r="S812" s="72"/>
      <c r="T812" s="72"/>
      <c r="U812" s="72"/>
      <c r="V812" s="72"/>
    </row>
    <row r="813" spans="1:22">
      <c r="A813" s="72"/>
      <c r="B813" s="72"/>
      <c r="C813" s="72"/>
      <c r="D813" s="72"/>
      <c r="E813" s="72"/>
      <c r="F813" s="72"/>
      <c r="G813" s="72"/>
      <c r="H813" s="72"/>
      <c r="I813" s="72"/>
      <c r="J813" s="72"/>
      <c r="K813" s="72"/>
      <c r="L813" s="72"/>
      <c r="M813" s="72"/>
      <c r="N813" s="72"/>
      <c r="O813" s="72"/>
      <c r="P813" s="72"/>
      <c r="Q813" s="72"/>
      <c r="R813" s="72"/>
      <c r="S813" s="72"/>
      <c r="T813" s="72"/>
      <c r="U813" s="72"/>
      <c r="V813" s="72"/>
    </row>
    <row r="814" spans="1:22">
      <c r="A814" s="72"/>
      <c r="B814" s="72"/>
      <c r="C814" s="72"/>
      <c r="D814" s="72"/>
      <c r="E814" s="72"/>
      <c r="F814" s="72"/>
      <c r="G814" s="72"/>
      <c r="H814" s="72"/>
      <c r="I814" s="72"/>
      <c r="J814" s="72"/>
      <c r="K814" s="72"/>
      <c r="L814" s="72"/>
      <c r="M814" s="72"/>
      <c r="N814" s="72"/>
      <c r="O814" s="72"/>
      <c r="P814" s="72"/>
      <c r="Q814" s="72"/>
      <c r="R814" s="72"/>
      <c r="S814" s="72"/>
      <c r="T814" s="72"/>
      <c r="U814" s="72"/>
      <c r="V814" s="72"/>
    </row>
    <row r="815" spans="1:22">
      <c r="A815" s="72"/>
      <c r="B815" s="72"/>
      <c r="C815" s="72"/>
      <c r="D815" s="72"/>
      <c r="E815" s="72"/>
      <c r="F815" s="72"/>
      <c r="G815" s="72"/>
      <c r="H815" s="72"/>
      <c r="I815" s="72"/>
      <c r="J815" s="72"/>
      <c r="K815" s="72"/>
      <c r="L815" s="72"/>
      <c r="M815" s="72"/>
      <c r="N815" s="72"/>
      <c r="O815" s="72"/>
      <c r="P815" s="72"/>
      <c r="Q815" s="72"/>
      <c r="R815" s="72"/>
      <c r="S815" s="72"/>
      <c r="T815" s="72"/>
      <c r="U815" s="72"/>
      <c r="V815" s="72"/>
    </row>
    <row r="816" spans="1:22">
      <c r="A816" s="72"/>
      <c r="B816" s="72"/>
      <c r="C816" s="72"/>
      <c r="D816" s="72"/>
      <c r="E816" s="72"/>
      <c r="F816" s="72"/>
      <c r="G816" s="72"/>
      <c r="H816" s="72"/>
      <c r="I816" s="72"/>
      <c r="J816" s="72"/>
      <c r="K816" s="72"/>
      <c r="L816" s="72"/>
      <c r="M816" s="72"/>
      <c r="N816" s="72"/>
      <c r="O816" s="72"/>
      <c r="P816" s="72"/>
      <c r="Q816" s="72"/>
      <c r="R816" s="72"/>
      <c r="S816" s="72"/>
      <c r="T816" s="72"/>
      <c r="U816" s="72"/>
      <c r="V816" s="72"/>
    </row>
    <row r="817" spans="1:22">
      <c r="A817" s="72"/>
      <c r="B817" s="72"/>
      <c r="C817" s="72"/>
      <c r="D817" s="72"/>
      <c r="E817" s="72"/>
      <c r="F817" s="72"/>
      <c r="G817" s="72"/>
      <c r="H817" s="72"/>
      <c r="I817" s="72"/>
      <c r="J817" s="72"/>
      <c r="K817" s="72"/>
      <c r="L817" s="72"/>
      <c r="M817" s="72"/>
      <c r="N817" s="72"/>
      <c r="O817" s="72"/>
      <c r="P817" s="72"/>
      <c r="Q817" s="72"/>
      <c r="R817" s="72"/>
      <c r="S817" s="72"/>
      <c r="T817" s="72"/>
      <c r="U817" s="72"/>
      <c r="V817" s="72"/>
    </row>
    <row r="818" spans="1:22">
      <c r="A818" s="72"/>
      <c r="B818" s="72"/>
      <c r="C818" s="72"/>
      <c r="D818" s="72"/>
      <c r="E818" s="72"/>
      <c r="F818" s="72"/>
      <c r="G818" s="72"/>
      <c r="H818" s="72"/>
      <c r="I818" s="72"/>
      <c r="J818" s="72"/>
      <c r="K818" s="72"/>
      <c r="L818" s="72"/>
      <c r="M818" s="72"/>
      <c r="N818" s="72"/>
      <c r="O818" s="72"/>
      <c r="P818" s="72"/>
      <c r="Q818" s="72"/>
      <c r="R818" s="72"/>
      <c r="S818" s="72"/>
      <c r="T818" s="72"/>
      <c r="U818" s="72"/>
      <c r="V818" s="72"/>
    </row>
    <row r="819" spans="1:22">
      <c r="A819" s="72"/>
      <c r="B819" s="72"/>
      <c r="C819" s="72"/>
      <c r="D819" s="72"/>
      <c r="E819" s="72"/>
      <c r="F819" s="72"/>
      <c r="G819" s="72"/>
      <c r="H819" s="72"/>
      <c r="I819" s="72"/>
      <c r="J819" s="72"/>
      <c r="K819" s="72"/>
      <c r="L819" s="72"/>
      <c r="M819" s="72"/>
      <c r="N819" s="72"/>
      <c r="O819" s="72"/>
      <c r="P819" s="72"/>
      <c r="Q819" s="72"/>
      <c r="R819" s="72"/>
      <c r="S819" s="72"/>
      <c r="T819" s="72"/>
      <c r="U819" s="72"/>
      <c r="V819" s="72"/>
    </row>
    <row r="820" spans="1:22">
      <c r="A820" s="72"/>
      <c r="B820" s="72"/>
      <c r="C820" s="72"/>
      <c r="D820" s="72"/>
      <c r="E820" s="72"/>
      <c r="F820" s="72"/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</row>
    <row r="821" spans="1:22">
      <c r="A821" s="72"/>
      <c r="B821" s="72"/>
      <c r="C821" s="72"/>
      <c r="D821" s="72"/>
      <c r="E821" s="72"/>
      <c r="F821" s="72"/>
      <c r="G821" s="72"/>
      <c r="H821" s="72"/>
      <c r="I821" s="72"/>
      <c r="J821" s="72"/>
      <c r="K821" s="72"/>
      <c r="L821" s="72"/>
      <c r="M821" s="72"/>
      <c r="N821" s="72"/>
      <c r="O821" s="72"/>
      <c r="P821" s="72"/>
      <c r="Q821" s="72"/>
      <c r="R821" s="72"/>
      <c r="S821" s="72"/>
      <c r="T821" s="72"/>
      <c r="U821" s="72"/>
      <c r="V821" s="72"/>
    </row>
    <row r="822" spans="1:22">
      <c r="A822" s="72"/>
      <c r="B822" s="72"/>
      <c r="C822" s="72"/>
      <c r="D822" s="72"/>
      <c r="E822" s="72"/>
      <c r="F822" s="72"/>
      <c r="G822" s="72"/>
      <c r="H822" s="72"/>
      <c r="I822" s="72"/>
      <c r="J822" s="72"/>
      <c r="K822" s="72"/>
      <c r="L822" s="72"/>
      <c r="M822" s="72"/>
      <c r="N822" s="72"/>
      <c r="O822" s="72"/>
      <c r="P822" s="72"/>
      <c r="Q822" s="72"/>
      <c r="R822" s="72"/>
      <c r="S822" s="72"/>
      <c r="T822" s="72"/>
      <c r="U822" s="72"/>
      <c r="V822" s="72"/>
    </row>
    <row r="823" spans="1:22">
      <c r="A823" s="72"/>
      <c r="B823" s="72"/>
      <c r="C823" s="72"/>
      <c r="D823" s="72"/>
      <c r="E823" s="72"/>
      <c r="F823" s="72"/>
      <c r="G823" s="72"/>
      <c r="H823" s="72"/>
      <c r="I823" s="72"/>
      <c r="J823" s="72"/>
      <c r="K823" s="72"/>
      <c r="L823" s="72"/>
      <c r="M823" s="72"/>
      <c r="N823" s="72"/>
      <c r="O823" s="72"/>
      <c r="P823" s="72"/>
      <c r="Q823" s="72"/>
      <c r="R823" s="72"/>
      <c r="S823" s="72"/>
      <c r="T823" s="72"/>
      <c r="U823" s="72"/>
      <c r="V823" s="72"/>
    </row>
    <row r="824" spans="1:22">
      <c r="A824" s="72"/>
      <c r="B824" s="72"/>
      <c r="C824" s="72"/>
      <c r="D824" s="72"/>
      <c r="E824" s="72"/>
      <c r="F824" s="72"/>
      <c r="G824" s="72"/>
      <c r="H824" s="72"/>
      <c r="I824" s="72"/>
      <c r="J824" s="72"/>
      <c r="K824" s="72"/>
      <c r="L824" s="72"/>
      <c r="M824" s="72"/>
      <c r="N824" s="72"/>
      <c r="O824" s="72"/>
      <c r="P824" s="72"/>
      <c r="Q824" s="72"/>
      <c r="R824" s="72"/>
      <c r="S824" s="72"/>
      <c r="T824" s="72"/>
      <c r="U824" s="72"/>
      <c r="V824" s="72"/>
    </row>
    <row r="825" spans="1:22">
      <c r="A825" s="72"/>
      <c r="B825" s="72"/>
      <c r="C825" s="72"/>
      <c r="D825" s="72"/>
      <c r="E825" s="72"/>
      <c r="F825" s="72"/>
      <c r="G825" s="72"/>
      <c r="H825" s="72"/>
      <c r="I825" s="72"/>
      <c r="J825" s="72"/>
      <c r="K825" s="72"/>
      <c r="L825" s="72"/>
      <c r="M825" s="72"/>
      <c r="N825" s="72"/>
      <c r="O825" s="72"/>
      <c r="P825" s="72"/>
      <c r="Q825" s="72"/>
      <c r="R825" s="72"/>
      <c r="S825" s="72"/>
      <c r="T825" s="72"/>
      <c r="U825" s="72"/>
      <c r="V825" s="72"/>
    </row>
    <row r="826" spans="1:22">
      <c r="A826" s="72"/>
      <c r="B826" s="72"/>
      <c r="C826" s="72"/>
      <c r="D826" s="72"/>
      <c r="E826" s="72"/>
      <c r="F826" s="72"/>
      <c r="G826" s="72"/>
      <c r="H826" s="72"/>
      <c r="I826" s="72"/>
      <c r="J826" s="72"/>
      <c r="K826" s="72"/>
      <c r="L826" s="72"/>
      <c r="M826" s="72"/>
      <c r="N826" s="72"/>
      <c r="O826" s="72"/>
      <c r="P826" s="72"/>
      <c r="Q826" s="72"/>
      <c r="R826" s="72"/>
      <c r="S826" s="72"/>
      <c r="T826" s="72"/>
      <c r="U826" s="72"/>
      <c r="V826" s="72"/>
    </row>
    <row r="827" spans="1:22">
      <c r="A827" s="72"/>
      <c r="B827" s="72"/>
      <c r="C827" s="72"/>
      <c r="D827" s="72"/>
      <c r="E827" s="72"/>
      <c r="F827" s="72"/>
      <c r="G827" s="72"/>
      <c r="H827" s="72"/>
      <c r="I827" s="72"/>
      <c r="J827" s="72"/>
      <c r="K827" s="72"/>
      <c r="L827" s="72"/>
      <c r="M827" s="72"/>
      <c r="N827" s="72"/>
      <c r="O827" s="72"/>
      <c r="P827" s="72"/>
      <c r="Q827" s="72"/>
      <c r="R827" s="72"/>
      <c r="S827" s="72"/>
      <c r="T827" s="72"/>
      <c r="U827" s="72"/>
      <c r="V827" s="72"/>
    </row>
    <row r="828" spans="1:22">
      <c r="A828" s="72"/>
      <c r="B828" s="72"/>
      <c r="C828" s="72"/>
      <c r="D828" s="72"/>
      <c r="E828" s="72"/>
      <c r="F828" s="72"/>
      <c r="G828" s="72"/>
      <c r="H828" s="72"/>
      <c r="I828" s="72"/>
      <c r="J828" s="72"/>
      <c r="K828" s="72"/>
      <c r="L828" s="72"/>
      <c r="M828" s="72"/>
      <c r="N828" s="72"/>
      <c r="O828" s="72"/>
      <c r="P828" s="72"/>
      <c r="Q828" s="72"/>
      <c r="R828" s="72"/>
      <c r="S828" s="72"/>
      <c r="T828" s="72"/>
      <c r="U828" s="72"/>
      <c r="V828" s="72"/>
    </row>
    <row r="829" spans="1:22">
      <c r="A829" s="72"/>
      <c r="B829" s="72"/>
      <c r="C829" s="72"/>
      <c r="D829" s="72"/>
      <c r="E829" s="72"/>
      <c r="F829" s="72"/>
      <c r="G829" s="72"/>
      <c r="H829" s="72"/>
      <c r="I829" s="72"/>
      <c r="J829" s="72"/>
      <c r="K829" s="72"/>
      <c r="L829" s="72"/>
      <c r="M829" s="72"/>
      <c r="N829" s="72"/>
      <c r="O829" s="72"/>
      <c r="P829" s="72"/>
      <c r="Q829" s="72"/>
      <c r="R829" s="72"/>
      <c r="S829" s="72"/>
      <c r="T829" s="72"/>
      <c r="U829" s="72"/>
      <c r="V829" s="72"/>
    </row>
    <row r="830" spans="1:22">
      <c r="A830" s="72"/>
      <c r="B830" s="72"/>
      <c r="C830" s="72"/>
      <c r="D830" s="72"/>
      <c r="E830" s="72"/>
      <c r="F830" s="72"/>
      <c r="G830" s="72"/>
      <c r="H830" s="72"/>
      <c r="I830" s="72"/>
      <c r="J830" s="72"/>
      <c r="K830" s="72"/>
      <c r="L830" s="72"/>
      <c r="M830" s="72"/>
      <c r="N830" s="72"/>
      <c r="O830" s="72"/>
      <c r="P830" s="72"/>
      <c r="Q830" s="72"/>
      <c r="R830" s="72"/>
      <c r="S830" s="72"/>
      <c r="T830" s="72"/>
      <c r="U830" s="72"/>
      <c r="V830" s="72"/>
    </row>
    <row r="831" spans="1:22">
      <c r="A831" s="72"/>
      <c r="B831" s="72"/>
      <c r="C831" s="72"/>
      <c r="D831" s="72"/>
      <c r="E831" s="72"/>
      <c r="F831" s="72"/>
      <c r="G831" s="72"/>
      <c r="H831" s="72"/>
      <c r="I831" s="72"/>
      <c r="J831" s="72"/>
      <c r="K831" s="72"/>
      <c r="L831" s="72"/>
      <c r="M831" s="72"/>
      <c r="N831" s="72"/>
      <c r="O831" s="72"/>
      <c r="P831" s="72"/>
      <c r="Q831" s="72"/>
      <c r="R831" s="72"/>
      <c r="S831" s="72"/>
      <c r="T831" s="72"/>
      <c r="U831" s="72"/>
      <c r="V831" s="72"/>
    </row>
    <row r="832" spans="1:22">
      <c r="A832" s="72"/>
      <c r="B832" s="72"/>
      <c r="C832" s="72"/>
      <c r="D832" s="72"/>
      <c r="E832" s="72"/>
      <c r="F832" s="72"/>
      <c r="G832" s="72"/>
      <c r="H832" s="72"/>
      <c r="I832" s="72"/>
      <c r="J832" s="72"/>
      <c r="K832" s="72"/>
      <c r="L832" s="72"/>
      <c r="M832" s="72"/>
      <c r="N832" s="72"/>
      <c r="O832" s="72"/>
      <c r="P832" s="72"/>
      <c r="Q832" s="72"/>
      <c r="R832" s="72"/>
      <c r="S832" s="72"/>
      <c r="T832" s="72"/>
      <c r="U832" s="72"/>
      <c r="V832" s="72"/>
    </row>
    <row r="833" spans="1:22">
      <c r="A833" s="72"/>
      <c r="B833" s="72"/>
      <c r="C833" s="72"/>
      <c r="D833" s="72"/>
      <c r="E833" s="72"/>
      <c r="F833" s="72"/>
      <c r="G833" s="72"/>
      <c r="H833" s="72"/>
      <c r="I833" s="72"/>
      <c r="J833" s="72"/>
      <c r="K833" s="72"/>
      <c r="L833" s="72"/>
      <c r="M833" s="72"/>
      <c r="N833" s="72"/>
      <c r="O833" s="72"/>
      <c r="P833" s="72"/>
      <c r="Q833" s="72"/>
      <c r="R833" s="72"/>
      <c r="S833" s="72"/>
      <c r="T833" s="72"/>
      <c r="U833" s="72"/>
      <c r="V833" s="72"/>
    </row>
    <row r="834" spans="1:22">
      <c r="A834" s="72"/>
      <c r="B834" s="72"/>
      <c r="C834" s="72"/>
      <c r="D834" s="72"/>
      <c r="E834" s="72"/>
      <c r="F834" s="72"/>
      <c r="G834" s="72"/>
      <c r="H834" s="72"/>
      <c r="I834" s="72"/>
      <c r="J834" s="72"/>
      <c r="K834" s="72"/>
      <c r="L834" s="72"/>
      <c r="M834" s="72"/>
      <c r="N834" s="72"/>
      <c r="O834" s="72"/>
      <c r="P834" s="72"/>
      <c r="Q834" s="72"/>
      <c r="R834" s="72"/>
      <c r="S834" s="72"/>
      <c r="T834" s="72"/>
      <c r="U834" s="72"/>
      <c r="V834" s="72"/>
    </row>
    <row r="835" spans="1:22">
      <c r="A835" s="72"/>
      <c r="B835" s="72"/>
      <c r="C835" s="72"/>
      <c r="D835" s="72"/>
      <c r="E835" s="72"/>
      <c r="F835" s="72"/>
      <c r="G835" s="72"/>
      <c r="H835" s="72"/>
      <c r="I835" s="72"/>
      <c r="J835" s="72"/>
      <c r="K835" s="72"/>
      <c r="L835" s="72"/>
      <c r="M835" s="72"/>
      <c r="N835" s="72"/>
      <c r="O835" s="72"/>
      <c r="P835" s="72"/>
      <c r="Q835" s="72"/>
      <c r="R835" s="72"/>
      <c r="S835" s="72"/>
      <c r="T835" s="72"/>
      <c r="U835" s="72"/>
      <c r="V835" s="72"/>
    </row>
    <row r="836" spans="1:22">
      <c r="A836" s="72"/>
      <c r="B836" s="72"/>
      <c r="C836" s="72"/>
      <c r="D836" s="72"/>
      <c r="E836" s="72"/>
      <c r="F836" s="72"/>
      <c r="G836" s="72"/>
      <c r="H836" s="72"/>
      <c r="I836" s="72"/>
      <c r="J836" s="72"/>
      <c r="K836" s="72"/>
      <c r="L836" s="72"/>
      <c r="M836" s="72"/>
      <c r="N836" s="72"/>
      <c r="O836" s="72"/>
      <c r="P836" s="72"/>
      <c r="Q836" s="72"/>
      <c r="R836" s="72"/>
      <c r="S836" s="72"/>
      <c r="T836" s="72"/>
      <c r="U836" s="72"/>
      <c r="V836" s="72"/>
    </row>
    <row r="837" spans="1:22">
      <c r="A837" s="72"/>
      <c r="B837" s="72"/>
      <c r="C837" s="72"/>
      <c r="D837" s="72"/>
      <c r="E837" s="72"/>
      <c r="F837" s="72"/>
      <c r="G837" s="72"/>
      <c r="H837" s="72"/>
      <c r="I837" s="72"/>
      <c r="J837" s="72"/>
      <c r="K837" s="72"/>
      <c r="L837" s="72"/>
      <c r="M837" s="72"/>
      <c r="N837" s="72"/>
      <c r="O837" s="72"/>
      <c r="P837" s="72"/>
      <c r="Q837" s="72"/>
      <c r="R837" s="72"/>
      <c r="S837" s="72"/>
      <c r="T837" s="72"/>
      <c r="U837" s="72"/>
      <c r="V837" s="72"/>
    </row>
    <row r="838" spans="1:22">
      <c r="A838" s="72"/>
      <c r="B838" s="72"/>
      <c r="C838" s="72"/>
      <c r="D838" s="72"/>
      <c r="E838" s="72"/>
      <c r="F838" s="72"/>
      <c r="G838" s="72"/>
      <c r="H838" s="72"/>
      <c r="I838" s="72"/>
      <c r="J838" s="72"/>
      <c r="K838" s="72"/>
      <c r="L838" s="72"/>
      <c r="M838" s="72"/>
      <c r="N838" s="72"/>
      <c r="O838" s="72"/>
      <c r="P838" s="72"/>
      <c r="Q838" s="72"/>
      <c r="R838" s="72"/>
      <c r="S838" s="72"/>
      <c r="T838" s="72"/>
      <c r="U838" s="72"/>
      <c r="V838" s="72"/>
    </row>
    <row r="839" spans="1:22">
      <c r="A839" s="72"/>
      <c r="B839" s="72"/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2"/>
      <c r="S839" s="72"/>
      <c r="T839" s="72"/>
      <c r="U839" s="72"/>
      <c r="V839" s="72"/>
    </row>
    <row r="840" spans="1:22">
      <c r="A840" s="72"/>
      <c r="B840" s="72"/>
      <c r="C840" s="72"/>
      <c r="D840" s="72"/>
      <c r="E840" s="72"/>
      <c r="F840" s="72"/>
      <c r="G840" s="72"/>
      <c r="H840" s="72"/>
      <c r="I840" s="72"/>
      <c r="J840" s="72"/>
      <c r="K840" s="72"/>
      <c r="L840" s="72"/>
      <c r="M840" s="72"/>
      <c r="N840" s="72"/>
      <c r="O840" s="72"/>
      <c r="P840" s="72"/>
      <c r="Q840" s="72"/>
      <c r="R840" s="72"/>
      <c r="S840" s="72"/>
      <c r="T840" s="72"/>
      <c r="U840" s="72"/>
      <c r="V840" s="72"/>
    </row>
    <row r="841" spans="1:22">
      <c r="A841" s="72"/>
      <c r="B841" s="72"/>
      <c r="C841" s="72"/>
      <c r="D841" s="72"/>
      <c r="E841" s="72"/>
      <c r="F841" s="72"/>
      <c r="G841" s="72"/>
      <c r="H841" s="72"/>
      <c r="I841" s="72"/>
      <c r="J841" s="72"/>
      <c r="K841" s="72"/>
      <c r="L841" s="72"/>
      <c r="M841" s="72"/>
      <c r="N841" s="72"/>
      <c r="O841" s="72"/>
      <c r="P841" s="72"/>
      <c r="Q841" s="72"/>
      <c r="R841" s="72"/>
      <c r="S841" s="72"/>
      <c r="T841" s="72"/>
      <c r="U841" s="72"/>
      <c r="V841" s="72"/>
    </row>
    <row r="842" spans="1:22">
      <c r="A842" s="72"/>
      <c r="B842" s="72"/>
      <c r="C842" s="72"/>
      <c r="D842" s="72"/>
      <c r="E842" s="72"/>
      <c r="F842" s="72"/>
      <c r="G842" s="72"/>
      <c r="H842" s="72"/>
      <c r="I842" s="72"/>
      <c r="J842" s="72"/>
      <c r="K842" s="72"/>
      <c r="L842" s="72"/>
      <c r="M842" s="72"/>
      <c r="N842" s="72"/>
      <c r="O842" s="72"/>
      <c r="P842" s="72"/>
      <c r="Q842" s="72"/>
      <c r="R842" s="72"/>
      <c r="S842" s="72"/>
      <c r="T842" s="72"/>
      <c r="U842" s="72"/>
      <c r="V842" s="72"/>
    </row>
    <row r="843" spans="1:22">
      <c r="A843" s="72"/>
      <c r="B843" s="72"/>
      <c r="C843" s="72"/>
      <c r="D843" s="72"/>
      <c r="E843" s="72"/>
      <c r="F843" s="72"/>
      <c r="G843" s="72"/>
      <c r="H843" s="72"/>
      <c r="I843" s="72"/>
      <c r="J843" s="72"/>
      <c r="K843" s="72"/>
      <c r="L843" s="72"/>
      <c r="M843" s="72"/>
      <c r="N843" s="72"/>
      <c r="O843" s="72"/>
      <c r="P843" s="72"/>
      <c r="Q843" s="72"/>
      <c r="R843" s="72"/>
      <c r="S843" s="72"/>
      <c r="T843" s="72"/>
      <c r="U843" s="72"/>
      <c r="V843" s="72"/>
    </row>
    <row r="844" spans="1:22">
      <c r="A844" s="72"/>
      <c r="B844" s="72"/>
      <c r="C844" s="72"/>
      <c r="D844" s="72"/>
      <c r="E844" s="72"/>
      <c r="F844" s="72"/>
      <c r="G844" s="72"/>
      <c r="H844" s="72"/>
      <c r="I844" s="72"/>
      <c r="J844" s="72"/>
      <c r="K844" s="72"/>
      <c r="L844" s="72"/>
      <c r="M844" s="72"/>
      <c r="N844" s="72"/>
      <c r="O844" s="72"/>
      <c r="P844" s="72"/>
      <c r="Q844" s="72"/>
      <c r="R844" s="72"/>
      <c r="S844" s="72"/>
      <c r="T844" s="72"/>
      <c r="U844" s="72"/>
      <c r="V844" s="72"/>
    </row>
    <row r="845" spans="1:22">
      <c r="A845" s="72"/>
      <c r="B845" s="72"/>
      <c r="C845" s="72"/>
      <c r="D845" s="72"/>
      <c r="E845" s="72"/>
      <c r="F845" s="72"/>
      <c r="G845" s="72"/>
      <c r="H845" s="72"/>
      <c r="I845" s="72"/>
      <c r="J845" s="72"/>
      <c r="K845" s="72"/>
      <c r="L845" s="72"/>
      <c r="M845" s="72"/>
      <c r="N845" s="72"/>
      <c r="O845" s="72"/>
      <c r="P845" s="72"/>
      <c r="Q845" s="72"/>
      <c r="R845" s="72"/>
      <c r="S845" s="72"/>
      <c r="T845" s="72"/>
      <c r="U845" s="72"/>
      <c r="V845" s="72"/>
    </row>
    <row r="846" spans="1:22">
      <c r="A846" s="72"/>
      <c r="B846" s="72"/>
      <c r="C846" s="72"/>
      <c r="D846" s="72"/>
      <c r="E846" s="72"/>
      <c r="F846" s="72"/>
      <c r="G846" s="72"/>
      <c r="H846" s="72"/>
      <c r="I846" s="72"/>
      <c r="J846" s="72"/>
      <c r="K846" s="72"/>
      <c r="L846" s="72"/>
      <c r="M846" s="72"/>
      <c r="N846" s="72"/>
      <c r="O846" s="72"/>
      <c r="P846" s="72"/>
      <c r="Q846" s="72"/>
      <c r="R846" s="72"/>
      <c r="S846" s="72"/>
      <c r="T846" s="72"/>
      <c r="U846" s="72"/>
      <c r="V846" s="72"/>
    </row>
    <row r="847" spans="1:22">
      <c r="A847" s="72"/>
      <c r="B847" s="72"/>
      <c r="C847" s="72"/>
      <c r="D847" s="72"/>
      <c r="E847" s="72"/>
      <c r="F847" s="72"/>
      <c r="G847" s="72"/>
      <c r="H847" s="72"/>
      <c r="I847" s="72"/>
      <c r="J847" s="72"/>
      <c r="K847" s="72"/>
      <c r="L847" s="72"/>
      <c r="M847" s="72"/>
      <c r="N847" s="72"/>
      <c r="O847" s="72"/>
      <c r="P847" s="72"/>
      <c r="Q847" s="72"/>
      <c r="R847" s="72"/>
      <c r="S847" s="72"/>
      <c r="T847" s="72"/>
      <c r="U847" s="72"/>
      <c r="V847" s="72"/>
    </row>
    <row r="848" spans="1:22">
      <c r="A848" s="72"/>
      <c r="B848" s="72"/>
      <c r="C848" s="72"/>
      <c r="D848" s="72"/>
      <c r="E848" s="72"/>
      <c r="F848" s="72"/>
      <c r="G848" s="72"/>
      <c r="H848" s="72"/>
      <c r="I848" s="72"/>
      <c r="J848" s="72"/>
      <c r="K848" s="72"/>
      <c r="L848" s="72"/>
      <c r="M848" s="72"/>
      <c r="N848" s="72"/>
      <c r="O848" s="72"/>
      <c r="P848" s="72"/>
      <c r="Q848" s="72"/>
      <c r="R848" s="72"/>
      <c r="S848" s="72"/>
      <c r="T848" s="72"/>
      <c r="U848" s="72"/>
      <c r="V848" s="72"/>
    </row>
    <row r="849" spans="1:22">
      <c r="A849" s="72"/>
      <c r="B849" s="72"/>
      <c r="C849" s="72"/>
      <c r="D849" s="72"/>
      <c r="E849" s="72"/>
      <c r="F849" s="72"/>
      <c r="G849" s="72"/>
      <c r="H849" s="72"/>
      <c r="I849" s="72"/>
      <c r="J849" s="72"/>
      <c r="K849" s="72"/>
      <c r="L849" s="72"/>
      <c r="M849" s="72"/>
      <c r="N849" s="72"/>
      <c r="O849" s="72"/>
      <c r="P849" s="72"/>
      <c r="Q849" s="72"/>
      <c r="R849" s="72"/>
      <c r="S849" s="72"/>
      <c r="T849" s="72"/>
      <c r="U849" s="72"/>
      <c r="V849" s="72"/>
    </row>
    <row r="850" spans="1:22">
      <c r="A850" s="72"/>
      <c r="B850" s="72"/>
      <c r="C850" s="72"/>
      <c r="D850" s="72"/>
      <c r="E850" s="72"/>
      <c r="F850" s="72"/>
      <c r="G850" s="72"/>
      <c r="H850" s="72"/>
      <c r="I850" s="72"/>
      <c r="J850" s="72"/>
      <c r="K850" s="72"/>
      <c r="L850" s="72"/>
      <c r="M850" s="72"/>
      <c r="N850" s="72"/>
      <c r="O850" s="72"/>
      <c r="P850" s="72"/>
      <c r="Q850" s="72"/>
      <c r="R850" s="72"/>
      <c r="S850" s="72"/>
      <c r="T850" s="72"/>
      <c r="U850" s="72"/>
      <c r="V850" s="72"/>
    </row>
    <row r="851" spans="1:22">
      <c r="A851" s="72"/>
      <c r="B851" s="72"/>
      <c r="C851" s="72"/>
      <c r="D851" s="72"/>
      <c r="E851" s="72"/>
      <c r="F851" s="72"/>
      <c r="G851" s="72"/>
      <c r="H851" s="72"/>
      <c r="I851" s="72"/>
      <c r="J851" s="72"/>
      <c r="K851" s="72"/>
      <c r="L851" s="72"/>
      <c r="M851" s="72"/>
      <c r="N851" s="72"/>
      <c r="O851" s="72"/>
      <c r="P851" s="72"/>
      <c r="Q851" s="72"/>
      <c r="R851" s="72"/>
      <c r="S851" s="72"/>
      <c r="T851" s="72"/>
      <c r="U851" s="72"/>
      <c r="V851" s="72"/>
    </row>
    <row r="852" spans="1:22">
      <c r="A852" s="72"/>
      <c r="B852" s="72"/>
      <c r="C852" s="72"/>
      <c r="D852" s="72"/>
      <c r="E852" s="72"/>
      <c r="F852" s="72"/>
      <c r="G852" s="72"/>
      <c r="H852" s="72"/>
      <c r="I852" s="72"/>
      <c r="J852" s="72"/>
      <c r="K852" s="72"/>
      <c r="L852" s="72"/>
      <c r="M852" s="72"/>
      <c r="N852" s="72"/>
      <c r="O852" s="72"/>
      <c r="P852" s="72"/>
      <c r="Q852" s="72"/>
      <c r="R852" s="72"/>
      <c r="S852" s="72"/>
      <c r="T852" s="72"/>
      <c r="U852" s="72"/>
      <c r="V852" s="72"/>
    </row>
    <row r="853" spans="1:22">
      <c r="A853" s="72"/>
      <c r="B853" s="72"/>
      <c r="C853" s="72"/>
      <c r="D853" s="72"/>
      <c r="E853" s="72"/>
      <c r="F853" s="72"/>
      <c r="G853" s="72"/>
      <c r="H853" s="72"/>
      <c r="I853" s="72"/>
      <c r="J853" s="72"/>
      <c r="K853" s="72"/>
      <c r="L853" s="72"/>
      <c r="M853" s="72"/>
      <c r="N853" s="72"/>
      <c r="O853" s="72"/>
      <c r="P853" s="72"/>
      <c r="Q853" s="72"/>
      <c r="R853" s="72"/>
      <c r="S853" s="72"/>
      <c r="T853" s="72"/>
      <c r="U853" s="72"/>
      <c r="V853" s="72"/>
    </row>
    <row r="854" spans="1:22">
      <c r="A854" s="72"/>
      <c r="B854" s="72"/>
      <c r="C854" s="72"/>
      <c r="D854" s="72"/>
      <c r="E854" s="72"/>
      <c r="F854" s="72"/>
      <c r="G854" s="72"/>
      <c r="H854" s="72"/>
      <c r="I854" s="72"/>
      <c r="J854" s="72"/>
      <c r="K854" s="72"/>
      <c r="L854" s="72"/>
      <c r="M854" s="72"/>
      <c r="N854" s="72"/>
      <c r="O854" s="72"/>
      <c r="P854" s="72"/>
      <c r="Q854" s="72"/>
      <c r="R854" s="72"/>
      <c r="S854" s="72"/>
      <c r="T854" s="72"/>
      <c r="U854" s="72"/>
      <c r="V854" s="72"/>
    </row>
    <row r="855" spans="1:22">
      <c r="A855" s="72"/>
      <c r="B855" s="72"/>
      <c r="C855" s="72"/>
      <c r="D855" s="72"/>
      <c r="E855" s="72"/>
      <c r="F855" s="72"/>
      <c r="G855" s="72"/>
      <c r="H855" s="72"/>
      <c r="I855" s="72"/>
      <c r="J855" s="72"/>
      <c r="K855" s="72"/>
      <c r="L855" s="72"/>
      <c r="M855" s="72"/>
      <c r="N855" s="72"/>
      <c r="O855" s="72"/>
      <c r="P855" s="72"/>
      <c r="Q855" s="72"/>
      <c r="R855" s="72"/>
      <c r="S855" s="72"/>
      <c r="T855" s="72"/>
      <c r="U855" s="72"/>
      <c r="V855" s="72"/>
    </row>
    <row r="856" spans="1:22">
      <c r="A856" s="72"/>
      <c r="B856" s="72"/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2"/>
      <c r="S856" s="72"/>
      <c r="T856" s="72"/>
      <c r="U856" s="72"/>
      <c r="V856" s="72"/>
    </row>
    <row r="857" spans="1:22">
      <c r="A857" s="72"/>
      <c r="B857" s="72"/>
      <c r="C857" s="72"/>
      <c r="D857" s="72"/>
      <c r="E857" s="72"/>
      <c r="F857" s="72"/>
      <c r="G857" s="72"/>
      <c r="H857" s="72"/>
      <c r="I857" s="72"/>
      <c r="J857" s="72"/>
      <c r="K857" s="72"/>
      <c r="L857" s="72"/>
      <c r="M857" s="72"/>
      <c r="N857" s="72"/>
      <c r="O857" s="72"/>
      <c r="P857" s="72"/>
      <c r="Q857" s="72"/>
      <c r="R857" s="72"/>
      <c r="S857" s="72"/>
      <c r="T857" s="72"/>
      <c r="U857" s="72"/>
      <c r="V857" s="72"/>
    </row>
    <row r="858" spans="1:22">
      <c r="A858" s="72"/>
      <c r="B858" s="72"/>
      <c r="C858" s="72"/>
      <c r="D858" s="72"/>
      <c r="E858" s="72"/>
      <c r="F858" s="72"/>
      <c r="G858" s="72"/>
      <c r="H858" s="72"/>
      <c r="I858" s="72"/>
      <c r="J858" s="72"/>
      <c r="K858" s="72"/>
      <c r="L858" s="72"/>
      <c r="M858" s="72"/>
      <c r="N858" s="72"/>
      <c r="O858" s="72"/>
      <c r="P858" s="72"/>
      <c r="Q858" s="72"/>
      <c r="R858" s="72"/>
      <c r="S858" s="72"/>
      <c r="T858" s="72"/>
      <c r="U858" s="72"/>
      <c r="V858" s="72"/>
    </row>
    <row r="859" spans="1:22">
      <c r="A859" s="72"/>
      <c r="B859" s="72"/>
      <c r="C859" s="72"/>
      <c r="D859" s="72"/>
      <c r="E859" s="72"/>
      <c r="F859" s="72"/>
      <c r="G859" s="72"/>
      <c r="H859" s="72"/>
      <c r="I859" s="72"/>
      <c r="J859" s="72"/>
      <c r="K859" s="72"/>
      <c r="L859" s="72"/>
      <c r="M859" s="72"/>
      <c r="N859" s="72"/>
      <c r="O859" s="72"/>
      <c r="P859" s="72"/>
      <c r="Q859" s="72"/>
      <c r="R859" s="72"/>
      <c r="S859" s="72"/>
      <c r="T859" s="72"/>
      <c r="U859" s="72"/>
      <c r="V859" s="72"/>
    </row>
    <row r="860" spans="1:22">
      <c r="A860" s="72"/>
      <c r="B860" s="72"/>
      <c r="C860" s="72"/>
      <c r="D860" s="72"/>
      <c r="E860" s="72"/>
      <c r="F860" s="72"/>
      <c r="G860" s="72"/>
      <c r="H860" s="72"/>
      <c r="I860" s="72"/>
      <c r="J860" s="72"/>
      <c r="K860" s="72"/>
      <c r="L860" s="72"/>
      <c r="M860" s="72"/>
      <c r="N860" s="72"/>
      <c r="O860" s="72"/>
      <c r="P860" s="72"/>
      <c r="Q860" s="72"/>
      <c r="R860" s="72"/>
      <c r="S860" s="72"/>
      <c r="T860" s="72"/>
      <c r="U860" s="72"/>
      <c r="V860" s="72"/>
    </row>
    <row r="861" spans="1:22">
      <c r="A861" s="72"/>
      <c r="B861" s="72"/>
      <c r="C861" s="72"/>
      <c r="D861" s="72"/>
      <c r="E861" s="72"/>
      <c r="F861" s="72"/>
      <c r="G861" s="72"/>
      <c r="H861" s="72"/>
      <c r="I861" s="72"/>
      <c r="J861" s="72"/>
      <c r="K861" s="72"/>
      <c r="L861" s="72"/>
      <c r="M861" s="72"/>
      <c r="N861" s="72"/>
      <c r="O861" s="72"/>
      <c r="P861" s="72"/>
      <c r="Q861" s="72"/>
      <c r="R861" s="72"/>
      <c r="S861" s="72"/>
      <c r="T861" s="72"/>
      <c r="U861" s="72"/>
      <c r="V861" s="72"/>
    </row>
    <row r="862" spans="1:22">
      <c r="A862" s="72"/>
      <c r="B862" s="72"/>
      <c r="C862" s="72"/>
      <c r="D862" s="72"/>
      <c r="E862" s="72"/>
      <c r="F862" s="72"/>
      <c r="G862" s="72"/>
      <c r="H862" s="72"/>
      <c r="I862" s="72"/>
      <c r="J862" s="72"/>
      <c r="K862" s="72"/>
      <c r="L862" s="72"/>
      <c r="M862" s="72"/>
      <c r="N862" s="72"/>
      <c r="O862" s="72"/>
      <c r="P862" s="72"/>
      <c r="Q862" s="72"/>
      <c r="R862" s="72"/>
      <c r="S862" s="72"/>
      <c r="T862" s="72"/>
      <c r="U862" s="72"/>
      <c r="V862" s="72"/>
    </row>
    <row r="863" spans="1:22">
      <c r="A863" s="72"/>
      <c r="B863" s="72"/>
      <c r="C863" s="72"/>
      <c r="D863" s="72"/>
      <c r="E863" s="72"/>
      <c r="F863" s="72"/>
      <c r="G863" s="72"/>
      <c r="H863" s="72"/>
      <c r="I863" s="72"/>
      <c r="J863" s="72"/>
      <c r="K863" s="72"/>
      <c r="L863" s="72"/>
      <c r="M863" s="72"/>
      <c r="N863" s="72"/>
      <c r="O863" s="72"/>
      <c r="P863" s="72"/>
      <c r="Q863" s="72"/>
      <c r="R863" s="72"/>
      <c r="S863" s="72"/>
      <c r="T863" s="72"/>
      <c r="U863" s="72"/>
      <c r="V863" s="72"/>
    </row>
    <row r="864" spans="1:22">
      <c r="A864" s="72"/>
      <c r="B864" s="72"/>
      <c r="C864" s="72"/>
      <c r="D864" s="72"/>
      <c r="E864" s="72"/>
      <c r="F864" s="72"/>
      <c r="G864" s="72"/>
      <c r="H864" s="72"/>
      <c r="I864" s="72"/>
      <c r="J864" s="72"/>
      <c r="K864" s="72"/>
      <c r="L864" s="72"/>
      <c r="M864" s="72"/>
      <c r="N864" s="72"/>
      <c r="O864" s="72"/>
      <c r="P864" s="72"/>
      <c r="Q864" s="72"/>
      <c r="R864" s="72"/>
      <c r="S864" s="72"/>
      <c r="T864" s="72"/>
      <c r="U864" s="72"/>
      <c r="V864" s="72"/>
    </row>
    <row r="865" spans="1:22">
      <c r="A865" s="72"/>
      <c r="B865" s="72"/>
      <c r="C865" s="72"/>
      <c r="D865" s="72"/>
      <c r="E865" s="72"/>
      <c r="F865" s="72"/>
      <c r="G865" s="72"/>
      <c r="H865" s="72"/>
      <c r="I865" s="72"/>
      <c r="J865" s="72"/>
      <c r="K865" s="72"/>
      <c r="L865" s="72"/>
      <c r="M865" s="72"/>
      <c r="N865" s="72"/>
      <c r="O865" s="72"/>
      <c r="P865" s="72"/>
      <c r="Q865" s="72"/>
      <c r="R865" s="72"/>
      <c r="S865" s="72"/>
      <c r="T865" s="72"/>
      <c r="U865" s="72"/>
      <c r="V865" s="72"/>
    </row>
    <row r="866" spans="1:22">
      <c r="A866" s="72"/>
      <c r="B866" s="72"/>
      <c r="C866" s="72"/>
      <c r="D866" s="72"/>
      <c r="E866" s="72"/>
      <c r="F866" s="72"/>
      <c r="G866" s="72"/>
      <c r="H866" s="72"/>
      <c r="I866" s="72"/>
      <c r="J866" s="72"/>
      <c r="K866" s="72"/>
      <c r="L866" s="72"/>
      <c r="M866" s="72"/>
      <c r="N866" s="72"/>
      <c r="O866" s="72"/>
      <c r="P866" s="72"/>
      <c r="Q866" s="72"/>
      <c r="R866" s="72"/>
      <c r="S866" s="72"/>
      <c r="T866" s="72"/>
      <c r="U866" s="72"/>
      <c r="V866" s="72"/>
    </row>
    <row r="867" spans="1:22">
      <c r="A867" s="72"/>
      <c r="B867" s="72"/>
      <c r="C867" s="72"/>
      <c r="D867" s="72"/>
      <c r="E867" s="72"/>
      <c r="F867" s="72"/>
      <c r="G867" s="72"/>
      <c r="H867" s="72"/>
      <c r="I867" s="72"/>
      <c r="J867" s="72"/>
      <c r="K867" s="72"/>
      <c r="L867" s="72"/>
      <c r="M867" s="72"/>
      <c r="N867" s="72"/>
      <c r="O867" s="72"/>
      <c r="P867" s="72"/>
      <c r="Q867" s="72"/>
      <c r="R867" s="72"/>
      <c r="S867" s="72"/>
      <c r="T867" s="72"/>
      <c r="U867" s="72"/>
      <c r="V867" s="72"/>
    </row>
    <row r="868" spans="1:22">
      <c r="A868" s="72"/>
      <c r="B868" s="72"/>
      <c r="C868" s="72"/>
      <c r="D868" s="72"/>
      <c r="E868" s="72"/>
      <c r="F868" s="72"/>
      <c r="G868" s="72"/>
      <c r="H868" s="72"/>
      <c r="I868" s="72"/>
      <c r="J868" s="72"/>
      <c r="K868" s="72"/>
      <c r="L868" s="72"/>
      <c r="M868" s="72"/>
      <c r="N868" s="72"/>
      <c r="O868" s="72"/>
      <c r="P868" s="72"/>
      <c r="Q868" s="72"/>
      <c r="R868" s="72"/>
      <c r="S868" s="72"/>
      <c r="T868" s="72"/>
      <c r="U868" s="72"/>
      <c r="V868" s="72"/>
    </row>
    <row r="869" spans="1:22">
      <c r="A869" s="72"/>
      <c r="B869" s="72"/>
      <c r="C869" s="72"/>
      <c r="D869" s="72"/>
      <c r="E869" s="72"/>
      <c r="F869" s="72"/>
      <c r="G869" s="72"/>
      <c r="H869" s="72"/>
      <c r="I869" s="72"/>
      <c r="J869" s="72"/>
      <c r="K869" s="72"/>
      <c r="L869" s="72"/>
      <c r="M869" s="72"/>
      <c r="N869" s="72"/>
      <c r="O869" s="72"/>
      <c r="P869" s="72"/>
      <c r="Q869" s="72"/>
      <c r="R869" s="72"/>
      <c r="S869" s="72"/>
      <c r="T869" s="72"/>
      <c r="U869" s="72"/>
      <c r="V869" s="72"/>
    </row>
    <row r="870" spans="1:22">
      <c r="A870" s="72"/>
      <c r="B870" s="72"/>
      <c r="C870" s="72"/>
      <c r="D870" s="72"/>
      <c r="E870" s="72"/>
      <c r="F870" s="72"/>
      <c r="G870" s="72"/>
      <c r="H870" s="72"/>
      <c r="I870" s="72"/>
      <c r="J870" s="72"/>
      <c r="K870" s="72"/>
      <c r="L870" s="72"/>
      <c r="M870" s="72"/>
      <c r="N870" s="72"/>
      <c r="O870" s="72"/>
      <c r="P870" s="72"/>
      <c r="Q870" s="72"/>
      <c r="R870" s="72"/>
      <c r="S870" s="72"/>
      <c r="T870" s="72"/>
      <c r="U870" s="72"/>
      <c r="V870" s="72"/>
    </row>
    <row r="871" spans="1:22">
      <c r="A871" s="72"/>
      <c r="B871" s="72"/>
      <c r="C871" s="72"/>
      <c r="D871" s="72"/>
      <c r="E871" s="72"/>
      <c r="F871" s="72"/>
      <c r="G871" s="72"/>
      <c r="H871" s="72"/>
      <c r="I871" s="72"/>
      <c r="J871" s="72"/>
      <c r="K871" s="72"/>
      <c r="L871" s="72"/>
      <c r="M871" s="72"/>
      <c r="N871" s="72"/>
      <c r="O871" s="72"/>
      <c r="P871" s="72"/>
      <c r="Q871" s="72"/>
      <c r="R871" s="72"/>
      <c r="S871" s="72"/>
      <c r="T871" s="72"/>
      <c r="U871" s="72"/>
      <c r="V871" s="72"/>
    </row>
    <row r="872" spans="1:22">
      <c r="A872" s="72"/>
      <c r="B872" s="72"/>
      <c r="C872" s="72"/>
      <c r="D872" s="72"/>
      <c r="E872" s="72"/>
      <c r="F872" s="72"/>
      <c r="G872" s="72"/>
      <c r="H872" s="72"/>
      <c r="I872" s="72"/>
      <c r="J872" s="72"/>
      <c r="K872" s="72"/>
      <c r="L872" s="72"/>
      <c r="M872" s="72"/>
      <c r="N872" s="72"/>
      <c r="O872" s="72"/>
      <c r="P872" s="72"/>
      <c r="Q872" s="72"/>
      <c r="R872" s="72"/>
      <c r="S872" s="72"/>
      <c r="T872" s="72"/>
      <c r="U872" s="72"/>
      <c r="V872" s="72"/>
    </row>
    <row r="873" spans="1:22">
      <c r="A873" s="72"/>
      <c r="B873" s="72"/>
      <c r="C873" s="72"/>
      <c r="D873" s="72"/>
      <c r="E873" s="72"/>
      <c r="F873" s="72"/>
      <c r="G873" s="72"/>
      <c r="H873" s="72"/>
      <c r="I873" s="72"/>
      <c r="J873" s="72"/>
      <c r="K873" s="72"/>
      <c r="L873" s="72"/>
      <c r="M873" s="72"/>
      <c r="N873" s="72"/>
      <c r="O873" s="72"/>
      <c r="P873" s="72"/>
      <c r="Q873" s="72"/>
      <c r="R873" s="72"/>
      <c r="S873" s="72"/>
      <c r="T873" s="72"/>
      <c r="U873" s="72"/>
      <c r="V873" s="72"/>
    </row>
    <row r="874" spans="1:22">
      <c r="A874" s="72"/>
      <c r="B874" s="72"/>
      <c r="C874" s="72"/>
      <c r="D874" s="72"/>
      <c r="E874" s="72"/>
      <c r="F874" s="72"/>
      <c r="G874" s="72"/>
      <c r="H874" s="72"/>
      <c r="I874" s="72"/>
      <c r="J874" s="72"/>
      <c r="K874" s="72"/>
      <c r="L874" s="72"/>
      <c r="M874" s="72"/>
      <c r="N874" s="72"/>
      <c r="O874" s="72"/>
      <c r="P874" s="72"/>
      <c r="Q874" s="72"/>
      <c r="R874" s="72"/>
      <c r="S874" s="72"/>
      <c r="T874" s="72"/>
      <c r="U874" s="72"/>
      <c r="V874" s="72"/>
    </row>
    <row r="875" spans="1:22">
      <c r="A875" s="72"/>
      <c r="B875" s="72"/>
      <c r="C875" s="72"/>
      <c r="D875" s="72"/>
      <c r="E875" s="72"/>
      <c r="F875" s="72"/>
      <c r="G875" s="72"/>
      <c r="H875" s="72"/>
      <c r="I875" s="72"/>
      <c r="J875" s="72"/>
      <c r="K875" s="72"/>
      <c r="L875" s="72"/>
      <c r="M875" s="72"/>
      <c r="N875" s="72"/>
      <c r="O875" s="72"/>
      <c r="P875" s="72"/>
      <c r="Q875" s="72"/>
      <c r="R875" s="72"/>
      <c r="S875" s="72"/>
      <c r="T875" s="72"/>
      <c r="U875" s="72"/>
      <c r="V875" s="72"/>
    </row>
    <row r="876" spans="1:22">
      <c r="A876" s="72"/>
      <c r="B876" s="72"/>
      <c r="C876" s="72"/>
      <c r="D876" s="72"/>
      <c r="E876" s="72"/>
      <c r="F876" s="72"/>
      <c r="G876" s="72"/>
      <c r="H876" s="72"/>
      <c r="I876" s="72"/>
      <c r="J876" s="72"/>
      <c r="K876" s="72"/>
      <c r="L876" s="72"/>
      <c r="M876" s="72"/>
      <c r="N876" s="72"/>
      <c r="O876" s="72"/>
      <c r="P876" s="72"/>
      <c r="Q876" s="72"/>
      <c r="R876" s="72"/>
      <c r="S876" s="72"/>
      <c r="T876" s="72"/>
      <c r="U876" s="72"/>
      <c r="V876" s="72"/>
    </row>
    <row r="877" spans="1:22">
      <c r="A877" s="72"/>
      <c r="B877" s="72"/>
      <c r="C877" s="72"/>
      <c r="D877" s="72"/>
      <c r="E877" s="72"/>
      <c r="F877" s="72"/>
      <c r="G877" s="72"/>
      <c r="H877" s="72"/>
      <c r="I877" s="72"/>
      <c r="J877" s="72"/>
      <c r="K877" s="72"/>
      <c r="L877" s="72"/>
      <c r="M877" s="72"/>
      <c r="N877" s="72"/>
      <c r="O877" s="72"/>
      <c r="P877" s="72"/>
      <c r="Q877" s="72"/>
      <c r="R877" s="72"/>
      <c r="S877" s="72"/>
      <c r="T877" s="72"/>
      <c r="U877" s="72"/>
      <c r="V877" s="72"/>
    </row>
    <row r="878" spans="1:22">
      <c r="A878" s="72"/>
      <c r="B878" s="72"/>
      <c r="C878" s="72"/>
      <c r="D878" s="72"/>
      <c r="E878" s="72"/>
      <c r="F878" s="72"/>
      <c r="G878" s="72"/>
      <c r="H878" s="72"/>
      <c r="I878" s="72"/>
      <c r="J878" s="72"/>
      <c r="K878" s="72"/>
      <c r="L878" s="72"/>
      <c r="M878" s="72"/>
      <c r="N878" s="72"/>
      <c r="O878" s="72"/>
      <c r="P878" s="72"/>
      <c r="Q878" s="72"/>
      <c r="R878" s="72"/>
      <c r="S878" s="72"/>
      <c r="T878" s="72"/>
      <c r="U878" s="72"/>
      <c r="V878" s="72"/>
    </row>
    <row r="879" spans="1:22">
      <c r="A879" s="72"/>
      <c r="B879" s="72"/>
      <c r="C879" s="72"/>
      <c r="D879" s="72"/>
      <c r="E879" s="72"/>
      <c r="F879" s="72"/>
      <c r="G879" s="72"/>
      <c r="H879" s="72"/>
      <c r="I879" s="72"/>
      <c r="J879" s="72"/>
      <c r="K879" s="72"/>
      <c r="L879" s="72"/>
      <c r="M879" s="72"/>
      <c r="N879" s="72"/>
      <c r="O879" s="72"/>
      <c r="P879" s="72"/>
      <c r="Q879" s="72"/>
      <c r="R879" s="72"/>
      <c r="S879" s="72"/>
      <c r="T879" s="72"/>
      <c r="U879" s="72"/>
      <c r="V879" s="72"/>
    </row>
    <row r="880" spans="1:22">
      <c r="A880" s="72"/>
      <c r="B880" s="72"/>
      <c r="C880" s="72"/>
      <c r="D880" s="72"/>
      <c r="E880" s="72"/>
      <c r="F880" s="72"/>
      <c r="G880" s="72"/>
      <c r="H880" s="72"/>
      <c r="I880" s="72"/>
      <c r="J880" s="72"/>
      <c r="K880" s="72"/>
      <c r="L880" s="72"/>
      <c r="M880" s="72"/>
      <c r="N880" s="72"/>
      <c r="O880" s="72"/>
      <c r="P880" s="72"/>
      <c r="Q880" s="72"/>
      <c r="R880" s="72"/>
      <c r="S880" s="72"/>
      <c r="T880" s="72"/>
      <c r="U880" s="72"/>
      <c r="V880" s="72"/>
    </row>
    <row r="881" spans="1:22">
      <c r="A881" s="72"/>
      <c r="B881" s="72"/>
      <c r="C881" s="72"/>
      <c r="D881" s="72"/>
      <c r="E881" s="72"/>
      <c r="F881" s="72"/>
      <c r="G881" s="72"/>
      <c r="H881" s="72"/>
      <c r="I881" s="72"/>
      <c r="J881" s="72"/>
      <c r="K881" s="72"/>
      <c r="L881" s="72"/>
      <c r="M881" s="72"/>
      <c r="N881" s="72"/>
      <c r="O881" s="72"/>
      <c r="P881" s="72"/>
      <c r="Q881" s="72"/>
      <c r="R881" s="72"/>
      <c r="S881" s="72"/>
      <c r="T881" s="72"/>
      <c r="U881" s="72"/>
      <c r="V881" s="72"/>
    </row>
    <row r="882" spans="1:22">
      <c r="A882" s="72"/>
      <c r="B882" s="72"/>
      <c r="C882" s="72"/>
      <c r="D882" s="72"/>
      <c r="E882" s="72"/>
      <c r="F882" s="72"/>
      <c r="G882" s="72"/>
      <c r="H882" s="72"/>
      <c r="I882" s="72"/>
      <c r="J882" s="72"/>
      <c r="K882" s="72"/>
      <c r="L882" s="72"/>
      <c r="M882" s="72"/>
      <c r="N882" s="72"/>
      <c r="O882" s="72"/>
      <c r="P882" s="72"/>
      <c r="Q882" s="72"/>
      <c r="R882" s="72"/>
      <c r="S882" s="72"/>
      <c r="T882" s="72"/>
      <c r="U882" s="72"/>
      <c r="V882" s="72"/>
    </row>
    <row r="883" spans="1:22">
      <c r="A883" s="72"/>
      <c r="B883" s="72"/>
      <c r="C883" s="72"/>
      <c r="D883" s="72"/>
      <c r="E883" s="72"/>
      <c r="F883" s="72"/>
      <c r="G883" s="72"/>
      <c r="H883" s="72"/>
      <c r="I883" s="72"/>
      <c r="J883" s="72"/>
      <c r="K883" s="72"/>
      <c r="L883" s="72"/>
      <c r="M883" s="72"/>
      <c r="N883" s="72"/>
      <c r="O883" s="72"/>
      <c r="P883" s="72"/>
      <c r="Q883" s="72"/>
      <c r="R883" s="72"/>
      <c r="S883" s="72"/>
      <c r="T883" s="72"/>
      <c r="U883" s="72"/>
      <c r="V883" s="72"/>
    </row>
    <row r="884" spans="1:22">
      <c r="A884" s="72"/>
      <c r="B884" s="72"/>
      <c r="C884" s="72"/>
      <c r="D884" s="72"/>
      <c r="E884" s="72"/>
      <c r="F884" s="72"/>
      <c r="G884" s="72"/>
      <c r="H884" s="72"/>
      <c r="I884" s="72"/>
      <c r="J884" s="72"/>
      <c r="K884" s="72"/>
      <c r="L884" s="72"/>
      <c r="M884" s="72"/>
      <c r="N884" s="72"/>
      <c r="O884" s="72"/>
      <c r="P884" s="72"/>
      <c r="Q884" s="72"/>
      <c r="R884" s="72"/>
      <c r="S884" s="72"/>
      <c r="T884" s="72"/>
      <c r="U884" s="72"/>
      <c r="V884" s="72"/>
    </row>
    <row r="885" spans="1:22">
      <c r="A885" s="72"/>
      <c r="B885" s="72"/>
      <c r="C885" s="72"/>
      <c r="D885" s="72"/>
      <c r="E885" s="72"/>
      <c r="F885" s="72"/>
      <c r="G885" s="72"/>
      <c r="H885" s="72"/>
      <c r="I885" s="72"/>
      <c r="J885" s="72"/>
      <c r="K885" s="72"/>
      <c r="L885" s="72"/>
      <c r="M885" s="72"/>
      <c r="N885" s="72"/>
      <c r="O885" s="72"/>
      <c r="P885" s="72"/>
      <c r="Q885" s="72"/>
      <c r="R885" s="72"/>
      <c r="S885" s="72"/>
      <c r="T885" s="72"/>
      <c r="U885" s="72"/>
      <c r="V885" s="72"/>
    </row>
    <row r="886" spans="1:22">
      <c r="A886" s="72"/>
      <c r="B886" s="72"/>
      <c r="C886" s="72"/>
      <c r="D886" s="72"/>
      <c r="E886" s="72"/>
      <c r="F886" s="72"/>
      <c r="G886" s="72"/>
      <c r="H886" s="72"/>
      <c r="I886" s="72"/>
      <c r="J886" s="72"/>
      <c r="K886" s="72"/>
      <c r="L886" s="72"/>
      <c r="M886" s="72"/>
      <c r="N886" s="72"/>
      <c r="O886" s="72"/>
      <c r="P886" s="72"/>
      <c r="Q886" s="72"/>
      <c r="R886" s="72"/>
      <c r="S886" s="72"/>
      <c r="T886" s="72"/>
      <c r="U886" s="72"/>
      <c r="V886" s="72"/>
    </row>
    <row r="887" spans="1:22">
      <c r="A887" s="72"/>
      <c r="B887" s="72"/>
      <c r="C887" s="72"/>
      <c r="D887" s="72"/>
      <c r="E887" s="72"/>
      <c r="F887" s="72"/>
      <c r="G887" s="72"/>
      <c r="H887" s="72"/>
      <c r="I887" s="72"/>
      <c r="J887" s="72"/>
      <c r="K887" s="72"/>
      <c r="L887" s="72"/>
      <c r="M887" s="72"/>
      <c r="N887" s="72"/>
      <c r="O887" s="72"/>
      <c r="P887" s="72"/>
      <c r="Q887" s="72"/>
      <c r="R887" s="72"/>
      <c r="S887" s="72"/>
      <c r="T887" s="72"/>
      <c r="U887" s="72"/>
      <c r="V887" s="72"/>
    </row>
    <row r="888" spans="1:22">
      <c r="A888" s="72"/>
      <c r="B888" s="72"/>
      <c r="C888" s="72"/>
      <c r="D888" s="72"/>
      <c r="E888" s="72"/>
      <c r="F888" s="72"/>
      <c r="G888" s="72"/>
      <c r="H888" s="72"/>
      <c r="I888" s="72"/>
      <c r="J888" s="72"/>
      <c r="K888" s="72"/>
      <c r="L888" s="72"/>
      <c r="M888" s="72"/>
      <c r="N888" s="72"/>
      <c r="O888" s="72"/>
      <c r="P888" s="72"/>
      <c r="Q888" s="72"/>
      <c r="R888" s="72"/>
      <c r="S888" s="72"/>
      <c r="T888" s="72"/>
      <c r="U888" s="72"/>
      <c r="V888" s="72"/>
    </row>
    <row r="889" spans="1:22">
      <c r="A889" s="72"/>
      <c r="B889" s="72"/>
      <c r="C889" s="72"/>
      <c r="D889" s="72"/>
      <c r="E889" s="72"/>
      <c r="F889" s="72"/>
      <c r="G889" s="72"/>
      <c r="H889" s="72"/>
      <c r="I889" s="72"/>
      <c r="J889" s="72"/>
      <c r="K889" s="72"/>
      <c r="L889" s="72"/>
      <c r="M889" s="72"/>
      <c r="N889" s="72"/>
      <c r="O889" s="72"/>
      <c r="P889" s="72"/>
      <c r="Q889" s="72"/>
      <c r="R889" s="72"/>
      <c r="S889" s="72"/>
      <c r="T889" s="72"/>
      <c r="U889" s="72"/>
      <c r="V889" s="72"/>
    </row>
    <row r="890" spans="1:22">
      <c r="A890" s="72"/>
      <c r="B890" s="72"/>
      <c r="C890" s="72"/>
      <c r="D890" s="72"/>
      <c r="E890" s="72"/>
      <c r="F890" s="72"/>
      <c r="G890" s="72"/>
      <c r="H890" s="72"/>
      <c r="I890" s="72"/>
      <c r="J890" s="72"/>
      <c r="K890" s="72"/>
      <c r="L890" s="72"/>
      <c r="M890" s="72"/>
      <c r="N890" s="72"/>
      <c r="O890" s="72"/>
      <c r="P890" s="72"/>
      <c r="Q890" s="72"/>
      <c r="R890" s="72"/>
      <c r="S890" s="72"/>
      <c r="T890" s="72"/>
      <c r="U890" s="72"/>
      <c r="V890" s="72"/>
    </row>
    <row r="891" spans="1:22">
      <c r="A891" s="72"/>
      <c r="B891" s="72"/>
      <c r="C891" s="72"/>
      <c r="D891" s="72"/>
      <c r="E891" s="72"/>
      <c r="F891" s="72"/>
      <c r="G891" s="72"/>
      <c r="H891" s="72"/>
      <c r="I891" s="72"/>
      <c r="J891" s="72"/>
      <c r="K891" s="72"/>
      <c r="L891" s="72"/>
      <c r="M891" s="72"/>
      <c r="N891" s="72"/>
      <c r="O891" s="72"/>
      <c r="P891" s="72"/>
      <c r="Q891" s="72"/>
      <c r="R891" s="72"/>
      <c r="S891" s="72"/>
      <c r="T891" s="72"/>
      <c r="U891" s="72"/>
      <c r="V891" s="72"/>
    </row>
    <row r="892" spans="1:22">
      <c r="A892" s="72"/>
      <c r="B892" s="72"/>
      <c r="C892" s="72"/>
      <c r="D892" s="72"/>
      <c r="E892" s="72"/>
      <c r="F892" s="72"/>
      <c r="G892" s="72"/>
      <c r="H892" s="72"/>
      <c r="I892" s="72"/>
      <c r="J892" s="72"/>
      <c r="K892" s="72"/>
      <c r="L892" s="72"/>
      <c r="M892" s="72"/>
      <c r="N892" s="72"/>
      <c r="O892" s="72"/>
      <c r="P892" s="72"/>
      <c r="Q892" s="72"/>
      <c r="R892" s="72"/>
      <c r="S892" s="72"/>
      <c r="T892" s="72"/>
      <c r="U892" s="72"/>
      <c r="V892" s="72"/>
    </row>
    <row r="893" spans="1:22">
      <c r="A893" s="72"/>
      <c r="B893" s="72"/>
      <c r="C893" s="72"/>
      <c r="D893" s="72"/>
      <c r="E893" s="72"/>
      <c r="F893" s="72"/>
      <c r="G893" s="72"/>
      <c r="H893" s="72"/>
      <c r="I893" s="72"/>
      <c r="J893" s="72"/>
      <c r="K893" s="72"/>
      <c r="L893" s="72"/>
      <c r="M893" s="72"/>
      <c r="N893" s="72"/>
      <c r="O893" s="72"/>
      <c r="P893" s="72"/>
      <c r="Q893" s="72"/>
      <c r="R893" s="72"/>
      <c r="S893" s="72"/>
      <c r="T893" s="72"/>
      <c r="U893" s="72"/>
      <c r="V893" s="72"/>
    </row>
    <row r="894" spans="1:22">
      <c r="A894" s="72"/>
      <c r="B894" s="72"/>
      <c r="C894" s="72"/>
      <c r="D894" s="72"/>
      <c r="E894" s="72"/>
      <c r="F894" s="72"/>
      <c r="G894" s="72"/>
      <c r="H894" s="72"/>
      <c r="I894" s="72"/>
      <c r="J894" s="72"/>
      <c r="K894" s="72"/>
      <c r="L894" s="72"/>
      <c r="M894" s="72"/>
      <c r="N894" s="72"/>
      <c r="O894" s="72"/>
      <c r="P894" s="72"/>
      <c r="Q894" s="72"/>
      <c r="R894" s="72"/>
      <c r="S894" s="72"/>
      <c r="T894" s="72"/>
      <c r="U894" s="72"/>
      <c r="V894" s="72"/>
    </row>
    <row r="895" spans="1:22">
      <c r="A895" s="72"/>
      <c r="B895" s="72"/>
      <c r="C895" s="72"/>
      <c r="D895" s="72"/>
      <c r="E895" s="72"/>
      <c r="F895" s="72"/>
      <c r="G895" s="72"/>
      <c r="H895" s="72"/>
      <c r="I895" s="72"/>
      <c r="J895" s="72"/>
      <c r="K895" s="72"/>
      <c r="L895" s="72"/>
      <c r="M895" s="72"/>
      <c r="N895" s="72"/>
      <c r="O895" s="72"/>
      <c r="P895" s="72"/>
      <c r="Q895" s="72"/>
      <c r="R895" s="72"/>
      <c r="S895" s="72"/>
      <c r="T895" s="72"/>
      <c r="U895" s="72"/>
      <c r="V895" s="72"/>
    </row>
    <row r="896" spans="1:22">
      <c r="A896" s="72"/>
      <c r="B896" s="72"/>
      <c r="C896" s="72"/>
      <c r="D896" s="72"/>
      <c r="E896" s="72"/>
      <c r="F896" s="72"/>
      <c r="G896" s="72"/>
      <c r="H896" s="72"/>
      <c r="I896" s="72"/>
      <c r="J896" s="72"/>
      <c r="K896" s="72"/>
      <c r="L896" s="72"/>
      <c r="M896" s="72"/>
      <c r="N896" s="72"/>
      <c r="O896" s="72"/>
      <c r="P896" s="72"/>
      <c r="Q896" s="72"/>
      <c r="R896" s="72"/>
      <c r="S896" s="72"/>
      <c r="T896" s="72"/>
      <c r="U896" s="72"/>
      <c r="V896" s="72"/>
    </row>
    <row r="897" spans="1:22">
      <c r="A897" s="72"/>
      <c r="B897" s="72"/>
      <c r="C897" s="72"/>
      <c r="D897" s="72"/>
      <c r="E897" s="72"/>
      <c r="F897" s="72"/>
      <c r="G897" s="72"/>
      <c r="H897" s="72"/>
      <c r="I897" s="72"/>
      <c r="J897" s="72"/>
      <c r="K897" s="72"/>
      <c r="L897" s="72"/>
      <c r="M897" s="72"/>
      <c r="N897" s="72"/>
      <c r="O897" s="72"/>
      <c r="P897" s="72"/>
      <c r="Q897" s="72"/>
      <c r="R897" s="72"/>
      <c r="S897" s="72"/>
      <c r="T897" s="72"/>
      <c r="U897" s="72"/>
      <c r="V897" s="72"/>
    </row>
    <row r="898" spans="1:22">
      <c r="A898" s="72"/>
      <c r="B898" s="72"/>
      <c r="C898" s="72"/>
      <c r="D898" s="72"/>
      <c r="E898" s="72"/>
      <c r="F898" s="72"/>
      <c r="G898" s="72"/>
      <c r="H898" s="72"/>
      <c r="I898" s="72"/>
      <c r="J898" s="72"/>
      <c r="K898" s="72"/>
      <c r="L898" s="72"/>
      <c r="M898" s="72"/>
      <c r="N898" s="72"/>
      <c r="O898" s="72"/>
      <c r="P898" s="72"/>
      <c r="Q898" s="72"/>
      <c r="R898" s="72"/>
      <c r="S898" s="72"/>
      <c r="T898" s="72"/>
      <c r="U898" s="72"/>
      <c r="V898" s="72"/>
    </row>
    <row r="899" spans="1:22">
      <c r="A899" s="72"/>
      <c r="B899" s="72"/>
      <c r="C899" s="72"/>
      <c r="D899" s="72"/>
      <c r="E899" s="72"/>
      <c r="F899" s="72"/>
      <c r="G899" s="72"/>
      <c r="H899" s="72"/>
      <c r="I899" s="72"/>
      <c r="J899" s="72"/>
      <c r="K899" s="72"/>
      <c r="L899" s="72"/>
      <c r="M899" s="72"/>
      <c r="N899" s="72"/>
      <c r="O899" s="72"/>
      <c r="P899" s="72"/>
      <c r="Q899" s="72"/>
      <c r="R899" s="72"/>
      <c r="S899" s="72"/>
      <c r="T899" s="72"/>
      <c r="U899" s="72"/>
      <c r="V899" s="72"/>
    </row>
    <row r="900" spans="1:22">
      <c r="A900" s="72"/>
      <c r="B900" s="72"/>
      <c r="C900" s="72"/>
      <c r="D900" s="72"/>
      <c r="E900" s="72"/>
      <c r="F900" s="72"/>
      <c r="G900" s="72"/>
      <c r="H900" s="72"/>
      <c r="I900" s="72"/>
      <c r="J900" s="72"/>
      <c r="K900" s="72"/>
      <c r="L900" s="72"/>
      <c r="M900" s="72"/>
      <c r="N900" s="72"/>
      <c r="O900" s="72"/>
      <c r="P900" s="72"/>
      <c r="Q900" s="72"/>
      <c r="R900" s="72"/>
      <c r="S900" s="72"/>
      <c r="T900" s="72"/>
      <c r="U900" s="72"/>
      <c r="V900" s="72"/>
    </row>
    <row r="901" spans="1:22">
      <c r="A901" s="72"/>
      <c r="B901" s="72"/>
      <c r="C901" s="72"/>
      <c r="D901" s="72"/>
      <c r="E901" s="72"/>
      <c r="F901" s="72"/>
      <c r="G901" s="72"/>
      <c r="H901" s="72"/>
      <c r="I901" s="72"/>
      <c r="J901" s="72"/>
      <c r="K901" s="72"/>
      <c r="L901" s="72"/>
      <c r="M901" s="72"/>
      <c r="N901" s="72"/>
      <c r="O901" s="72"/>
      <c r="P901" s="72"/>
      <c r="Q901" s="72"/>
      <c r="R901" s="72"/>
      <c r="S901" s="72"/>
      <c r="T901" s="72"/>
      <c r="U901" s="72"/>
      <c r="V901" s="72"/>
    </row>
    <row r="902" spans="1:22">
      <c r="A902" s="72"/>
      <c r="B902" s="72"/>
      <c r="C902" s="72"/>
      <c r="D902" s="72"/>
      <c r="E902" s="72"/>
      <c r="F902" s="72"/>
      <c r="G902" s="72"/>
      <c r="H902" s="72"/>
      <c r="I902" s="72"/>
      <c r="J902" s="72"/>
      <c r="K902" s="72"/>
      <c r="L902" s="72"/>
      <c r="M902" s="72"/>
      <c r="N902" s="72"/>
      <c r="O902" s="72"/>
      <c r="P902" s="72"/>
      <c r="Q902" s="72"/>
      <c r="R902" s="72"/>
      <c r="S902" s="72"/>
      <c r="T902" s="72"/>
      <c r="U902" s="72"/>
      <c r="V902" s="72"/>
    </row>
    <row r="903" spans="1:22">
      <c r="A903" s="72"/>
      <c r="B903" s="72"/>
      <c r="C903" s="72"/>
      <c r="D903" s="72"/>
      <c r="E903" s="72"/>
      <c r="F903" s="72"/>
      <c r="G903" s="72"/>
      <c r="H903" s="72"/>
      <c r="I903" s="72"/>
      <c r="J903" s="72"/>
      <c r="K903" s="72"/>
      <c r="L903" s="72"/>
      <c r="M903" s="72"/>
      <c r="N903" s="72"/>
      <c r="O903" s="72"/>
      <c r="P903" s="72"/>
      <c r="Q903" s="72"/>
      <c r="R903" s="72"/>
      <c r="S903" s="72"/>
      <c r="T903" s="72"/>
      <c r="U903" s="72"/>
      <c r="V903" s="72"/>
    </row>
    <row r="904" spans="1:22">
      <c r="A904" s="72"/>
      <c r="B904" s="72"/>
      <c r="C904" s="72"/>
      <c r="D904" s="72"/>
      <c r="E904" s="72"/>
      <c r="F904" s="72"/>
      <c r="G904" s="72"/>
      <c r="H904" s="72"/>
      <c r="I904" s="72"/>
      <c r="J904" s="72"/>
      <c r="K904" s="72"/>
      <c r="L904" s="72"/>
      <c r="M904" s="72"/>
      <c r="N904" s="72"/>
      <c r="O904" s="72"/>
      <c r="P904" s="72"/>
      <c r="Q904" s="72"/>
      <c r="R904" s="72"/>
      <c r="S904" s="72"/>
      <c r="T904" s="72"/>
      <c r="U904" s="72"/>
      <c r="V904" s="72"/>
    </row>
    <row r="905" spans="1:22">
      <c r="A905" s="72"/>
      <c r="B905" s="72"/>
      <c r="C905" s="72"/>
      <c r="D905" s="72"/>
      <c r="E905" s="72"/>
      <c r="F905" s="72"/>
      <c r="G905" s="72"/>
      <c r="H905" s="72"/>
      <c r="I905" s="72"/>
      <c r="J905" s="72"/>
      <c r="K905" s="72"/>
      <c r="L905" s="72"/>
      <c r="M905" s="72"/>
      <c r="N905" s="72"/>
      <c r="O905" s="72"/>
      <c r="P905" s="72"/>
      <c r="Q905" s="72"/>
      <c r="R905" s="72"/>
      <c r="S905" s="72"/>
      <c r="T905" s="72"/>
      <c r="U905" s="72"/>
      <c r="V905" s="72"/>
    </row>
    <row r="906" spans="1:22">
      <c r="A906" s="72"/>
      <c r="B906" s="72"/>
      <c r="C906" s="72"/>
      <c r="D906" s="72"/>
      <c r="E906" s="72"/>
      <c r="F906" s="72"/>
      <c r="G906" s="72"/>
      <c r="H906" s="72"/>
      <c r="I906" s="72"/>
      <c r="J906" s="72"/>
      <c r="K906" s="72"/>
      <c r="L906" s="72"/>
      <c r="M906" s="72"/>
      <c r="N906" s="72"/>
      <c r="O906" s="72"/>
      <c r="P906" s="72"/>
      <c r="Q906" s="72"/>
      <c r="R906" s="72"/>
      <c r="S906" s="72"/>
      <c r="T906" s="72"/>
      <c r="U906" s="72"/>
      <c r="V906" s="72"/>
    </row>
    <row r="907" spans="1:22">
      <c r="A907" s="72"/>
      <c r="B907" s="72"/>
      <c r="C907" s="72"/>
      <c r="D907" s="72"/>
      <c r="E907" s="72"/>
      <c r="F907" s="72"/>
      <c r="G907" s="72"/>
      <c r="H907" s="72"/>
      <c r="I907" s="72"/>
      <c r="J907" s="72"/>
      <c r="K907" s="72"/>
      <c r="L907" s="72"/>
      <c r="M907" s="72"/>
      <c r="N907" s="72"/>
      <c r="O907" s="72"/>
      <c r="P907" s="72"/>
      <c r="Q907" s="72"/>
      <c r="R907" s="72"/>
      <c r="S907" s="72"/>
      <c r="T907" s="72"/>
      <c r="U907" s="72"/>
      <c r="V907" s="72"/>
    </row>
    <row r="908" spans="1:22">
      <c r="A908" s="72"/>
      <c r="B908" s="72"/>
      <c r="C908" s="72"/>
      <c r="D908" s="72"/>
      <c r="E908" s="72"/>
      <c r="F908" s="72"/>
      <c r="G908" s="72"/>
      <c r="H908" s="72"/>
      <c r="I908" s="72"/>
      <c r="J908" s="72"/>
      <c r="K908" s="72"/>
      <c r="L908" s="72"/>
      <c r="M908" s="72"/>
      <c r="N908" s="72"/>
      <c r="O908" s="72"/>
      <c r="P908" s="72"/>
      <c r="Q908" s="72"/>
      <c r="R908" s="72"/>
      <c r="S908" s="72"/>
      <c r="T908" s="72"/>
      <c r="U908" s="72"/>
      <c r="V908" s="72"/>
    </row>
    <row r="909" spans="1:22">
      <c r="A909" s="72"/>
      <c r="B909" s="72"/>
      <c r="C909" s="72"/>
      <c r="D909" s="72"/>
      <c r="E909" s="72"/>
      <c r="F909" s="72"/>
      <c r="G909" s="72"/>
      <c r="H909" s="72"/>
      <c r="I909" s="72"/>
      <c r="J909" s="72"/>
      <c r="K909" s="72"/>
      <c r="L909" s="72"/>
      <c r="M909" s="72"/>
      <c r="N909" s="72"/>
      <c r="O909" s="72"/>
      <c r="P909" s="72"/>
      <c r="Q909" s="72"/>
      <c r="R909" s="72"/>
      <c r="S909" s="72"/>
      <c r="T909" s="72"/>
      <c r="U909" s="72"/>
      <c r="V909" s="72"/>
    </row>
    <row r="910" spans="1:22">
      <c r="A910" s="72"/>
      <c r="B910" s="72"/>
      <c r="C910" s="72"/>
      <c r="D910" s="72"/>
      <c r="E910" s="72"/>
      <c r="F910" s="72"/>
      <c r="G910" s="72"/>
      <c r="H910" s="72"/>
      <c r="I910" s="72"/>
      <c r="J910" s="72"/>
      <c r="K910" s="72"/>
      <c r="L910" s="72"/>
      <c r="M910" s="72"/>
      <c r="N910" s="72"/>
      <c r="O910" s="72"/>
      <c r="P910" s="72"/>
      <c r="Q910" s="72"/>
      <c r="R910" s="72"/>
      <c r="S910" s="72"/>
      <c r="T910" s="72"/>
      <c r="U910" s="72"/>
      <c r="V910" s="72"/>
    </row>
    <row r="911" spans="1:22">
      <c r="A911" s="72"/>
      <c r="B911" s="72"/>
      <c r="C911" s="72"/>
      <c r="D911" s="72"/>
      <c r="E911" s="72"/>
      <c r="F911" s="72"/>
      <c r="G911" s="72"/>
      <c r="H911" s="72"/>
      <c r="I911" s="72"/>
      <c r="J911" s="72"/>
      <c r="K911" s="72"/>
      <c r="L911" s="72"/>
      <c r="M911" s="72"/>
      <c r="N911" s="72"/>
      <c r="O911" s="72"/>
      <c r="P911" s="72"/>
      <c r="Q911" s="72"/>
      <c r="R911" s="72"/>
      <c r="S911" s="72"/>
      <c r="T911" s="72"/>
      <c r="U911" s="72"/>
      <c r="V911" s="72"/>
    </row>
    <row r="912" spans="1:22">
      <c r="A912" s="72"/>
      <c r="B912" s="72"/>
      <c r="C912" s="72"/>
      <c r="D912" s="72"/>
      <c r="E912" s="72"/>
      <c r="F912" s="72"/>
      <c r="G912" s="72"/>
      <c r="H912" s="72"/>
      <c r="I912" s="72"/>
      <c r="J912" s="72"/>
      <c r="K912" s="72"/>
      <c r="L912" s="72"/>
      <c r="M912" s="72"/>
      <c r="N912" s="72"/>
      <c r="O912" s="72"/>
      <c r="P912" s="72"/>
      <c r="Q912" s="72"/>
      <c r="R912" s="72"/>
      <c r="S912" s="72"/>
      <c r="T912" s="72"/>
      <c r="U912" s="72"/>
      <c r="V912" s="72"/>
    </row>
    <row r="913" spans="1:22">
      <c r="A913" s="72"/>
      <c r="B913" s="72"/>
      <c r="C913" s="72"/>
      <c r="D913" s="72"/>
      <c r="E913" s="72"/>
      <c r="F913" s="72"/>
      <c r="G913" s="72"/>
      <c r="H913" s="72"/>
      <c r="I913" s="72"/>
      <c r="J913" s="72"/>
      <c r="K913" s="72"/>
      <c r="L913" s="72"/>
      <c r="M913" s="72"/>
      <c r="N913" s="72"/>
      <c r="O913" s="72"/>
      <c r="P913" s="72"/>
      <c r="Q913" s="72"/>
      <c r="R913" s="72"/>
      <c r="S913" s="72"/>
      <c r="T913" s="72"/>
      <c r="U913" s="72"/>
      <c r="V913" s="72"/>
    </row>
    <row r="914" spans="1:22">
      <c r="A914" s="72"/>
      <c r="B914" s="72"/>
      <c r="C914" s="72"/>
      <c r="D914" s="72"/>
      <c r="E914" s="72"/>
      <c r="F914" s="72"/>
      <c r="G914" s="72"/>
      <c r="H914" s="72"/>
      <c r="I914" s="72"/>
      <c r="J914" s="72"/>
      <c r="K914" s="72"/>
      <c r="L914" s="72"/>
      <c r="M914" s="72"/>
      <c r="N914" s="72"/>
      <c r="O914" s="72"/>
      <c r="P914" s="72"/>
      <c r="Q914" s="72"/>
      <c r="R914" s="72"/>
      <c r="S914" s="72"/>
      <c r="T914" s="72"/>
      <c r="U914" s="72"/>
      <c r="V914" s="72"/>
    </row>
    <row r="915" spans="1:22">
      <c r="A915" s="72"/>
      <c r="B915" s="72"/>
      <c r="C915" s="72"/>
      <c r="D915" s="72"/>
      <c r="E915" s="72"/>
      <c r="F915" s="72"/>
      <c r="G915" s="72"/>
      <c r="H915" s="72"/>
      <c r="I915" s="72"/>
      <c r="J915" s="72"/>
      <c r="K915" s="72"/>
      <c r="L915" s="72"/>
      <c r="M915" s="72"/>
      <c r="N915" s="72"/>
      <c r="O915" s="72"/>
      <c r="P915" s="72"/>
      <c r="Q915" s="72"/>
      <c r="R915" s="72"/>
      <c r="S915" s="72"/>
      <c r="T915" s="72"/>
      <c r="U915" s="72"/>
      <c r="V915" s="72"/>
    </row>
    <row r="916" spans="1:22">
      <c r="A916" s="72"/>
      <c r="B916" s="72"/>
      <c r="C916" s="72"/>
      <c r="D916" s="72"/>
      <c r="E916" s="72"/>
      <c r="F916" s="72"/>
      <c r="G916" s="72"/>
      <c r="H916" s="72"/>
      <c r="I916" s="72"/>
      <c r="J916" s="72"/>
      <c r="K916" s="72"/>
      <c r="L916" s="72"/>
      <c r="M916" s="72"/>
      <c r="N916" s="72"/>
      <c r="O916" s="72"/>
      <c r="P916" s="72"/>
      <c r="Q916" s="72"/>
      <c r="R916" s="72"/>
      <c r="S916" s="72"/>
      <c r="T916" s="72"/>
      <c r="U916" s="72"/>
      <c r="V916" s="72"/>
    </row>
    <row r="917" spans="1:22">
      <c r="A917" s="72"/>
      <c r="B917" s="72"/>
      <c r="C917" s="72"/>
      <c r="D917" s="72"/>
      <c r="E917" s="72"/>
      <c r="F917" s="72"/>
      <c r="G917" s="72"/>
      <c r="H917" s="72"/>
      <c r="I917" s="72"/>
      <c r="J917" s="72"/>
      <c r="K917" s="72"/>
      <c r="L917" s="72"/>
      <c r="M917" s="72"/>
      <c r="N917" s="72"/>
      <c r="O917" s="72"/>
      <c r="P917" s="72"/>
      <c r="Q917" s="72"/>
      <c r="R917" s="72"/>
      <c r="S917" s="72"/>
      <c r="T917" s="72"/>
      <c r="U917" s="72"/>
      <c r="V917" s="72"/>
    </row>
    <row r="918" spans="1:22">
      <c r="A918" s="72"/>
      <c r="B918" s="72"/>
      <c r="C918" s="72"/>
      <c r="D918" s="72"/>
      <c r="E918" s="72"/>
      <c r="F918" s="72"/>
      <c r="G918" s="72"/>
      <c r="H918" s="72"/>
      <c r="I918" s="72"/>
      <c r="J918" s="72"/>
      <c r="K918" s="72"/>
      <c r="L918" s="72"/>
      <c r="M918" s="72"/>
      <c r="N918" s="72"/>
      <c r="O918" s="72"/>
      <c r="P918" s="72"/>
      <c r="Q918" s="72"/>
      <c r="R918" s="72"/>
      <c r="S918" s="72"/>
      <c r="T918" s="72"/>
      <c r="U918" s="72"/>
      <c r="V918" s="72"/>
    </row>
    <row r="919" spans="1:22">
      <c r="A919" s="72"/>
      <c r="B919" s="72"/>
      <c r="C919" s="72"/>
      <c r="D919" s="72"/>
      <c r="E919" s="72"/>
      <c r="F919" s="72"/>
      <c r="G919" s="72"/>
      <c r="H919" s="72"/>
      <c r="I919" s="72"/>
      <c r="J919" s="72"/>
      <c r="K919" s="72"/>
      <c r="L919" s="72"/>
      <c r="M919" s="72"/>
      <c r="N919" s="72"/>
      <c r="O919" s="72"/>
      <c r="P919" s="72"/>
      <c r="Q919" s="72"/>
      <c r="R919" s="72"/>
      <c r="S919" s="72"/>
      <c r="T919" s="72"/>
      <c r="U919" s="72"/>
      <c r="V919" s="72"/>
    </row>
    <row r="920" spans="1:22">
      <c r="A920" s="72"/>
      <c r="B920" s="72"/>
      <c r="C920" s="72"/>
      <c r="D920" s="72"/>
      <c r="E920" s="72"/>
      <c r="F920" s="72"/>
      <c r="G920" s="72"/>
      <c r="H920" s="72"/>
      <c r="I920" s="72"/>
      <c r="J920" s="72"/>
      <c r="K920" s="72"/>
      <c r="L920" s="72"/>
      <c r="M920" s="72"/>
      <c r="N920" s="72"/>
      <c r="O920" s="72"/>
      <c r="P920" s="72"/>
      <c r="Q920" s="72"/>
      <c r="R920" s="72"/>
      <c r="S920" s="72"/>
      <c r="T920" s="72"/>
      <c r="U920" s="72"/>
      <c r="V920" s="72"/>
    </row>
    <row r="921" spans="1:22">
      <c r="A921" s="72"/>
      <c r="B921" s="72"/>
      <c r="C921" s="72"/>
      <c r="D921" s="72"/>
      <c r="E921" s="72"/>
      <c r="F921" s="72"/>
      <c r="G921" s="72"/>
      <c r="H921" s="72"/>
      <c r="I921" s="72"/>
      <c r="J921" s="72"/>
      <c r="K921" s="72"/>
      <c r="L921" s="72"/>
      <c r="M921" s="72"/>
      <c r="N921" s="72"/>
      <c r="O921" s="72"/>
      <c r="P921" s="72"/>
      <c r="Q921" s="72"/>
      <c r="R921" s="72"/>
      <c r="S921" s="72"/>
      <c r="T921" s="72"/>
      <c r="U921" s="72"/>
      <c r="V921" s="72"/>
    </row>
    <row r="922" spans="1:22">
      <c r="A922" s="72"/>
      <c r="B922" s="72"/>
      <c r="C922" s="72"/>
      <c r="D922" s="72"/>
      <c r="E922" s="72"/>
      <c r="F922" s="72"/>
      <c r="G922" s="72"/>
      <c r="H922" s="72"/>
      <c r="I922" s="72"/>
      <c r="J922" s="72"/>
      <c r="K922" s="72"/>
      <c r="L922" s="72"/>
      <c r="M922" s="72"/>
      <c r="N922" s="72"/>
      <c r="O922" s="72"/>
      <c r="P922" s="72"/>
      <c r="Q922" s="72"/>
      <c r="R922" s="72"/>
      <c r="S922" s="72"/>
      <c r="T922" s="72"/>
      <c r="U922" s="72"/>
      <c r="V922" s="72"/>
    </row>
    <row r="923" spans="1:22">
      <c r="A923" s="72"/>
      <c r="B923" s="72"/>
      <c r="C923" s="72"/>
      <c r="D923" s="72"/>
      <c r="E923" s="72"/>
      <c r="F923" s="72"/>
      <c r="G923" s="72"/>
      <c r="H923" s="72"/>
      <c r="I923" s="72"/>
      <c r="J923" s="72"/>
      <c r="K923" s="72"/>
      <c r="L923" s="72"/>
      <c r="M923" s="72"/>
      <c r="N923" s="72"/>
      <c r="O923" s="72"/>
      <c r="P923" s="72"/>
      <c r="Q923" s="72"/>
      <c r="R923" s="72"/>
      <c r="S923" s="72"/>
      <c r="T923" s="72"/>
      <c r="U923" s="72"/>
      <c r="V923" s="72"/>
    </row>
    <row r="924" spans="1:22">
      <c r="A924" s="72"/>
      <c r="B924" s="72"/>
      <c r="C924" s="72"/>
      <c r="D924" s="72"/>
      <c r="E924" s="72"/>
      <c r="F924" s="72"/>
      <c r="G924" s="72"/>
      <c r="H924" s="72"/>
      <c r="I924" s="72"/>
      <c r="J924" s="72"/>
      <c r="K924" s="72"/>
      <c r="L924" s="72"/>
      <c r="M924" s="72"/>
      <c r="N924" s="72"/>
      <c r="O924" s="72"/>
      <c r="P924" s="72"/>
      <c r="Q924" s="72"/>
      <c r="R924" s="72"/>
      <c r="S924" s="72"/>
      <c r="T924" s="72"/>
      <c r="U924" s="72"/>
      <c r="V924" s="72"/>
    </row>
    <row r="925" spans="1:22">
      <c r="A925" s="72"/>
      <c r="B925" s="72"/>
      <c r="C925" s="72"/>
      <c r="D925" s="72"/>
      <c r="E925" s="72"/>
      <c r="F925" s="72"/>
      <c r="G925" s="72"/>
      <c r="H925" s="72"/>
      <c r="I925" s="72"/>
      <c r="J925" s="72"/>
      <c r="K925" s="72"/>
      <c r="L925" s="72"/>
      <c r="M925" s="72"/>
      <c r="N925" s="72"/>
      <c r="O925" s="72"/>
      <c r="P925" s="72"/>
      <c r="Q925" s="72"/>
      <c r="R925" s="72"/>
      <c r="S925" s="72"/>
      <c r="T925" s="72"/>
      <c r="U925" s="72"/>
      <c r="V925" s="72"/>
    </row>
    <row r="926" spans="1:22">
      <c r="A926" s="72"/>
      <c r="B926" s="72"/>
      <c r="C926" s="72"/>
      <c r="D926" s="72"/>
      <c r="E926" s="72"/>
      <c r="F926" s="72"/>
      <c r="G926" s="72"/>
      <c r="H926" s="72"/>
      <c r="I926" s="72"/>
      <c r="J926" s="72"/>
      <c r="K926" s="72"/>
      <c r="L926" s="72"/>
      <c r="M926" s="72"/>
      <c r="N926" s="72"/>
      <c r="O926" s="72"/>
      <c r="P926" s="72"/>
      <c r="Q926" s="72"/>
      <c r="R926" s="72"/>
      <c r="S926" s="72"/>
      <c r="T926" s="72"/>
      <c r="U926" s="72"/>
      <c r="V926" s="72"/>
    </row>
    <row r="927" spans="1:22">
      <c r="A927" s="72"/>
      <c r="B927" s="72"/>
      <c r="C927" s="72"/>
      <c r="D927" s="72"/>
      <c r="E927" s="72"/>
      <c r="F927" s="72"/>
      <c r="G927" s="72"/>
      <c r="H927" s="72"/>
      <c r="I927" s="72"/>
      <c r="J927" s="72"/>
      <c r="K927" s="72"/>
      <c r="L927" s="72"/>
      <c r="M927" s="72"/>
      <c r="N927" s="72"/>
      <c r="O927" s="72"/>
      <c r="P927" s="72"/>
      <c r="Q927" s="72"/>
      <c r="R927" s="72"/>
      <c r="S927" s="72"/>
      <c r="T927" s="72"/>
      <c r="U927" s="72"/>
      <c r="V927" s="72"/>
    </row>
    <row r="928" spans="1:22">
      <c r="A928" s="72"/>
      <c r="B928" s="72"/>
      <c r="C928" s="72"/>
      <c r="D928" s="72"/>
      <c r="E928" s="72"/>
      <c r="F928" s="72"/>
      <c r="G928" s="72"/>
      <c r="H928" s="72"/>
      <c r="I928" s="72"/>
      <c r="J928" s="72"/>
      <c r="K928" s="72"/>
      <c r="L928" s="72"/>
      <c r="M928" s="72"/>
      <c r="N928" s="72"/>
      <c r="O928" s="72"/>
      <c r="P928" s="72"/>
      <c r="Q928" s="72"/>
      <c r="R928" s="72"/>
      <c r="S928" s="72"/>
      <c r="T928" s="72"/>
      <c r="U928" s="72"/>
      <c r="V928" s="72"/>
    </row>
    <row r="929" spans="1:22">
      <c r="A929" s="72"/>
      <c r="B929" s="72"/>
      <c r="C929" s="72"/>
      <c r="D929" s="72"/>
      <c r="E929" s="72"/>
      <c r="F929" s="72"/>
      <c r="G929" s="72"/>
      <c r="H929" s="72"/>
      <c r="I929" s="72"/>
      <c r="J929" s="72"/>
      <c r="K929" s="72"/>
      <c r="L929" s="72"/>
      <c r="M929" s="72"/>
      <c r="N929" s="72"/>
      <c r="O929" s="72"/>
      <c r="P929" s="72"/>
      <c r="Q929" s="72"/>
      <c r="R929" s="72"/>
      <c r="S929" s="72"/>
      <c r="T929" s="72"/>
      <c r="U929" s="72"/>
      <c r="V929" s="72"/>
    </row>
    <row r="930" spans="1:22">
      <c r="A930" s="72"/>
      <c r="B930" s="72"/>
      <c r="C930" s="72"/>
      <c r="D930" s="72"/>
      <c r="E930" s="72"/>
      <c r="F930" s="72"/>
      <c r="G930" s="72"/>
      <c r="H930" s="72"/>
      <c r="I930" s="72"/>
      <c r="J930" s="72"/>
      <c r="K930" s="72"/>
      <c r="L930" s="72"/>
      <c r="M930" s="72"/>
      <c r="N930" s="72"/>
      <c r="O930" s="72"/>
      <c r="P930" s="72"/>
      <c r="Q930" s="72"/>
      <c r="R930" s="72"/>
      <c r="S930" s="72"/>
      <c r="T930" s="72"/>
      <c r="U930" s="72"/>
      <c r="V930" s="72"/>
    </row>
    <row r="931" spans="1:22">
      <c r="A931" s="72"/>
      <c r="B931" s="72"/>
      <c r="C931" s="72"/>
      <c r="D931" s="72"/>
      <c r="E931" s="72"/>
      <c r="F931" s="72"/>
      <c r="G931" s="72"/>
      <c r="H931" s="72"/>
      <c r="I931" s="72"/>
      <c r="J931" s="72"/>
      <c r="K931" s="72"/>
      <c r="L931" s="72"/>
      <c r="M931" s="72"/>
      <c r="N931" s="72"/>
      <c r="O931" s="72"/>
      <c r="P931" s="72"/>
      <c r="Q931" s="72"/>
      <c r="R931" s="72"/>
      <c r="S931" s="72"/>
      <c r="T931" s="72"/>
      <c r="U931" s="72"/>
      <c r="V931" s="72"/>
    </row>
    <row r="932" spans="1:22">
      <c r="A932" s="72"/>
      <c r="B932" s="72"/>
      <c r="C932" s="72"/>
      <c r="D932" s="72"/>
      <c r="E932" s="72"/>
      <c r="F932" s="72"/>
      <c r="G932" s="72"/>
      <c r="H932" s="72"/>
      <c r="I932" s="72"/>
      <c r="J932" s="72"/>
      <c r="K932" s="72"/>
      <c r="L932" s="72"/>
      <c r="M932" s="72"/>
      <c r="N932" s="72"/>
      <c r="O932" s="72"/>
      <c r="P932" s="72"/>
      <c r="Q932" s="72"/>
      <c r="R932" s="72"/>
      <c r="S932" s="72"/>
      <c r="T932" s="72"/>
      <c r="U932" s="72"/>
      <c r="V932" s="72"/>
    </row>
    <row r="933" spans="1:22">
      <c r="A933" s="72"/>
      <c r="B933" s="72"/>
      <c r="C933" s="72"/>
      <c r="D933" s="72"/>
      <c r="E933" s="72"/>
      <c r="F933" s="72"/>
      <c r="G933" s="72"/>
      <c r="H933" s="72"/>
      <c r="I933" s="72"/>
      <c r="J933" s="72"/>
      <c r="K933" s="72"/>
      <c r="L933" s="72"/>
      <c r="M933" s="72"/>
      <c r="N933" s="72"/>
      <c r="O933" s="72"/>
      <c r="P933" s="72"/>
      <c r="Q933" s="72"/>
      <c r="R933" s="72"/>
      <c r="S933" s="72"/>
      <c r="T933" s="72"/>
      <c r="U933" s="72"/>
      <c r="V933" s="72"/>
    </row>
    <row r="934" spans="1:22">
      <c r="A934" s="72"/>
      <c r="B934" s="72"/>
      <c r="C934" s="72"/>
      <c r="D934" s="72"/>
      <c r="E934" s="72"/>
      <c r="F934" s="72"/>
      <c r="G934" s="72"/>
      <c r="H934" s="72"/>
      <c r="I934" s="72"/>
      <c r="J934" s="72"/>
      <c r="K934" s="72"/>
      <c r="L934" s="72"/>
      <c r="M934" s="72"/>
      <c r="N934" s="72"/>
      <c r="O934" s="72"/>
      <c r="P934" s="72"/>
      <c r="Q934" s="72"/>
      <c r="R934" s="72"/>
      <c r="S934" s="72"/>
      <c r="T934" s="72"/>
      <c r="U934" s="72"/>
      <c r="V934" s="72"/>
    </row>
    <row r="935" spans="1:22">
      <c r="A935" s="72"/>
      <c r="B935" s="72"/>
      <c r="C935" s="72"/>
      <c r="D935" s="72"/>
      <c r="E935" s="72"/>
      <c r="F935" s="72"/>
      <c r="G935" s="72"/>
      <c r="H935" s="72"/>
      <c r="I935" s="72"/>
      <c r="J935" s="72"/>
      <c r="K935" s="72"/>
      <c r="L935" s="72"/>
      <c r="M935" s="72"/>
      <c r="N935" s="72"/>
      <c r="O935" s="72"/>
      <c r="P935" s="72"/>
      <c r="Q935" s="72"/>
      <c r="R935" s="72"/>
      <c r="S935" s="72"/>
      <c r="T935" s="72"/>
      <c r="U935" s="72"/>
      <c r="V935" s="72"/>
    </row>
    <row r="936" spans="1:22">
      <c r="A936" s="72"/>
      <c r="B936" s="72"/>
      <c r="C936" s="72"/>
      <c r="D936" s="72"/>
      <c r="E936" s="72"/>
      <c r="F936" s="72"/>
      <c r="G936" s="72"/>
      <c r="H936" s="72"/>
      <c r="I936" s="72"/>
      <c r="J936" s="72"/>
      <c r="K936" s="72"/>
      <c r="L936" s="72"/>
      <c r="M936" s="72"/>
      <c r="N936" s="72"/>
      <c r="O936" s="72"/>
      <c r="P936" s="72"/>
      <c r="Q936" s="72"/>
      <c r="R936" s="72"/>
      <c r="S936" s="72"/>
      <c r="T936" s="72"/>
      <c r="U936" s="72"/>
      <c r="V936" s="72"/>
    </row>
    <row r="937" spans="1:22">
      <c r="A937" s="72"/>
      <c r="B937" s="72"/>
      <c r="C937" s="72"/>
      <c r="D937" s="72"/>
      <c r="E937" s="72"/>
      <c r="F937" s="72"/>
      <c r="G937" s="72"/>
      <c r="H937" s="72"/>
      <c r="I937" s="72"/>
      <c r="J937" s="72"/>
      <c r="K937" s="72"/>
      <c r="L937" s="72"/>
      <c r="M937" s="72"/>
      <c r="N937" s="72"/>
      <c r="O937" s="72"/>
      <c r="P937" s="72"/>
      <c r="Q937" s="72"/>
      <c r="R937" s="72"/>
      <c r="S937" s="72"/>
      <c r="T937" s="72"/>
      <c r="U937" s="72"/>
      <c r="V937" s="72"/>
    </row>
    <row r="938" spans="1:22">
      <c r="A938" s="72"/>
      <c r="B938" s="72"/>
      <c r="C938" s="72"/>
      <c r="D938" s="72"/>
      <c r="E938" s="72"/>
      <c r="F938" s="72"/>
      <c r="G938" s="72"/>
      <c r="H938" s="72"/>
      <c r="I938" s="72"/>
      <c r="J938" s="72"/>
      <c r="K938" s="72"/>
      <c r="L938" s="72"/>
      <c r="M938" s="72"/>
      <c r="N938" s="72"/>
      <c r="O938" s="72"/>
      <c r="P938" s="72"/>
      <c r="Q938" s="72"/>
      <c r="R938" s="72"/>
      <c r="S938" s="72"/>
      <c r="T938" s="72"/>
      <c r="U938" s="72"/>
      <c r="V938" s="72"/>
    </row>
    <row r="939" spans="1:22">
      <c r="A939" s="72"/>
      <c r="B939" s="72"/>
      <c r="C939" s="72"/>
      <c r="D939" s="72"/>
      <c r="E939" s="72"/>
      <c r="F939" s="72"/>
      <c r="G939" s="72"/>
      <c r="H939" s="72"/>
      <c r="I939" s="72"/>
      <c r="J939" s="72"/>
      <c r="K939" s="72"/>
      <c r="L939" s="72"/>
      <c r="M939" s="72"/>
      <c r="N939" s="72"/>
      <c r="O939" s="72"/>
      <c r="P939" s="72"/>
      <c r="Q939" s="72"/>
      <c r="R939" s="72"/>
      <c r="S939" s="72"/>
      <c r="T939" s="72"/>
      <c r="U939" s="72"/>
      <c r="V939" s="72"/>
    </row>
    <row r="940" spans="1:22">
      <c r="A940" s="72"/>
      <c r="B940" s="72"/>
      <c r="C940" s="72"/>
      <c r="D940" s="72"/>
      <c r="E940" s="72"/>
      <c r="F940" s="72"/>
      <c r="G940" s="72"/>
      <c r="H940" s="72"/>
      <c r="I940" s="72"/>
      <c r="J940" s="72"/>
      <c r="K940" s="72"/>
      <c r="L940" s="72"/>
      <c r="M940" s="72"/>
      <c r="N940" s="72"/>
      <c r="O940" s="72"/>
      <c r="P940" s="72"/>
      <c r="Q940" s="72"/>
      <c r="R940" s="72"/>
      <c r="S940" s="72"/>
      <c r="T940" s="72"/>
      <c r="U940" s="72"/>
      <c r="V940" s="72"/>
    </row>
    <row r="941" spans="1:22">
      <c r="A941" s="72"/>
      <c r="B941" s="72"/>
      <c r="C941" s="72"/>
      <c r="D941" s="72"/>
      <c r="E941" s="72"/>
      <c r="F941" s="72"/>
      <c r="G941" s="72"/>
      <c r="H941" s="72"/>
      <c r="I941" s="72"/>
      <c r="J941" s="72"/>
      <c r="K941" s="72"/>
      <c r="L941" s="72"/>
      <c r="M941" s="72"/>
      <c r="N941" s="72"/>
      <c r="O941" s="72"/>
      <c r="P941" s="72"/>
      <c r="Q941" s="72"/>
      <c r="R941" s="72"/>
      <c r="S941" s="72"/>
      <c r="T941" s="72"/>
      <c r="U941" s="72"/>
      <c r="V941" s="72"/>
    </row>
    <row r="942" spans="1:22">
      <c r="A942" s="72"/>
      <c r="B942" s="72"/>
      <c r="C942" s="72"/>
      <c r="D942" s="72"/>
      <c r="E942" s="72"/>
      <c r="F942" s="72"/>
      <c r="G942" s="72"/>
      <c r="H942" s="72"/>
      <c r="I942" s="72"/>
      <c r="J942" s="72"/>
      <c r="K942" s="72"/>
      <c r="L942" s="72"/>
      <c r="M942" s="72"/>
      <c r="N942" s="72"/>
      <c r="O942" s="72"/>
      <c r="P942" s="72"/>
      <c r="Q942" s="72"/>
      <c r="R942" s="72"/>
      <c r="S942" s="72"/>
      <c r="T942" s="72"/>
      <c r="U942" s="72"/>
      <c r="V942" s="72"/>
    </row>
    <row r="943" spans="1:22">
      <c r="A943" s="72"/>
      <c r="B943" s="72"/>
      <c r="C943" s="72"/>
      <c r="D943" s="72"/>
      <c r="E943" s="72"/>
      <c r="F943" s="72"/>
      <c r="G943" s="72"/>
      <c r="H943" s="72"/>
      <c r="I943" s="72"/>
      <c r="J943" s="72"/>
      <c r="K943" s="72"/>
      <c r="L943" s="72"/>
      <c r="M943" s="72"/>
      <c r="N943" s="72"/>
      <c r="O943" s="72"/>
      <c r="P943" s="72"/>
      <c r="Q943" s="72"/>
      <c r="R943" s="72"/>
      <c r="S943" s="72"/>
      <c r="T943" s="72"/>
      <c r="U943" s="72"/>
      <c r="V943" s="72"/>
    </row>
    <row r="944" spans="1:22">
      <c r="A944" s="72"/>
      <c r="B944" s="72"/>
      <c r="C944" s="72"/>
      <c r="D944" s="72"/>
      <c r="E944" s="72"/>
      <c r="F944" s="72"/>
      <c r="G944" s="72"/>
      <c r="H944" s="72"/>
      <c r="I944" s="72"/>
      <c r="J944" s="72"/>
      <c r="K944" s="72"/>
      <c r="L944" s="72"/>
      <c r="M944" s="72"/>
      <c r="N944" s="72"/>
      <c r="O944" s="72"/>
      <c r="P944" s="72"/>
      <c r="Q944" s="72"/>
      <c r="R944" s="72"/>
      <c r="S944" s="72"/>
      <c r="T944" s="72"/>
      <c r="U944" s="72"/>
      <c r="V944" s="72"/>
    </row>
    <row r="945" spans="1:22">
      <c r="A945" s="72"/>
      <c r="B945" s="72"/>
      <c r="C945" s="72"/>
      <c r="D945" s="72"/>
      <c r="E945" s="72"/>
      <c r="F945" s="72"/>
      <c r="G945" s="72"/>
      <c r="H945" s="72"/>
      <c r="I945" s="72"/>
      <c r="J945" s="72"/>
      <c r="K945" s="72"/>
      <c r="L945" s="72"/>
      <c r="M945" s="72"/>
      <c r="N945" s="72"/>
      <c r="O945" s="72"/>
      <c r="P945" s="72"/>
      <c r="Q945" s="72"/>
      <c r="R945" s="72"/>
      <c r="S945" s="72"/>
      <c r="T945" s="72"/>
      <c r="U945" s="72"/>
      <c r="V945" s="72"/>
    </row>
    <row r="946" spans="1:22">
      <c r="A946" s="72"/>
      <c r="B946" s="72"/>
      <c r="C946" s="72"/>
      <c r="D946" s="72"/>
      <c r="E946" s="72"/>
      <c r="F946" s="72"/>
      <c r="G946" s="72"/>
      <c r="H946" s="72"/>
      <c r="I946" s="72"/>
      <c r="J946" s="72"/>
      <c r="K946" s="72"/>
      <c r="L946" s="72"/>
      <c r="M946" s="72"/>
      <c r="N946" s="72"/>
      <c r="O946" s="72"/>
      <c r="P946" s="72"/>
      <c r="Q946" s="72"/>
      <c r="R946" s="72"/>
      <c r="S946" s="72"/>
      <c r="T946" s="72"/>
      <c r="U946" s="72"/>
      <c r="V946" s="72"/>
    </row>
    <row r="947" spans="1:22">
      <c r="A947" s="72"/>
      <c r="B947" s="72"/>
      <c r="C947" s="72"/>
      <c r="D947" s="72"/>
      <c r="E947" s="72"/>
      <c r="F947" s="72"/>
      <c r="G947" s="72"/>
      <c r="H947" s="72"/>
      <c r="I947" s="72"/>
      <c r="J947" s="72"/>
      <c r="K947" s="72"/>
      <c r="L947" s="72"/>
      <c r="M947" s="72"/>
      <c r="N947" s="72"/>
      <c r="O947" s="72"/>
      <c r="P947" s="72"/>
      <c r="Q947" s="72"/>
      <c r="R947" s="72"/>
      <c r="S947" s="72"/>
      <c r="T947" s="72"/>
      <c r="U947" s="72"/>
      <c r="V947" s="72"/>
    </row>
    <row r="948" spans="1:22">
      <c r="A948" s="72"/>
      <c r="B948" s="72"/>
      <c r="C948" s="72"/>
      <c r="D948" s="72"/>
      <c r="E948" s="72"/>
      <c r="F948" s="72"/>
      <c r="G948" s="72"/>
      <c r="H948" s="72"/>
      <c r="I948" s="72"/>
      <c r="J948" s="72"/>
      <c r="K948" s="72"/>
      <c r="L948" s="72"/>
      <c r="M948" s="72"/>
      <c r="N948" s="72"/>
      <c r="O948" s="72"/>
      <c r="P948" s="72"/>
      <c r="Q948" s="72"/>
      <c r="R948" s="72"/>
      <c r="S948" s="72"/>
      <c r="T948" s="72"/>
      <c r="U948" s="72"/>
      <c r="V948" s="72"/>
    </row>
    <row r="949" spans="1:22">
      <c r="A949" s="72"/>
      <c r="B949" s="72"/>
      <c r="C949" s="72"/>
      <c r="D949" s="72"/>
      <c r="E949" s="72"/>
      <c r="F949" s="72"/>
      <c r="G949" s="72"/>
      <c r="H949" s="72"/>
      <c r="I949" s="72"/>
      <c r="J949" s="72"/>
      <c r="K949" s="72"/>
      <c r="L949" s="72"/>
      <c r="M949" s="72"/>
      <c r="N949" s="72"/>
      <c r="O949" s="72"/>
      <c r="P949" s="72"/>
      <c r="Q949" s="72"/>
      <c r="R949" s="72"/>
      <c r="S949" s="72"/>
      <c r="T949" s="72"/>
      <c r="U949" s="72"/>
      <c r="V949" s="72"/>
    </row>
    <row r="950" spans="1:22">
      <c r="A950" s="72"/>
      <c r="B950" s="72"/>
      <c r="C950" s="72"/>
      <c r="D950" s="72"/>
      <c r="E950" s="72"/>
      <c r="F950" s="72"/>
      <c r="G950" s="72"/>
      <c r="H950" s="72"/>
      <c r="I950" s="72"/>
      <c r="J950" s="72"/>
      <c r="K950" s="72"/>
      <c r="L950" s="72"/>
      <c r="M950" s="72"/>
      <c r="N950" s="72"/>
      <c r="O950" s="72"/>
      <c r="P950" s="72"/>
      <c r="Q950" s="72"/>
      <c r="R950" s="72"/>
      <c r="S950" s="72"/>
      <c r="T950" s="72"/>
      <c r="U950" s="72"/>
      <c r="V950" s="72"/>
    </row>
    <row r="951" spans="1:22">
      <c r="A951" s="72"/>
      <c r="B951" s="72"/>
      <c r="C951" s="72"/>
      <c r="D951" s="72"/>
      <c r="E951" s="72"/>
      <c r="F951" s="72"/>
      <c r="G951" s="72"/>
      <c r="H951" s="72"/>
      <c r="I951" s="72"/>
      <c r="J951" s="72"/>
      <c r="K951" s="72"/>
      <c r="L951" s="72"/>
      <c r="M951" s="72"/>
      <c r="N951" s="72"/>
      <c r="O951" s="72"/>
      <c r="P951" s="72"/>
      <c r="Q951" s="72"/>
      <c r="R951" s="72"/>
      <c r="S951" s="72"/>
      <c r="T951" s="72"/>
      <c r="U951" s="72"/>
      <c r="V951" s="72"/>
    </row>
    <row r="952" spans="1:22">
      <c r="A952" s="72"/>
      <c r="B952" s="72"/>
      <c r="C952" s="72"/>
      <c r="D952" s="72"/>
      <c r="E952" s="72"/>
      <c r="F952" s="72"/>
      <c r="G952" s="72"/>
      <c r="H952" s="72"/>
      <c r="I952" s="72"/>
      <c r="J952" s="72"/>
      <c r="K952" s="72"/>
      <c r="L952" s="72"/>
      <c r="M952" s="72"/>
      <c r="N952" s="72"/>
      <c r="O952" s="72"/>
      <c r="P952" s="72"/>
      <c r="Q952" s="72"/>
      <c r="R952" s="72"/>
      <c r="S952" s="72"/>
      <c r="T952" s="72"/>
      <c r="U952" s="72"/>
      <c r="V952" s="72"/>
    </row>
    <row r="953" spans="1:22">
      <c r="A953" s="72"/>
      <c r="B953" s="72"/>
      <c r="C953" s="72"/>
      <c r="D953" s="72"/>
      <c r="E953" s="72"/>
      <c r="F953" s="72"/>
      <c r="G953" s="72"/>
      <c r="H953" s="72"/>
      <c r="I953" s="72"/>
      <c r="J953" s="72"/>
      <c r="K953" s="72"/>
      <c r="L953" s="72"/>
      <c r="M953" s="72"/>
      <c r="N953" s="72"/>
      <c r="O953" s="72"/>
      <c r="P953" s="72"/>
      <c r="Q953" s="72"/>
      <c r="R953" s="72"/>
      <c r="S953" s="72"/>
      <c r="T953" s="72"/>
      <c r="U953" s="72"/>
      <c r="V953" s="72"/>
    </row>
    <row r="954" spans="1:22">
      <c r="A954" s="72"/>
      <c r="B954" s="72"/>
      <c r="C954" s="72"/>
      <c r="D954" s="72"/>
      <c r="E954" s="72"/>
      <c r="F954" s="72"/>
      <c r="G954" s="72"/>
      <c r="H954" s="72"/>
      <c r="I954" s="72"/>
      <c r="J954" s="72"/>
      <c r="K954" s="72"/>
      <c r="L954" s="72"/>
      <c r="M954" s="72"/>
      <c r="N954" s="72"/>
      <c r="O954" s="72"/>
      <c r="P954" s="72"/>
      <c r="Q954" s="72"/>
      <c r="R954" s="72"/>
      <c r="S954" s="72"/>
      <c r="T954" s="72"/>
      <c r="U954" s="72"/>
      <c r="V954" s="72"/>
    </row>
    <row r="955" spans="1:22">
      <c r="A955" s="72"/>
      <c r="B955" s="72"/>
      <c r="C955" s="72"/>
      <c r="D955" s="72"/>
      <c r="E955" s="72"/>
      <c r="F955" s="72"/>
      <c r="G955" s="72"/>
      <c r="H955" s="72"/>
      <c r="I955" s="72"/>
      <c r="J955" s="72"/>
      <c r="K955" s="72"/>
      <c r="L955" s="72"/>
      <c r="M955" s="72"/>
      <c r="N955" s="72"/>
      <c r="O955" s="72"/>
      <c r="P955" s="72"/>
      <c r="Q955" s="72"/>
      <c r="R955" s="72"/>
      <c r="S955" s="72"/>
      <c r="T955" s="72"/>
      <c r="U955" s="72"/>
      <c r="V955" s="72"/>
    </row>
    <row r="956" spans="1:22">
      <c r="A956" s="72"/>
      <c r="B956" s="72"/>
      <c r="C956" s="72"/>
      <c r="D956" s="72"/>
      <c r="E956" s="72"/>
      <c r="F956" s="72"/>
      <c r="G956" s="72"/>
      <c r="H956" s="72"/>
      <c r="I956" s="72"/>
      <c r="J956" s="72"/>
      <c r="K956" s="72"/>
      <c r="L956" s="72"/>
      <c r="M956" s="72"/>
      <c r="N956" s="72"/>
      <c r="O956" s="72"/>
      <c r="P956" s="72"/>
      <c r="Q956" s="72"/>
      <c r="R956" s="72"/>
      <c r="S956" s="72"/>
      <c r="T956" s="72"/>
      <c r="U956" s="72"/>
      <c r="V956" s="72"/>
    </row>
    <row r="957" spans="1:22">
      <c r="A957" s="72"/>
      <c r="B957" s="72"/>
      <c r="C957" s="72"/>
      <c r="D957" s="72"/>
      <c r="E957" s="72"/>
      <c r="F957" s="72"/>
      <c r="G957" s="72"/>
      <c r="H957" s="72"/>
      <c r="I957" s="72"/>
      <c r="J957" s="72"/>
      <c r="K957" s="72"/>
      <c r="L957" s="72"/>
      <c r="M957" s="72"/>
      <c r="N957" s="72"/>
      <c r="O957" s="72"/>
      <c r="P957" s="72"/>
      <c r="Q957" s="72"/>
      <c r="R957" s="72"/>
      <c r="S957" s="72"/>
      <c r="T957" s="72"/>
      <c r="U957" s="72"/>
      <c r="V957" s="72"/>
    </row>
    <row r="958" spans="1:22">
      <c r="A958" s="72"/>
      <c r="B958" s="72"/>
      <c r="C958" s="72"/>
      <c r="D958" s="72"/>
      <c r="E958" s="72"/>
      <c r="F958" s="72"/>
      <c r="G958" s="72"/>
      <c r="H958" s="72"/>
      <c r="I958" s="72"/>
      <c r="J958" s="72"/>
      <c r="K958" s="72"/>
      <c r="L958" s="72"/>
      <c r="M958" s="72"/>
      <c r="N958" s="72"/>
      <c r="O958" s="72"/>
      <c r="P958" s="72"/>
      <c r="Q958" s="72"/>
      <c r="R958" s="72"/>
      <c r="S958" s="72"/>
      <c r="T958" s="72"/>
      <c r="U958" s="72"/>
      <c r="V958" s="72"/>
    </row>
    <row r="959" spans="1:22">
      <c r="A959" s="72"/>
      <c r="B959" s="72"/>
      <c r="C959" s="72"/>
      <c r="D959" s="72"/>
      <c r="E959" s="72"/>
      <c r="F959" s="72"/>
      <c r="G959" s="72"/>
      <c r="H959" s="72"/>
      <c r="I959" s="72"/>
      <c r="J959" s="72"/>
      <c r="K959" s="72"/>
      <c r="L959" s="72"/>
      <c r="M959" s="72"/>
      <c r="N959" s="72"/>
      <c r="O959" s="72"/>
      <c r="P959" s="72"/>
      <c r="Q959" s="72"/>
      <c r="R959" s="72"/>
      <c r="S959" s="72"/>
      <c r="T959" s="72"/>
      <c r="U959" s="72"/>
      <c r="V959" s="72"/>
    </row>
    <row r="960" spans="1:22">
      <c r="A960" s="72"/>
      <c r="B960" s="72"/>
      <c r="C960" s="72"/>
      <c r="D960" s="72"/>
      <c r="E960" s="72"/>
      <c r="F960" s="72"/>
      <c r="G960" s="72"/>
      <c r="H960" s="72"/>
      <c r="I960" s="72"/>
      <c r="J960" s="72"/>
      <c r="K960" s="72"/>
      <c r="L960" s="72"/>
      <c r="M960" s="72"/>
      <c r="N960" s="72"/>
      <c r="O960" s="72"/>
      <c r="P960" s="72"/>
      <c r="Q960" s="72"/>
      <c r="R960" s="72"/>
      <c r="S960" s="72"/>
      <c r="T960" s="72"/>
      <c r="U960" s="72"/>
      <c r="V960" s="72"/>
    </row>
    <row r="961" spans="1:22">
      <c r="A961" s="72"/>
      <c r="B961" s="72"/>
      <c r="C961" s="72"/>
      <c r="D961" s="72"/>
      <c r="E961" s="72"/>
      <c r="F961" s="72"/>
      <c r="G961" s="72"/>
      <c r="H961" s="72"/>
      <c r="I961" s="72"/>
      <c r="J961" s="72"/>
      <c r="K961" s="72"/>
      <c r="L961" s="72"/>
      <c r="M961" s="72"/>
      <c r="N961" s="72"/>
      <c r="O961" s="72"/>
      <c r="P961" s="72"/>
      <c r="Q961" s="72"/>
      <c r="R961" s="72"/>
      <c r="S961" s="72"/>
      <c r="T961" s="72"/>
      <c r="U961" s="72"/>
      <c r="V961" s="72"/>
    </row>
    <row r="962" spans="1:22">
      <c r="A962" s="72"/>
      <c r="B962" s="72"/>
      <c r="C962" s="72"/>
      <c r="D962" s="72"/>
      <c r="E962" s="72"/>
      <c r="F962" s="72"/>
      <c r="G962" s="72"/>
      <c r="H962" s="72"/>
      <c r="I962" s="72"/>
      <c r="J962" s="72"/>
      <c r="K962" s="72"/>
      <c r="L962" s="72"/>
      <c r="M962" s="72"/>
      <c r="N962" s="72"/>
      <c r="O962" s="72"/>
      <c r="P962" s="72"/>
      <c r="Q962" s="72"/>
      <c r="R962" s="72"/>
      <c r="S962" s="72"/>
      <c r="T962" s="72"/>
      <c r="U962" s="72"/>
      <c r="V962" s="72"/>
    </row>
    <row r="963" spans="1:22">
      <c r="A963" s="72"/>
      <c r="B963" s="72"/>
      <c r="C963" s="72"/>
      <c r="D963" s="72"/>
      <c r="E963" s="72"/>
      <c r="F963" s="72"/>
      <c r="G963" s="72"/>
      <c r="H963" s="72"/>
      <c r="I963" s="72"/>
      <c r="J963" s="72"/>
      <c r="K963" s="72"/>
      <c r="L963" s="72"/>
      <c r="M963" s="72"/>
      <c r="N963" s="72"/>
      <c r="O963" s="72"/>
      <c r="P963" s="72"/>
      <c r="Q963" s="72"/>
      <c r="R963" s="72"/>
      <c r="S963" s="72"/>
      <c r="T963" s="72"/>
      <c r="U963" s="72"/>
      <c r="V963" s="72"/>
    </row>
    <row r="964" spans="1:22">
      <c r="A964" s="72"/>
      <c r="B964" s="72"/>
      <c r="C964" s="72"/>
      <c r="D964" s="72"/>
      <c r="E964" s="72"/>
      <c r="F964" s="72"/>
      <c r="G964" s="72"/>
      <c r="H964" s="72"/>
      <c r="I964" s="72"/>
      <c r="J964" s="72"/>
      <c r="K964" s="72"/>
      <c r="L964" s="72"/>
      <c r="M964" s="72"/>
      <c r="N964" s="72"/>
      <c r="O964" s="72"/>
      <c r="P964" s="72"/>
      <c r="Q964" s="72"/>
      <c r="R964" s="72"/>
      <c r="S964" s="72"/>
      <c r="T964" s="72"/>
      <c r="U964" s="72"/>
      <c r="V964" s="72"/>
    </row>
    <row r="965" spans="1:22">
      <c r="A965" s="72"/>
      <c r="B965" s="72"/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2"/>
      <c r="S965" s="72"/>
      <c r="T965" s="72"/>
      <c r="U965" s="72"/>
      <c r="V965" s="72"/>
    </row>
    <row r="966" spans="1:22">
      <c r="A966" s="72"/>
      <c r="B966" s="72"/>
      <c r="C966" s="72"/>
      <c r="D966" s="72"/>
      <c r="E966" s="72"/>
      <c r="F966" s="72"/>
      <c r="G966" s="72"/>
      <c r="H966" s="72"/>
      <c r="I966" s="72"/>
      <c r="J966" s="72"/>
      <c r="K966" s="72"/>
      <c r="L966" s="72"/>
      <c r="M966" s="72"/>
      <c r="N966" s="72"/>
      <c r="O966" s="72"/>
      <c r="P966" s="72"/>
      <c r="Q966" s="72"/>
      <c r="R966" s="72"/>
      <c r="S966" s="72"/>
      <c r="T966" s="72"/>
      <c r="U966" s="72"/>
      <c r="V966" s="72"/>
    </row>
    <row r="967" spans="1:22">
      <c r="A967" s="72"/>
      <c r="B967" s="72"/>
      <c r="C967" s="72"/>
      <c r="D967" s="72"/>
      <c r="E967" s="72"/>
      <c r="F967" s="72"/>
      <c r="G967" s="72"/>
      <c r="H967" s="72"/>
      <c r="I967" s="72"/>
      <c r="J967" s="72"/>
      <c r="K967" s="72"/>
      <c r="L967" s="72"/>
      <c r="M967" s="72"/>
      <c r="N967" s="72"/>
      <c r="O967" s="72"/>
      <c r="P967" s="72"/>
      <c r="Q967" s="72"/>
      <c r="R967" s="72"/>
      <c r="S967" s="72"/>
      <c r="T967" s="72"/>
      <c r="U967" s="72"/>
      <c r="V967" s="72"/>
    </row>
    <row r="968" spans="1:22">
      <c r="A968" s="72"/>
      <c r="B968" s="72"/>
      <c r="C968" s="72"/>
      <c r="D968" s="72"/>
      <c r="E968" s="72"/>
      <c r="F968" s="72"/>
      <c r="G968" s="72"/>
      <c r="H968" s="72"/>
      <c r="I968" s="72"/>
      <c r="J968" s="72"/>
      <c r="K968" s="72"/>
      <c r="L968" s="72"/>
      <c r="M968" s="72"/>
      <c r="N968" s="72"/>
      <c r="O968" s="72"/>
      <c r="P968" s="72"/>
      <c r="Q968" s="72"/>
      <c r="R968" s="72"/>
      <c r="S968" s="72"/>
      <c r="T968" s="72"/>
      <c r="U968" s="72"/>
      <c r="V968" s="72"/>
    </row>
    <row r="969" spans="1:22">
      <c r="A969" s="72"/>
      <c r="B969" s="72"/>
      <c r="C969" s="72"/>
      <c r="D969" s="72"/>
      <c r="E969" s="72"/>
      <c r="F969" s="72"/>
      <c r="G969" s="72"/>
      <c r="H969" s="72"/>
      <c r="I969" s="72"/>
      <c r="J969" s="72"/>
      <c r="K969" s="72"/>
      <c r="L969" s="72"/>
      <c r="M969" s="72"/>
      <c r="N969" s="72"/>
      <c r="O969" s="72"/>
      <c r="P969" s="72"/>
      <c r="Q969" s="72"/>
      <c r="R969" s="72"/>
      <c r="S969" s="72"/>
      <c r="T969" s="72"/>
      <c r="U969" s="72"/>
      <c r="V969" s="72"/>
    </row>
    <row r="970" spans="1:22">
      <c r="A970" s="72"/>
      <c r="B970" s="72"/>
      <c r="C970" s="72"/>
      <c r="D970" s="72"/>
      <c r="E970" s="72"/>
      <c r="F970" s="72"/>
      <c r="G970" s="72"/>
      <c r="H970" s="72"/>
      <c r="I970" s="72"/>
      <c r="J970" s="72"/>
      <c r="K970" s="72"/>
      <c r="L970" s="72"/>
      <c r="M970" s="72"/>
      <c r="N970" s="72"/>
      <c r="O970" s="72"/>
      <c r="P970" s="72"/>
      <c r="Q970" s="72"/>
      <c r="R970" s="72"/>
      <c r="S970" s="72"/>
      <c r="T970" s="72"/>
      <c r="U970" s="72"/>
      <c r="V970" s="72"/>
    </row>
    <row r="971" spans="1:22">
      <c r="A971" s="72"/>
      <c r="B971" s="72"/>
      <c r="C971" s="72"/>
      <c r="D971" s="72"/>
      <c r="E971" s="72"/>
      <c r="F971" s="72"/>
      <c r="G971" s="72"/>
      <c r="H971" s="72"/>
      <c r="I971" s="72"/>
      <c r="J971" s="72"/>
      <c r="K971" s="72"/>
      <c r="L971" s="72"/>
      <c r="M971" s="72"/>
      <c r="N971" s="72"/>
      <c r="O971" s="72"/>
      <c r="P971" s="72"/>
      <c r="Q971" s="72"/>
      <c r="R971" s="72"/>
      <c r="S971" s="72"/>
      <c r="T971" s="72"/>
      <c r="U971" s="72"/>
      <c r="V971" s="72"/>
    </row>
    <row r="972" spans="1:22">
      <c r="A972" s="72"/>
      <c r="B972" s="72"/>
      <c r="C972" s="72"/>
      <c r="D972" s="72"/>
      <c r="E972" s="72"/>
      <c r="F972" s="72"/>
      <c r="G972" s="72"/>
      <c r="H972" s="72"/>
      <c r="I972" s="72"/>
      <c r="J972" s="72"/>
      <c r="K972" s="72"/>
      <c r="L972" s="72"/>
      <c r="M972" s="72"/>
      <c r="N972" s="72"/>
      <c r="O972" s="72"/>
      <c r="P972" s="72"/>
      <c r="Q972" s="72"/>
      <c r="R972" s="72"/>
      <c r="S972" s="72"/>
      <c r="T972" s="72"/>
      <c r="U972" s="72"/>
      <c r="V972" s="72"/>
    </row>
    <row r="973" spans="1:22">
      <c r="A973" s="72"/>
      <c r="B973" s="72"/>
      <c r="C973" s="72"/>
      <c r="D973" s="72"/>
      <c r="E973" s="72"/>
      <c r="F973" s="72"/>
      <c r="G973" s="72"/>
      <c r="H973" s="72"/>
      <c r="I973" s="72"/>
      <c r="J973" s="72"/>
      <c r="K973" s="72"/>
      <c r="L973" s="72"/>
      <c r="M973" s="72"/>
      <c r="N973" s="72"/>
      <c r="O973" s="72"/>
      <c r="P973" s="72"/>
      <c r="Q973" s="72"/>
      <c r="R973" s="72"/>
      <c r="S973" s="72"/>
      <c r="T973" s="72"/>
      <c r="U973" s="72"/>
      <c r="V973" s="72"/>
    </row>
    <row r="974" spans="1:22">
      <c r="A974" s="72"/>
      <c r="B974" s="72"/>
      <c r="C974" s="72"/>
      <c r="D974" s="72"/>
      <c r="E974" s="72"/>
      <c r="F974" s="72"/>
      <c r="G974" s="72"/>
      <c r="H974" s="72"/>
      <c r="I974" s="72"/>
      <c r="J974" s="72"/>
      <c r="K974" s="72"/>
      <c r="L974" s="72"/>
      <c r="M974" s="72"/>
      <c r="N974" s="72"/>
      <c r="O974" s="72"/>
      <c r="P974" s="72"/>
      <c r="Q974" s="72"/>
      <c r="R974" s="72"/>
      <c r="S974" s="72"/>
      <c r="T974" s="72"/>
      <c r="U974" s="72"/>
      <c r="V974" s="72"/>
    </row>
    <row r="975" spans="1:22">
      <c r="A975" s="72"/>
      <c r="B975" s="72"/>
      <c r="C975" s="72"/>
      <c r="D975" s="72"/>
      <c r="E975" s="72"/>
      <c r="F975" s="72"/>
      <c r="G975" s="72"/>
      <c r="H975" s="72"/>
      <c r="I975" s="72"/>
      <c r="J975" s="72"/>
      <c r="K975" s="72"/>
      <c r="L975" s="72"/>
      <c r="M975" s="72"/>
      <c r="N975" s="72"/>
      <c r="O975" s="72"/>
      <c r="P975" s="72"/>
      <c r="Q975" s="72"/>
      <c r="R975" s="72"/>
      <c r="S975" s="72"/>
      <c r="T975" s="72"/>
      <c r="U975" s="72"/>
      <c r="V975" s="72"/>
    </row>
    <row r="976" spans="1:22">
      <c r="A976" s="72"/>
      <c r="B976" s="72"/>
      <c r="C976" s="72"/>
      <c r="D976" s="72"/>
      <c r="E976" s="72"/>
      <c r="F976" s="72"/>
      <c r="G976" s="72"/>
      <c r="H976" s="72"/>
      <c r="I976" s="72"/>
      <c r="J976" s="72"/>
      <c r="K976" s="72"/>
      <c r="L976" s="72"/>
      <c r="M976" s="72"/>
      <c r="N976" s="72"/>
      <c r="O976" s="72"/>
      <c r="P976" s="72"/>
      <c r="Q976" s="72"/>
      <c r="R976" s="72"/>
      <c r="S976" s="72"/>
      <c r="T976" s="72"/>
      <c r="U976" s="72"/>
      <c r="V976" s="72"/>
    </row>
    <row r="977" spans="1:22">
      <c r="A977" s="72"/>
      <c r="B977" s="72"/>
      <c r="C977" s="72"/>
      <c r="D977" s="72"/>
      <c r="E977" s="72"/>
      <c r="F977" s="72"/>
      <c r="G977" s="72"/>
      <c r="H977" s="72"/>
      <c r="I977" s="72"/>
      <c r="J977" s="72"/>
      <c r="K977" s="72"/>
      <c r="L977" s="72"/>
      <c r="M977" s="72"/>
      <c r="N977" s="72"/>
      <c r="O977" s="72"/>
      <c r="P977" s="72"/>
      <c r="Q977" s="72"/>
      <c r="R977" s="72"/>
      <c r="S977" s="72"/>
      <c r="T977" s="72"/>
      <c r="U977" s="72"/>
      <c r="V977" s="72"/>
    </row>
    <row r="978" spans="1:22">
      <c r="A978" s="72"/>
      <c r="B978" s="72"/>
      <c r="C978" s="72"/>
      <c r="D978" s="72"/>
      <c r="E978" s="72"/>
      <c r="F978" s="72"/>
      <c r="G978" s="72"/>
      <c r="H978" s="72"/>
      <c r="I978" s="72"/>
      <c r="J978" s="72"/>
      <c r="K978" s="72"/>
      <c r="L978" s="72"/>
      <c r="M978" s="72"/>
      <c r="N978" s="72"/>
      <c r="O978" s="72"/>
      <c r="P978" s="72"/>
      <c r="Q978" s="72"/>
      <c r="R978" s="72"/>
      <c r="S978" s="72"/>
      <c r="T978" s="72"/>
      <c r="U978" s="72"/>
      <c r="V978" s="72"/>
    </row>
    <row r="979" spans="1:22">
      <c r="A979" s="72"/>
      <c r="B979" s="72"/>
      <c r="C979" s="72"/>
      <c r="D979" s="72"/>
      <c r="E979" s="72"/>
      <c r="F979" s="72"/>
      <c r="G979" s="72"/>
      <c r="H979" s="72"/>
      <c r="I979" s="72"/>
      <c r="J979" s="72"/>
      <c r="K979" s="72"/>
      <c r="L979" s="72"/>
      <c r="M979" s="72"/>
      <c r="N979" s="72"/>
      <c r="O979" s="72"/>
      <c r="P979" s="72"/>
      <c r="Q979" s="72"/>
      <c r="R979" s="72"/>
      <c r="S979" s="72"/>
      <c r="T979" s="72"/>
      <c r="U979" s="72"/>
      <c r="V979" s="72"/>
    </row>
    <row r="980" spans="1:22">
      <c r="A980" s="72"/>
      <c r="B980" s="72"/>
      <c r="C980" s="72"/>
      <c r="D980" s="72"/>
      <c r="E980" s="72"/>
      <c r="F980" s="72"/>
      <c r="G980" s="72"/>
      <c r="H980" s="72"/>
      <c r="I980" s="72"/>
      <c r="J980" s="72"/>
      <c r="K980" s="72"/>
      <c r="L980" s="72"/>
      <c r="M980" s="72"/>
      <c r="N980" s="72"/>
      <c r="O980" s="72"/>
      <c r="P980" s="72"/>
      <c r="Q980" s="72"/>
      <c r="R980" s="72"/>
      <c r="S980" s="72"/>
      <c r="T980" s="72"/>
      <c r="U980" s="72"/>
      <c r="V980" s="72"/>
    </row>
    <row r="981" spans="1:22">
      <c r="A981" s="72"/>
      <c r="B981" s="72"/>
      <c r="C981" s="72"/>
      <c r="D981" s="72"/>
      <c r="E981" s="72"/>
      <c r="F981" s="72"/>
      <c r="G981" s="72"/>
      <c r="H981" s="72"/>
      <c r="I981" s="72"/>
      <c r="J981" s="72"/>
      <c r="K981" s="72"/>
      <c r="L981" s="72"/>
      <c r="M981" s="72"/>
      <c r="N981" s="72"/>
      <c r="O981" s="72"/>
      <c r="P981" s="72"/>
      <c r="Q981" s="72"/>
      <c r="R981" s="72"/>
      <c r="S981" s="72"/>
      <c r="T981" s="72"/>
      <c r="U981" s="72"/>
      <c r="V981" s="72"/>
    </row>
    <row r="982" spans="1:22">
      <c r="A982" s="72"/>
      <c r="B982" s="72"/>
      <c r="C982" s="72"/>
      <c r="D982" s="72"/>
      <c r="E982" s="72"/>
      <c r="F982" s="72"/>
      <c r="G982" s="72"/>
      <c r="H982" s="72"/>
      <c r="I982" s="72"/>
      <c r="J982" s="72"/>
      <c r="K982" s="72"/>
      <c r="L982" s="72"/>
      <c r="M982" s="72"/>
      <c r="N982" s="72"/>
      <c r="O982" s="72"/>
      <c r="P982" s="72"/>
      <c r="Q982" s="72"/>
      <c r="R982" s="72"/>
      <c r="S982" s="72"/>
      <c r="T982" s="72"/>
      <c r="U982" s="72"/>
      <c r="V982" s="72"/>
    </row>
    <row r="983" spans="1:22">
      <c r="A983" s="72"/>
      <c r="B983" s="72"/>
      <c r="C983" s="72"/>
      <c r="D983" s="72"/>
      <c r="E983" s="72"/>
      <c r="F983" s="72"/>
      <c r="G983" s="72"/>
      <c r="H983" s="72"/>
      <c r="I983" s="72"/>
      <c r="J983" s="72"/>
      <c r="K983" s="72"/>
      <c r="L983" s="72"/>
      <c r="M983" s="72"/>
      <c r="N983" s="72"/>
      <c r="O983" s="72"/>
      <c r="P983" s="72"/>
      <c r="Q983" s="72"/>
      <c r="R983" s="72"/>
      <c r="S983" s="72"/>
      <c r="T983" s="72"/>
      <c r="U983" s="72"/>
      <c r="V983" s="72"/>
    </row>
    <row r="984" spans="1:22">
      <c r="A984" s="72"/>
      <c r="B984" s="72"/>
      <c r="C984" s="72"/>
      <c r="D984" s="72"/>
      <c r="E984" s="72"/>
      <c r="F984" s="72"/>
      <c r="G984" s="72"/>
      <c r="H984" s="72"/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</row>
    <row r="985" spans="1:22">
      <c r="A985" s="72"/>
      <c r="B985" s="72"/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2"/>
      <c r="S985" s="72"/>
      <c r="T985" s="72"/>
      <c r="U985" s="72"/>
      <c r="V985" s="72"/>
    </row>
    <row r="986" spans="1:22">
      <c r="A986" s="72"/>
      <c r="B986" s="72"/>
      <c r="C986" s="72"/>
      <c r="D986" s="72"/>
      <c r="E986" s="72"/>
      <c r="F986" s="72"/>
      <c r="G986" s="72"/>
      <c r="H986" s="72"/>
      <c r="I986" s="72"/>
      <c r="J986" s="72"/>
      <c r="K986" s="72"/>
      <c r="L986" s="72"/>
      <c r="M986" s="72"/>
      <c r="N986" s="72"/>
      <c r="O986" s="72"/>
      <c r="P986" s="72"/>
      <c r="Q986" s="72"/>
      <c r="R986" s="72"/>
      <c r="S986" s="72"/>
      <c r="T986" s="72"/>
      <c r="U986" s="72"/>
      <c r="V986" s="72"/>
    </row>
  </sheetData>
  <phoneticPr fontId="2" type="noConversion"/>
  <pageMargins left="0.75" right="0.75" top="1" bottom="1" header="0.5" footer="0.5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7" enableFormatConditionsCalculation="0">
    <tabColor theme="4"/>
  </sheetPr>
  <dimension ref="A1:J999"/>
  <sheetViews>
    <sheetView workbookViewId="0">
      <selection activeCell="A36" sqref="A36"/>
    </sheetView>
  </sheetViews>
  <sheetFormatPr baseColWidth="10" defaultRowHeight="12" x14ac:dyDescent="0"/>
  <cols>
    <col min="1" max="1" width="22.6640625" style="95" bestFit="1" customWidth="1"/>
    <col min="2" max="2" width="3.1640625" style="95" customWidth="1"/>
    <col min="3" max="4" width="10.83203125" style="95"/>
    <col min="5" max="5" width="10.83203125" style="102"/>
    <col min="6" max="16384" width="10.83203125" style="95"/>
  </cols>
  <sheetData>
    <row r="1" spans="1:10" ht="24" thickBot="1">
      <c r="A1" s="125" t="s">
        <v>391</v>
      </c>
      <c r="B1" s="126"/>
      <c r="C1" s="126"/>
      <c r="D1" s="126"/>
      <c r="E1" s="127"/>
    </row>
    <row r="2" spans="1:10" ht="18">
      <c r="A2" s="96" t="s">
        <v>392</v>
      </c>
      <c r="B2" s="96"/>
      <c r="C2" s="96" t="s">
        <v>393</v>
      </c>
      <c r="D2" s="96" t="s">
        <v>394</v>
      </c>
      <c r="E2" s="97" t="s">
        <v>395</v>
      </c>
    </row>
    <row r="3" spans="1:10" ht="15">
      <c r="A3" s="122" t="s">
        <v>396</v>
      </c>
      <c r="B3" s="98">
        <v>1</v>
      </c>
      <c r="C3" t="s">
        <v>397</v>
      </c>
      <c r="D3">
        <v>2134199</v>
      </c>
      <c r="E3">
        <v>0.1549251252223541</v>
      </c>
      <c r="F3"/>
      <c r="G3"/>
    </row>
    <row r="4" spans="1:10" ht="15">
      <c r="A4" s="123"/>
      <c r="B4" s="99">
        <v>2</v>
      </c>
      <c r="C4" t="s">
        <v>398</v>
      </c>
      <c r="D4">
        <v>460211</v>
      </c>
      <c r="E4">
        <v>0.15803775594917324</v>
      </c>
      <c r="F4"/>
      <c r="G4"/>
    </row>
    <row r="5" spans="1:10" ht="15">
      <c r="A5" s="123"/>
      <c r="B5" s="98">
        <v>3</v>
      </c>
      <c r="C5" t="s">
        <v>399</v>
      </c>
      <c r="D5">
        <v>343091</v>
      </c>
      <c r="E5">
        <v>0.2226309100012655</v>
      </c>
      <c r="F5"/>
      <c r="G5"/>
    </row>
    <row r="6" spans="1:10" ht="15">
      <c r="A6" s="123"/>
      <c r="B6" s="99">
        <v>4</v>
      </c>
      <c r="C6" t="s">
        <v>400</v>
      </c>
      <c r="D6">
        <v>64669</v>
      </c>
      <c r="E6">
        <v>0.62998937623311579</v>
      </c>
      <c r="F6"/>
      <c r="G6"/>
    </row>
    <row r="7" spans="1:10" ht="15">
      <c r="A7" s="124"/>
      <c r="B7" s="98">
        <v>5</v>
      </c>
      <c r="C7"/>
      <c r="D7"/>
      <c r="E7"/>
      <c r="F7"/>
      <c r="G7"/>
    </row>
    <row r="8" spans="1:10" ht="15">
      <c r="A8" s="122" t="s">
        <v>402</v>
      </c>
      <c r="B8" s="98">
        <v>1</v>
      </c>
      <c r="C8" t="s">
        <v>403</v>
      </c>
      <c r="D8">
        <v>192810</v>
      </c>
      <c r="E8">
        <v>0.33945444820823678</v>
      </c>
      <c r="F8"/>
      <c r="G8"/>
      <c r="H8" s="100"/>
      <c r="I8" s="100"/>
      <c r="J8" s="100"/>
    </row>
    <row r="9" spans="1:10" ht="15">
      <c r="A9" s="123"/>
      <c r="B9" s="99">
        <v>2</v>
      </c>
      <c r="C9" t="s">
        <v>404</v>
      </c>
      <c r="D9">
        <v>161226</v>
      </c>
      <c r="E9">
        <v>0.39911355002110593</v>
      </c>
      <c r="F9"/>
      <c r="G9"/>
      <c r="H9" s="100"/>
      <c r="I9" s="100"/>
      <c r="J9" s="100"/>
    </row>
    <row r="10" spans="1:10" ht="15">
      <c r="A10" s="123"/>
      <c r="B10" s="98">
        <v>3</v>
      </c>
      <c r="C10" t="s">
        <v>406</v>
      </c>
      <c r="D10">
        <v>125344</v>
      </c>
      <c r="E10">
        <v>0.23771372467501045</v>
      </c>
      <c r="F10"/>
      <c r="G10"/>
      <c r="H10" s="100"/>
      <c r="I10" s="100"/>
      <c r="J10" s="100"/>
    </row>
    <row r="11" spans="1:10" ht="15">
      <c r="A11" s="123"/>
      <c r="B11" s="99">
        <v>4</v>
      </c>
      <c r="C11" t="s">
        <v>407</v>
      </c>
      <c r="D11">
        <v>123812</v>
      </c>
      <c r="E11">
        <v>0.18590416754178044</v>
      </c>
      <c r="F11"/>
      <c r="G11"/>
      <c r="H11" s="100"/>
      <c r="I11" s="100"/>
      <c r="J11" s="100"/>
    </row>
    <row r="12" spans="1:10" ht="15">
      <c r="A12" s="124"/>
      <c r="B12" s="98">
        <v>5</v>
      </c>
      <c r="C12" t="s">
        <v>405</v>
      </c>
      <c r="D12">
        <v>102619</v>
      </c>
      <c r="E12">
        <v>0.2780128241289182</v>
      </c>
      <c r="F12"/>
      <c r="G12"/>
      <c r="H12" s="100"/>
      <c r="I12" s="100"/>
      <c r="J12" s="100"/>
    </row>
    <row r="13" spans="1:10" ht="15">
      <c r="A13" s="122" t="s">
        <v>408</v>
      </c>
      <c r="B13" s="98">
        <v>1</v>
      </c>
      <c r="C13" t="s">
        <v>361</v>
      </c>
      <c r="D13">
        <v>444389</v>
      </c>
      <c r="E13">
        <v>0.37719637200533329</v>
      </c>
      <c r="F13"/>
      <c r="G13"/>
      <c r="H13" s="100"/>
      <c r="I13" s="100"/>
      <c r="J13" s="100"/>
    </row>
    <row r="14" spans="1:10" ht="15">
      <c r="A14" s="123"/>
      <c r="B14" s="99">
        <v>2</v>
      </c>
      <c r="C14" t="s">
        <v>342</v>
      </c>
      <c r="D14">
        <v>320429</v>
      </c>
      <c r="E14">
        <v>0.29259095855760464</v>
      </c>
      <c r="F14"/>
      <c r="G14"/>
    </row>
    <row r="15" spans="1:10" ht="15">
      <c r="A15" s="123"/>
      <c r="B15" s="98">
        <v>3</v>
      </c>
      <c r="C15" t="s">
        <v>403</v>
      </c>
      <c r="D15">
        <v>184874</v>
      </c>
      <c r="E15">
        <v>0.31502818686811429</v>
      </c>
      <c r="F15"/>
      <c r="G15"/>
    </row>
    <row r="16" spans="1:10" ht="15">
      <c r="A16" s="123"/>
      <c r="B16" s="99">
        <v>4</v>
      </c>
      <c r="C16" t="s">
        <v>603</v>
      </c>
      <c r="D16">
        <v>168064</v>
      </c>
      <c r="E16">
        <v>0.20139988474170392</v>
      </c>
      <c r="F16"/>
      <c r="G16"/>
    </row>
    <row r="17" spans="1:10" ht="15">
      <c r="A17" s="124"/>
      <c r="B17" s="98">
        <v>5</v>
      </c>
      <c r="C17" t="s">
        <v>354</v>
      </c>
      <c r="D17">
        <v>151006</v>
      </c>
      <c r="E17">
        <v>0.29567737323188481</v>
      </c>
      <c r="F17"/>
      <c r="G17"/>
    </row>
    <row r="18" spans="1:10" ht="15">
      <c r="A18" s="122" t="s">
        <v>409</v>
      </c>
      <c r="B18" s="98">
        <v>1</v>
      </c>
      <c r="C18" t="s">
        <v>361</v>
      </c>
      <c r="D18">
        <v>2714704</v>
      </c>
      <c r="E18">
        <v>0.4039345039924806</v>
      </c>
      <c r="F18"/>
      <c r="G18"/>
      <c r="H18" s="101"/>
      <c r="I18" s="101"/>
      <c r="J18" s="101"/>
    </row>
    <row r="19" spans="1:10" ht="15">
      <c r="A19" s="123"/>
      <c r="B19" s="99">
        <v>2</v>
      </c>
      <c r="C19" t="s">
        <v>410</v>
      </c>
      <c r="D19">
        <v>2315761</v>
      </c>
      <c r="E19">
        <v>0.73938159419383764</v>
      </c>
      <c r="F19"/>
      <c r="G19"/>
      <c r="H19" s="101"/>
      <c r="I19" s="101"/>
      <c r="J19" s="101"/>
    </row>
    <row r="20" spans="1:10" ht="15">
      <c r="A20" s="123"/>
      <c r="B20" s="98">
        <v>3</v>
      </c>
      <c r="C20" t="s">
        <v>342</v>
      </c>
      <c r="D20">
        <v>1514539</v>
      </c>
      <c r="E20">
        <v>0.41931488321886962</v>
      </c>
      <c r="F20"/>
      <c r="G20"/>
      <c r="H20" s="101"/>
      <c r="I20" s="101"/>
      <c r="J20" s="101"/>
    </row>
    <row r="21" spans="1:10" ht="15">
      <c r="A21" s="123"/>
      <c r="B21" s="99">
        <v>4</v>
      </c>
      <c r="C21" t="s">
        <v>355</v>
      </c>
      <c r="D21">
        <v>1474995</v>
      </c>
      <c r="E21">
        <v>0.34328412138903247</v>
      </c>
      <c r="F21"/>
      <c r="G21"/>
      <c r="H21" s="101"/>
      <c r="I21" s="101"/>
      <c r="J21" s="101"/>
    </row>
    <row r="22" spans="1:10" ht="15">
      <c r="A22" s="124"/>
      <c r="B22" s="98">
        <v>5</v>
      </c>
      <c r="C22" t="s">
        <v>354</v>
      </c>
      <c r="D22">
        <v>769586</v>
      </c>
      <c r="E22">
        <v>0.32980776798731698</v>
      </c>
      <c r="F22"/>
      <c r="G22"/>
      <c r="H22" s="101"/>
      <c r="I22" s="101"/>
      <c r="J22" s="101"/>
    </row>
    <row r="23" spans="1:10" ht="15">
      <c r="A23" s="122" t="s">
        <v>411</v>
      </c>
      <c r="B23" s="98">
        <v>1</v>
      </c>
      <c r="C23" t="s">
        <v>412</v>
      </c>
      <c r="D23">
        <v>690045</v>
      </c>
      <c r="E23">
        <v>0.29648230449591828</v>
      </c>
      <c r="F23"/>
      <c r="G23"/>
    </row>
    <row r="24" spans="1:10" ht="15">
      <c r="A24" s="123"/>
      <c r="B24" s="99">
        <v>2</v>
      </c>
      <c r="C24" t="s">
        <v>413</v>
      </c>
      <c r="D24">
        <v>415812</v>
      </c>
      <c r="E24">
        <v>0.24724431485810372</v>
      </c>
      <c r="F24"/>
      <c r="G24"/>
    </row>
    <row r="25" spans="1:10" ht="15">
      <c r="A25" s="123"/>
      <c r="B25" s="98">
        <v>3</v>
      </c>
      <c r="C25" t="s">
        <v>414</v>
      </c>
      <c r="D25">
        <v>349148</v>
      </c>
      <c r="E25">
        <v>0.29129681043809225</v>
      </c>
      <c r="F25"/>
      <c r="G25"/>
    </row>
    <row r="26" spans="1:10" ht="15">
      <c r="A26" s="123"/>
      <c r="B26" s="99">
        <v>4</v>
      </c>
      <c r="C26" t="s">
        <v>415</v>
      </c>
      <c r="D26">
        <v>167381</v>
      </c>
      <c r="E26">
        <v>0.26275981144813332</v>
      </c>
      <c r="F26"/>
      <c r="G26"/>
    </row>
    <row r="27" spans="1:10" ht="15">
      <c r="A27" s="124"/>
      <c r="B27" s="98">
        <v>5</v>
      </c>
      <c r="C27" t="s">
        <v>622</v>
      </c>
      <c r="D27">
        <v>133681</v>
      </c>
      <c r="E27">
        <v>0.34970402985945065</v>
      </c>
      <c r="F27"/>
      <c r="G27"/>
    </row>
    <row r="28" spans="1:10" ht="15">
      <c r="A28" s="122" t="s">
        <v>416</v>
      </c>
      <c r="B28" s="98">
        <v>1</v>
      </c>
      <c r="C28" t="s">
        <v>361</v>
      </c>
      <c r="D28">
        <v>2314706</v>
      </c>
      <c r="E28">
        <v>0.37904041040237724</v>
      </c>
      <c r="F28"/>
      <c r="G28"/>
    </row>
    <row r="29" spans="1:10" ht="15">
      <c r="A29" s="123"/>
      <c r="B29" s="99">
        <v>2</v>
      </c>
      <c r="C29" t="s">
        <v>342</v>
      </c>
      <c r="D29">
        <v>546404</v>
      </c>
      <c r="E29">
        <v>0.29602482002343883</v>
      </c>
      <c r="F29"/>
      <c r="G29"/>
    </row>
    <row r="30" spans="1:10" ht="15">
      <c r="A30" s="123"/>
      <c r="B30" s="98">
        <v>3</v>
      </c>
      <c r="C30" t="s">
        <v>730</v>
      </c>
      <c r="D30">
        <v>388597</v>
      </c>
      <c r="E30">
        <v>0.42715039498583257</v>
      </c>
      <c r="F30"/>
      <c r="G30"/>
    </row>
    <row r="31" spans="1:10" ht="15">
      <c r="A31" s="123"/>
      <c r="B31" s="99">
        <v>4</v>
      </c>
      <c r="C31" t="s">
        <v>354</v>
      </c>
      <c r="D31">
        <v>201055</v>
      </c>
      <c r="E31">
        <v>0.34291879039769352</v>
      </c>
      <c r="F31"/>
      <c r="G31"/>
    </row>
    <row r="32" spans="1:10" ht="15">
      <c r="A32" s="124"/>
      <c r="B32" s="98">
        <v>5</v>
      </c>
      <c r="C32" t="s">
        <v>241</v>
      </c>
      <c r="D32">
        <v>75996</v>
      </c>
      <c r="E32">
        <v>0.3065806451612903</v>
      </c>
      <c r="F32"/>
      <c r="G32"/>
    </row>
    <row r="33" spans="3:7" ht="15">
      <c r="C33"/>
      <c r="D33"/>
      <c r="E33"/>
      <c r="F33"/>
      <c r="G33"/>
    </row>
    <row r="34" spans="3:7" ht="15">
      <c r="C34"/>
      <c r="D34"/>
      <c r="E34"/>
      <c r="F34"/>
      <c r="G34"/>
    </row>
    <row r="35" spans="3:7" ht="15">
      <c r="C35"/>
      <c r="D35"/>
      <c r="E35"/>
      <c r="F35"/>
      <c r="G35"/>
    </row>
    <row r="36" spans="3:7" ht="15">
      <c r="C36"/>
      <c r="D36"/>
      <c r="E36"/>
      <c r="F36"/>
      <c r="G36"/>
    </row>
    <row r="37" spans="3:7" ht="15">
      <c r="C37"/>
      <c r="D37"/>
      <c r="E37"/>
      <c r="F37"/>
      <c r="G37"/>
    </row>
    <row r="38" spans="3:7" ht="15">
      <c r="C38"/>
      <c r="D38"/>
      <c r="E38"/>
      <c r="F38"/>
      <c r="G38"/>
    </row>
    <row r="39" spans="3:7" ht="15">
      <c r="C39"/>
      <c r="D39"/>
      <c r="E39"/>
      <c r="F39"/>
      <c r="G39"/>
    </row>
    <row r="40" spans="3:7" ht="15">
      <c r="C40"/>
      <c r="D40"/>
      <c r="E40"/>
      <c r="F40"/>
      <c r="G40"/>
    </row>
    <row r="41" spans="3:7" ht="15">
      <c r="C41"/>
      <c r="D41"/>
      <c r="E41"/>
      <c r="F41"/>
      <c r="G41"/>
    </row>
    <row r="42" spans="3:7" ht="15">
      <c r="C42"/>
      <c r="D42"/>
      <c r="E42"/>
      <c r="F42"/>
      <c r="G42"/>
    </row>
    <row r="43" spans="3:7" ht="15">
      <c r="C43"/>
      <c r="D43"/>
      <c r="E43"/>
      <c r="F43"/>
      <c r="G43"/>
    </row>
    <row r="44" spans="3:7" ht="15">
      <c r="C44"/>
      <c r="D44"/>
      <c r="E44"/>
      <c r="F44"/>
      <c r="G44"/>
    </row>
    <row r="45" spans="3:7" ht="15">
      <c r="C45"/>
      <c r="D45"/>
      <c r="E45"/>
      <c r="F45"/>
      <c r="G45"/>
    </row>
    <row r="46" spans="3:7" ht="15">
      <c r="C46"/>
      <c r="D46"/>
      <c r="E46"/>
      <c r="F46"/>
      <c r="G46"/>
    </row>
    <row r="47" spans="3:7" ht="15">
      <c r="C47"/>
      <c r="D47"/>
      <c r="E47"/>
      <c r="F47"/>
      <c r="G47"/>
    </row>
    <row r="48" spans="3:7" ht="15">
      <c r="C48"/>
      <c r="D48"/>
      <c r="E48"/>
      <c r="F48"/>
      <c r="G48"/>
    </row>
    <row r="49" spans="3:7" ht="15">
      <c r="C49"/>
      <c r="D49"/>
      <c r="E49"/>
      <c r="F49"/>
      <c r="G49"/>
    </row>
    <row r="50" spans="3:7" ht="15">
      <c r="C50"/>
      <c r="D50"/>
      <c r="E50"/>
      <c r="F50"/>
      <c r="G50"/>
    </row>
    <row r="51" spans="3:7" ht="15">
      <c r="C51"/>
      <c r="D51"/>
      <c r="E51"/>
      <c r="F51"/>
      <c r="G51"/>
    </row>
    <row r="52" spans="3:7" ht="15">
      <c r="C52"/>
      <c r="D52"/>
      <c r="E52"/>
      <c r="F52"/>
      <c r="G52"/>
    </row>
    <row r="53" spans="3:7" ht="15">
      <c r="C53"/>
      <c r="D53"/>
      <c r="E53"/>
      <c r="F53"/>
      <c r="G53"/>
    </row>
    <row r="54" spans="3:7" ht="15">
      <c r="C54"/>
      <c r="D54"/>
      <c r="E54"/>
      <c r="F54"/>
      <c r="G54"/>
    </row>
    <row r="55" spans="3:7" ht="15">
      <c r="C55"/>
      <c r="D55"/>
      <c r="E55"/>
      <c r="F55"/>
      <c r="G55"/>
    </row>
    <row r="56" spans="3:7" ht="15">
      <c r="C56"/>
      <c r="D56"/>
      <c r="E56"/>
      <c r="F56"/>
      <c r="G56"/>
    </row>
    <row r="57" spans="3:7" ht="15">
      <c r="C57"/>
      <c r="D57"/>
      <c r="E57"/>
      <c r="F57"/>
      <c r="G57"/>
    </row>
    <row r="58" spans="3:7" ht="15">
      <c r="C58"/>
      <c r="D58"/>
      <c r="E58"/>
      <c r="F58"/>
      <c r="G58"/>
    </row>
    <row r="59" spans="3:7" ht="15">
      <c r="C59"/>
      <c r="D59"/>
      <c r="E59"/>
      <c r="F59"/>
      <c r="G59"/>
    </row>
    <row r="60" spans="3:7" ht="15">
      <c r="C60"/>
      <c r="D60"/>
      <c r="E60"/>
      <c r="F60"/>
      <c r="G60"/>
    </row>
    <row r="61" spans="3:7" ht="15">
      <c r="C61"/>
      <c r="D61"/>
      <c r="E61"/>
      <c r="F61"/>
      <c r="G61"/>
    </row>
    <row r="62" spans="3:7" ht="15">
      <c r="C62"/>
      <c r="D62"/>
      <c r="E62"/>
      <c r="F62"/>
      <c r="G62"/>
    </row>
    <row r="63" spans="3:7" ht="15">
      <c r="C63"/>
      <c r="D63"/>
      <c r="E63"/>
      <c r="F63"/>
      <c r="G63"/>
    </row>
    <row r="64" spans="3:7" ht="15">
      <c r="C64"/>
      <c r="D64"/>
      <c r="E64"/>
      <c r="F64"/>
      <c r="G64"/>
    </row>
    <row r="65" spans="3:7" ht="15">
      <c r="C65"/>
      <c r="D65"/>
      <c r="E65"/>
      <c r="F65"/>
      <c r="G65"/>
    </row>
    <row r="66" spans="3:7" ht="15">
      <c r="C66"/>
      <c r="D66"/>
      <c r="E66"/>
      <c r="F66"/>
      <c r="G66"/>
    </row>
    <row r="67" spans="3:7" ht="15">
      <c r="C67"/>
      <c r="D67"/>
      <c r="E67"/>
      <c r="F67"/>
      <c r="G67"/>
    </row>
    <row r="68" spans="3:7" ht="15">
      <c r="C68"/>
      <c r="D68"/>
      <c r="E68"/>
      <c r="F68"/>
      <c r="G68"/>
    </row>
    <row r="69" spans="3:7" ht="15">
      <c r="C69"/>
      <c r="D69"/>
      <c r="E69"/>
      <c r="F69"/>
      <c r="G69"/>
    </row>
    <row r="70" spans="3:7" ht="15">
      <c r="C70"/>
      <c r="D70"/>
      <c r="E70"/>
      <c r="F70"/>
      <c r="G70"/>
    </row>
    <row r="71" spans="3:7" ht="15">
      <c r="C71"/>
      <c r="D71"/>
      <c r="E71"/>
      <c r="F71"/>
      <c r="G71"/>
    </row>
    <row r="72" spans="3:7" ht="15">
      <c r="C72"/>
      <c r="D72"/>
      <c r="E72"/>
      <c r="F72"/>
      <c r="G72"/>
    </row>
    <row r="73" spans="3:7" ht="15">
      <c r="C73"/>
      <c r="D73"/>
      <c r="E73"/>
      <c r="F73"/>
      <c r="G73"/>
    </row>
    <row r="74" spans="3:7" ht="15">
      <c r="C74"/>
      <c r="D74"/>
      <c r="E74"/>
      <c r="F74"/>
      <c r="G74"/>
    </row>
    <row r="75" spans="3:7" ht="15">
      <c r="C75"/>
      <c r="D75"/>
      <c r="E75"/>
      <c r="F75"/>
      <c r="G75"/>
    </row>
    <row r="76" spans="3:7" ht="15">
      <c r="C76"/>
      <c r="D76"/>
      <c r="E76"/>
      <c r="F76"/>
      <c r="G76"/>
    </row>
    <row r="77" spans="3:7" ht="15">
      <c r="C77"/>
      <c r="D77"/>
      <c r="E77"/>
      <c r="F77"/>
      <c r="G77"/>
    </row>
    <row r="78" spans="3:7" ht="15">
      <c r="C78"/>
      <c r="D78"/>
      <c r="E78"/>
      <c r="F78"/>
      <c r="G78"/>
    </row>
    <row r="79" spans="3:7" ht="15">
      <c r="C79"/>
      <c r="D79"/>
      <c r="E79"/>
      <c r="F79"/>
      <c r="G79"/>
    </row>
    <row r="80" spans="3:7" ht="15">
      <c r="C80"/>
      <c r="D80"/>
      <c r="E80"/>
      <c r="F80"/>
      <c r="G80"/>
    </row>
    <row r="81" spans="3:7" ht="15">
      <c r="C81"/>
      <c r="D81"/>
      <c r="E81"/>
      <c r="F81"/>
      <c r="G81"/>
    </row>
    <row r="82" spans="3:7" ht="15">
      <c r="C82"/>
      <c r="D82"/>
      <c r="E82"/>
      <c r="F82"/>
      <c r="G82"/>
    </row>
    <row r="83" spans="3:7" ht="15">
      <c r="C83"/>
      <c r="D83"/>
      <c r="E83"/>
      <c r="F83"/>
      <c r="G83"/>
    </row>
    <row r="84" spans="3:7" ht="15">
      <c r="C84"/>
      <c r="D84"/>
      <c r="E84"/>
      <c r="F84"/>
      <c r="G84"/>
    </row>
    <row r="85" spans="3:7" ht="15">
      <c r="C85"/>
      <c r="D85"/>
      <c r="E85"/>
      <c r="F85"/>
      <c r="G85"/>
    </row>
    <row r="86" spans="3:7" ht="15">
      <c r="C86"/>
      <c r="D86"/>
      <c r="E86"/>
      <c r="F86"/>
      <c r="G86"/>
    </row>
    <row r="87" spans="3:7" ht="15">
      <c r="C87"/>
      <c r="D87"/>
      <c r="E87"/>
      <c r="F87"/>
      <c r="G87"/>
    </row>
    <row r="88" spans="3:7" ht="15">
      <c r="C88"/>
      <c r="D88"/>
      <c r="E88"/>
      <c r="F88"/>
      <c r="G88"/>
    </row>
    <row r="89" spans="3:7" ht="15">
      <c r="C89"/>
      <c r="D89"/>
      <c r="E89"/>
      <c r="F89"/>
      <c r="G89"/>
    </row>
    <row r="90" spans="3:7" ht="15">
      <c r="C90"/>
      <c r="D90"/>
      <c r="E90"/>
      <c r="F90"/>
      <c r="G90"/>
    </row>
    <row r="91" spans="3:7" ht="15">
      <c r="C91"/>
      <c r="D91"/>
      <c r="E91"/>
      <c r="F91"/>
      <c r="G91"/>
    </row>
    <row r="92" spans="3:7" ht="15">
      <c r="C92"/>
      <c r="D92"/>
      <c r="E92"/>
      <c r="F92"/>
      <c r="G92"/>
    </row>
    <row r="93" spans="3:7" ht="15">
      <c r="C93"/>
      <c r="D93"/>
      <c r="E93"/>
      <c r="F93"/>
      <c r="G93"/>
    </row>
    <row r="94" spans="3:7" ht="15">
      <c r="C94"/>
      <c r="D94"/>
      <c r="E94"/>
      <c r="F94"/>
      <c r="G94"/>
    </row>
    <row r="95" spans="3:7" ht="15">
      <c r="C95"/>
      <c r="D95"/>
      <c r="E95"/>
      <c r="F95"/>
      <c r="G95"/>
    </row>
    <row r="96" spans="3:7" ht="15">
      <c r="C96"/>
      <c r="D96"/>
      <c r="E96"/>
      <c r="F96"/>
      <c r="G96"/>
    </row>
    <row r="97" spans="3:7" ht="15">
      <c r="C97"/>
      <c r="D97"/>
      <c r="E97"/>
      <c r="F97"/>
      <c r="G97"/>
    </row>
    <row r="98" spans="3:7" ht="15">
      <c r="C98"/>
      <c r="D98"/>
      <c r="E98"/>
      <c r="F98"/>
      <c r="G98"/>
    </row>
    <row r="99" spans="3:7" ht="15">
      <c r="C99"/>
      <c r="D99"/>
      <c r="E99"/>
      <c r="F99"/>
      <c r="G99"/>
    </row>
    <row r="100" spans="3:7" ht="15">
      <c r="C100"/>
      <c r="D100"/>
      <c r="E100"/>
      <c r="F100"/>
      <c r="G100"/>
    </row>
    <row r="101" spans="3:7" ht="15">
      <c r="C101"/>
      <c r="D101"/>
      <c r="E101"/>
      <c r="F101"/>
      <c r="G101"/>
    </row>
    <row r="102" spans="3:7" ht="15">
      <c r="C102"/>
      <c r="D102"/>
      <c r="E102"/>
      <c r="F102"/>
      <c r="G102"/>
    </row>
    <row r="103" spans="3:7" ht="15">
      <c r="C103"/>
      <c r="D103"/>
      <c r="E103"/>
      <c r="F103"/>
      <c r="G103"/>
    </row>
    <row r="104" spans="3:7" ht="15">
      <c r="C104"/>
      <c r="D104"/>
      <c r="E104"/>
      <c r="F104"/>
      <c r="G104"/>
    </row>
    <row r="105" spans="3:7" ht="15">
      <c r="C105"/>
      <c r="D105"/>
      <c r="E105"/>
      <c r="F105"/>
      <c r="G105"/>
    </row>
    <row r="106" spans="3:7" ht="15">
      <c r="C106"/>
      <c r="D106"/>
      <c r="E106"/>
      <c r="F106"/>
      <c r="G106"/>
    </row>
    <row r="107" spans="3:7" ht="15">
      <c r="C107"/>
      <c r="D107"/>
      <c r="E107"/>
      <c r="F107"/>
      <c r="G107"/>
    </row>
    <row r="108" spans="3:7" ht="15">
      <c r="C108"/>
      <c r="D108"/>
      <c r="E108"/>
      <c r="F108"/>
      <c r="G108"/>
    </row>
    <row r="109" spans="3:7" ht="15">
      <c r="C109"/>
      <c r="D109"/>
      <c r="E109"/>
      <c r="F109"/>
      <c r="G109"/>
    </row>
    <row r="110" spans="3:7" ht="15">
      <c r="C110"/>
      <c r="D110"/>
      <c r="E110"/>
      <c r="F110"/>
      <c r="G110"/>
    </row>
    <row r="111" spans="3:7" ht="15">
      <c r="C111"/>
      <c r="D111"/>
      <c r="E111"/>
      <c r="F111"/>
      <c r="G111"/>
    </row>
    <row r="112" spans="3:7" ht="15">
      <c r="C112"/>
      <c r="D112"/>
      <c r="E112"/>
      <c r="F112"/>
      <c r="G112"/>
    </row>
    <row r="113" spans="3:7" ht="15">
      <c r="C113"/>
      <c r="D113"/>
      <c r="E113"/>
      <c r="F113"/>
      <c r="G113"/>
    </row>
    <row r="114" spans="3:7" ht="15">
      <c r="C114"/>
      <c r="D114"/>
      <c r="E114"/>
      <c r="F114"/>
      <c r="G114"/>
    </row>
    <row r="115" spans="3:7" ht="15">
      <c r="C115"/>
      <c r="D115"/>
      <c r="E115"/>
      <c r="F115"/>
      <c r="G115"/>
    </row>
    <row r="116" spans="3:7" ht="15">
      <c r="C116"/>
      <c r="D116"/>
      <c r="E116"/>
      <c r="F116"/>
      <c r="G116"/>
    </row>
    <row r="117" spans="3:7" ht="15">
      <c r="C117"/>
      <c r="D117"/>
      <c r="E117"/>
      <c r="F117"/>
      <c r="G117"/>
    </row>
    <row r="118" spans="3:7" ht="15">
      <c r="C118"/>
      <c r="D118"/>
      <c r="E118"/>
      <c r="F118"/>
      <c r="G118"/>
    </row>
    <row r="119" spans="3:7" ht="15">
      <c r="C119"/>
      <c r="D119"/>
      <c r="E119"/>
      <c r="F119"/>
      <c r="G119"/>
    </row>
    <row r="120" spans="3:7" ht="15">
      <c r="C120"/>
      <c r="D120"/>
      <c r="E120"/>
      <c r="F120"/>
      <c r="G120"/>
    </row>
    <row r="121" spans="3:7" ht="15">
      <c r="C121"/>
      <c r="D121"/>
      <c r="E121"/>
      <c r="F121"/>
      <c r="G121"/>
    </row>
    <row r="122" spans="3:7" ht="15">
      <c r="C122"/>
      <c r="D122"/>
      <c r="E122"/>
      <c r="F122"/>
      <c r="G122"/>
    </row>
    <row r="123" spans="3:7" ht="15">
      <c r="C123"/>
      <c r="D123"/>
      <c r="E123"/>
      <c r="F123"/>
      <c r="G123"/>
    </row>
    <row r="124" spans="3:7" ht="15">
      <c r="C124"/>
      <c r="D124"/>
      <c r="E124"/>
      <c r="F124"/>
      <c r="G124"/>
    </row>
    <row r="125" spans="3:7" ht="15">
      <c r="C125"/>
      <c r="D125"/>
      <c r="E125"/>
      <c r="F125"/>
      <c r="G125"/>
    </row>
    <row r="126" spans="3:7" ht="15">
      <c r="C126"/>
      <c r="D126"/>
      <c r="E126"/>
      <c r="F126"/>
      <c r="G126"/>
    </row>
    <row r="127" spans="3:7" ht="15">
      <c r="C127"/>
      <c r="D127"/>
      <c r="E127"/>
      <c r="F127"/>
      <c r="G127"/>
    </row>
    <row r="128" spans="3:7" ht="15">
      <c r="C128"/>
      <c r="D128"/>
      <c r="E128"/>
      <c r="F128"/>
      <c r="G128"/>
    </row>
    <row r="129" spans="3:7" ht="15">
      <c r="C129"/>
      <c r="D129"/>
      <c r="E129"/>
      <c r="F129"/>
      <c r="G129"/>
    </row>
    <row r="130" spans="3:7" ht="15">
      <c r="C130"/>
      <c r="D130"/>
      <c r="E130"/>
      <c r="F130"/>
      <c r="G130"/>
    </row>
    <row r="131" spans="3:7" ht="15">
      <c r="C131"/>
      <c r="D131"/>
      <c r="E131"/>
      <c r="F131"/>
      <c r="G131"/>
    </row>
    <row r="132" spans="3:7" ht="15">
      <c r="C132"/>
      <c r="D132"/>
      <c r="E132"/>
      <c r="F132"/>
      <c r="G132"/>
    </row>
    <row r="133" spans="3:7" ht="15">
      <c r="C133"/>
      <c r="D133"/>
      <c r="E133"/>
      <c r="F133"/>
      <c r="G133"/>
    </row>
    <row r="134" spans="3:7" ht="15">
      <c r="C134"/>
      <c r="D134"/>
      <c r="E134"/>
      <c r="F134"/>
      <c r="G134"/>
    </row>
    <row r="135" spans="3:7" ht="15">
      <c r="C135"/>
      <c r="D135"/>
      <c r="E135"/>
      <c r="F135"/>
      <c r="G135"/>
    </row>
    <row r="136" spans="3:7" ht="15">
      <c r="C136"/>
      <c r="D136"/>
      <c r="E136"/>
      <c r="F136"/>
      <c r="G136"/>
    </row>
    <row r="137" spans="3:7" ht="15">
      <c r="C137"/>
      <c r="D137"/>
      <c r="E137"/>
      <c r="F137"/>
      <c r="G137"/>
    </row>
    <row r="138" spans="3:7" ht="15">
      <c r="C138"/>
      <c r="D138"/>
      <c r="E138"/>
      <c r="F138"/>
      <c r="G138"/>
    </row>
    <row r="139" spans="3:7" ht="15">
      <c r="C139"/>
      <c r="D139"/>
      <c r="E139"/>
      <c r="F139"/>
      <c r="G139"/>
    </row>
    <row r="140" spans="3:7" ht="15">
      <c r="C140"/>
      <c r="D140"/>
      <c r="E140"/>
      <c r="F140"/>
      <c r="G140"/>
    </row>
    <row r="141" spans="3:7" ht="15">
      <c r="C141"/>
      <c r="D141"/>
      <c r="E141"/>
      <c r="F141"/>
      <c r="G141"/>
    </row>
    <row r="142" spans="3:7" ht="15">
      <c r="C142"/>
      <c r="D142"/>
      <c r="E142"/>
      <c r="F142"/>
      <c r="G142"/>
    </row>
    <row r="143" spans="3:7" ht="15">
      <c r="C143"/>
      <c r="D143"/>
      <c r="E143"/>
      <c r="F143"/>
      <c r="G143"/>
    </row>
    <row r="144" spans="3:7" ht="15">
      <c r="C144"/>
      <c r="D144"/>
      <c r="E144"/>
      <c r="F144"/>
      <c r="G144"/>
    </row>
    <row r="145" spans="3:7" ht="15">
      <c r="C145"/>
      <c r="D145"/>
      <c r="E145"/>
      <c r="F145"/>
      <c r="G145"/>
    </row>
    <row r="146" spans="3:7" ht="15">
      <c r="C146"/>
      <c r="D146"/>
      <c r="E146"/>
      <c r="F146"/>
      <c r="G146"/>
    </row>
    <row r="147" spans="3:7" ht="15">
      <c r="C147"/>
      <c r="D147"/>
      <c r="E147"/>
      <c r="F147"/>
      <c r="G147"/>
    </row>
    <row r="148" spans="3:7" ht="15">
      <c r="C148"/>
      <c r="D148"/>
      <c r="E148"/>
      <c r="F148"/>
      <c r="G148"/>
    </row>
    <row r="149" spans="3:7" ht="15">
      <c r="C149"/>
      <c r="D149"/>
      <c r="E149"/>
      <c r="F149"/>
      <c r="G149"/>
    </row>
    <row r="150" spans="3:7" ht="15">
      <c r="C150"/>
      <c r="D150"/>
      <c r="E150"/>
      <c r="F150"/>
      <c r="G150"/>
    </row>
    <row r="151" spans="3:7" ht="15">
      <c r="C151"/>
      <c r="D151"/>
      <c r="E151"/>
      <c r="F151"/>
      <c r="G151"/>
    </row>
    <row r="152" spans="3:7" ht="15">
      <c r="C152"/>
      <c r="D152"/>
      <c r="E152"/>
      <c r="F152"/>
      <c r="G152"/>
    </row>
    <row r="153" spans="3:7" ht="15">
      <c r="C153"/>
      <c r="D153"/>
      <c r="E153"/>
      <c r="F153"/>
      <c r="G153"/>
    </row>
    <row r="154" spans="3:7" ht="15">
      <c r="C154"/>
      <c r="D154"/>
      <c r="E154"/>
      <c r="F154"/>
      <c r="G154"/>
    </row>
    <row r="155" spans="3:7" ht="15">
      <c r="C155"/>
      <c r="D155"/>
      <c r="E155"/>
      <c r="F155"/>
      <c r="G155"/>
    </row>
    <row r="156" spans="3:7" ht="15">
      <c r="C156"/>
      <c r="D156"/>
      <c r="E156"/>
      <c r="F156"/>
      <c r="G156"/>
    </row>
    <row r="157" spans="3:7" ht="15">
      <c r="C157"/>
      <c r="D157"/>
      <c r="E157"/>
      <c r="F157"/>
      <c r="G157"/>
    </row>
    <row r="158" spans="3:7" ht="15">
      <c r="C158"/>
      <c r="D158"/>
      <c r="E158"/>
      <c r="F158"/>
      <c r="G158"/>
    </row>
    <row r="159" spans="3:7" ht="15">
      <c r="C159"/>
      <c r="D159"/>
      <c r="E159"/>
      <c r="F159"/>
      <c r="G159"/>
    </row>
    <row r="160" spans="3:7" ht="15">
      <c r="C160"/>
      <c r="D160"/>
      <c r="E160"/>
      <c r="F160"/>
      <c r="G160"/>
    </row>
    <row r="161" spans="3:7" ht="15">
      <c r="C161"/>
      <c r="D161"/>
      <c r="E161"/>
      <c r="F161"/>
      <c r="G161"/>
    </row>
    <row r="162" spans="3:7" ht="15">
      <c r="C162"/>
      <c r="D162"/>
      <c r="E162"/>
      <c r="F162"/>
      <c r="G162"/>
    </row>
    <row r="163" spans="3:7" ht="15">
      <c r="C163"/>
      <c r="D163"/>
      <c r="E163"/>
      <c r="F163"/>
      <c r="G163"/>
    </row>
    <row r="164" spans="3:7" ht="15">
      <c r="C164"/>
      <c r="D164"/>
      <c r="E164"/>
      <c r="F164"/>
      <c r="G164"/>
    </row>
    <row r="165" spans="3:7" ht="15">
      <c r="C165"/>
      <c r="D165"/>
      <c r="E165"/>
      <c r="F165"/>
      <c r="G165"/>
    </row>
    <row r="166" spans="3:7" ht="15">
      <c r="C166"/>
      <c r="D166"/>
      <c r="E166"/>
      <c r="F166"/>
      <c r="G166"/>
    </row>
    <row r="167" spans="3:7" ht="15">
      <c r="C167"/>
      <c r="D167"/>
      <c r="E167"/>
      <c r="F167"/>
      <c r="G167"/>
    </row>
    <row r="168" spans="3:7" ht="15">
      <c r="C168"/>
      <c r="D168"/>
      <c r="E168"/>
      <c r="F168"/>
      <c r="G168"/>
    </row>
    <row r="169" spans="3:7" ht="15">
      <c r="C169"/>
      <c r="D169"/>
      <c r="E169"/>
      <c r="F169"/>
      <c r="G169"/>
    </row>
    <row r="170" spans="3:7" ht="15">
      <c r="C170"/>
      <c r="D170"/>
      <c r="E170"/>
      <c r="F170"/>
      <c r="G170"/>
    </row>
    <row r="171" spans="3:7" ht="15">
      <c r="C171"/>
      <c r="D171"/>
      <c r="E171"/>
      <c r="F171"/>
      <c r="G171"/>
    </row>
    <row r="172" spans="3:7" ht="15">
      <c r="C172"/>
      <c r="D172"/>
      <c r="E172"/>
      <c r="F172"/>
      <c r="G172"/>
    </row>
    <row r="173" spans="3:7" ht="15">
      <c r="C173"/>
      <c r="D173"/>
      <c r="E173"/>
      <c r="F173"/>
      <c r="G173"/>
    </row>
    <row r="174" spans="3:7" ht="15">
      <c r="C174"/>
      <c r="D174"/>
      <c r="E174"/>
      <c r="F174"/>
      <c r="G174"/>
    </row>
    <row r="175" spans="3:7" ht="15">
      <c r="C175"/>
      <c r="D175"/>
      <c r="E175"/>
      <c r="F175"/>
      <c r="G175"/>
    </row>
    <row r="176" spans="3:7" ht="15">
      <c r="C176"/>
      <c r="D176"/>
      <c r="E176"/>
      <c r="F176"/>
      <c r="G176"/>
    </row>
    <row r="177" spans="3:7" ht="15">
      <c r="C177"/>
      <c r="D177"/>
      <c r="E177"/>
      <c r="F177"/>
      <c r="G177"/>
    </row>
    <row r="178" spans="3:7" ht="15">
      <c r="C178"/>
      <c r="D178"/>
      <c r="E178"/>
      <c r="F178"/>
      <c r="G178"/>
    </row>
    <row r="179" spans="3:7" ht="15">
      <c r="C179"/>
      <c r="D179"/>
      <c r="E179"/>
      <c r="F179"/>
      <c r="G179"/>
    </row>
    <row r="180" spans="3:7" ht="15">
      <c r="C180"/>
      <c r="D180"/>
      <c r="E180"/>
      <c r="F180"/>
      <c r="G180"/>
    </row>
    <row r="181" spans="3:7" ht="15">
      <c r="C181"/>
      <c r="D181"/>
      <c r="E181"/>
      <c r="F181"/>
      <c r="G181"/>
    </row>
    <row r="182" spans="3:7" ht="15">
      <c r="C182"/>
      <c r="D182"/>
      <c r="E182"/>
      <c r="F182"/>
      <c r="G182"/>
    </row>
    <row r="183" spans="3:7" ht="15">
      <c r="C183"/>
      <c r="D183"/>
      <c r="E183"/>
      <c r="F183"/>
      <c r="G183"/>
    </row>
    <row r="184" spans="3:7" ht="15">
      <c r="C184"/>
      <c r="D184"/>
      <c r="E184"/>
      <c r="F184"/>
      <c r="G184"/>
    </row>
    <row r="185" spans="3:7" ht="15">
      <c r="C185"/>
      <c r="D185"/>
      <c r="E185"/>
      <c r="F185"/>
      <c r="G185"/>
    </row>
    <row r="186" spans="3:7" ht="15">
      <c r="C186"/>
      <c r="D186"/>
      <c r="E186"/>
      <c r="F186"/>
      <c r="G186"/>
    </row>
    <row r="187" spans="3:7" ht="15">
      <c r="C187"/>
      <c r="D187"/>
      <c r="E187"/>
      <c r="F187"/>
      <c r="G187"/>
    </row>
    <row r="188" spans="3:7" ht="15">
      <c r="C188"/>
      <c r="D188"/>
      <c r="E188"/>
      <c r="F188"/>
      <c r="G188"/>
    </row>
    <row r="189" spans="3:7" ht="15">
      <c r="C189"/>
      <c r="D189"/>
      <c r="E189"/>
      <c r="F189"/>
      <c r="G189"/>
    </row>
    <row r="190" spans="3:7" ht="15">
      <c r="C190"/>
      <c r="D190"/>
      <c r="E190"/>
      <c r="F190"/>
      <c r="G190"/>
    </row>
    <row r="191" spans="3:7" ht="15">
      <c r="C191"/>
      <c r="D191"/>
      <c r="E191"/>
      <c r="F191"/>
      <c r="G191"/>
    </row>
    <row r="192" spans="3:7" ht="15">
      <c r="C192"/>
      <c r="D192"/>
      <c r="E192"/>
      <c r="F192"/>
      <c r="G192"/>
    </row>
    <row r="193" spans="3:7" ht="15">
      <c r="C193"/>
      <c r="D193"/>
      <c r="E193"/>
      <c r="F193"/>
      <c r="G193"/>
    </row>
    <row r="194" spans="3:7" ht="15">
      <c r="C194"/>
      <c r="D194"/>
      <c r="E194"/>
      <c r="F194"/>
      <c r="G194"/>
    </row>
    <row r="195" spans="3:7" ht="15">
      <c r="C195"/>
      <c r="D195"/>
      <c r="E195"/>
      <c r="F195"/>
      <c r="G195"/>
    </row>
    <row r="196" spans="3:7" ht="15">
      <c r="C196"/>
      <c r="D196"/>
      <c r="E196"/>
      <c r="F196"/>
      <c r="G196"/>
    </row>
    <row r="197" spans="3:7" ht="15">
      <c r="C197"/>
      <c r="D197"/>
      <c r="E197"/>
      <c r="F197"/>
      <c r="G197"/>
    </row>
    <row r="198" spans="3:7" ht="15">
      <c r="C198"/>
      <c r="D198"/>
      <c r="E198"/>
      <c r="F198"/>
      <c r="G198"/>
    </row>
    <row r="199" spans="3:7" ht="15">
      <c r="C199"/>
      <c r="D199"/>
      <c r="E199"/>
      <c r="F199"/>
      <c r="G199"/>
    </row>
    <row r="200" spans="3:7" ht="15">
      <c r="C200"/>
      <c r="D200"/>
      <c r="E200"/>
      <c r="F200"/>
      <c r="G200"/>
    </row>
    <row r="201" spans="3:7" ht="15">
      <c r="C201"/>
      <c r="D201"/>
      <c r="E201"/>
      <c r="F201"/>
      <c r="G201"/>
    </row>
    <row r="202" spans="3:7" ht="15">
      <c r="C202"/>
      <c r="D202"/>
      <c r="E202"/>
      <c r="F202"/>
      <c r="G202"/>
    </row>
    <row r="203" spans="3:7" ht="15">
      <c r="C203"/>
      <c r="D203"/>
      <c r="E203"/>
      <c r="F203"/>
      <c r="G203"/>
    </row>
    <row r="204" spans="3:7" ht="15">
      <c r="C204"/>
      <c r="D204"/>
      <c r="E204"/>
      <c r="F204"/>
      <c r="G204"/>
    </row>
    <row r="205" spans="3:7" ht="15">
      <c r="C205"/>
      <c r="D205"/>
      <c r="E205"/>
      <c r="F205"/>
      <c r="G205"/>
    </row>
    <row r="206" spans="3:7" ht="15">
      <c r="C206"/>
      <c r="D206"/>
      <c r="E206"/>
      <c r="F206"/>
      <c r="G206"/>
    </row>
    <row r="207" spans="3:7" ht="15">
      <c r="C207"/>
      <c r="D207"/>
      <c r="E207"/>
      <c r="F207"/>
      <c r="G207"/>
    </row>
    <row r="208" spans="3:7" ht="15">
      <c r="C208"/>
      <c r="D208"/>
      <c r="E208"/>
      <c r="F208"/>
      <c r="G208"/>
    </row>
    <row r="209" spans="3:7" ht="15">
      <c r="C209"/>
      <c r="D209"/>
      <c r="E209"/>
      <c r="F209"/>
      <c r="G209"/>
    </row>
    <row r="210" spans="3:7" ht="15">
      <c r="C210"/>
      <c r="D210"/>
      <c r="E210"/>
      <c r="F210"/>
      <c r="G210"/>
    </row>
    <row r="211" spans="3:7" ht="15">
      <c r="C211"/>
      <c r="D211"/>
      <c r="E211"/>
      <c r="F211"/>
      <c r="G211"/>
    </row>
    <row r="212" spans="3:7" ht="15">
      <c r="C212"/>
      <c r="D212"/>
      <c r="E212"/>
      <c r="F212"/>
      <c r="G212"/>
    </row>
    <row r="213" spans="3:7" ht="15">
      <c r="C213"/>
      <c r="D213"/>
      <c r="E213"/>
      <c r="F213"/>
      <c r="G213"/>
    </row>
    <row r="214" spans="3:7" ht="15">
      <c r="C214"/>
      <c r="D214"/>
      <c r="E214"/>
      <c r="F214"/>
      <c r="G214"/>
    </row>
    <row r="215" spans="3:7" ht="15">
      <c r="C215"/>
      <c r="D215"/>
      <c r="E215"/>
      <c r="F215"/>
      <c r="G215"/>
    </row>
    <row r="216" spans="3:7" ht="15">
      <c r="C216"/>
      <c r="D216"/>
      <c r="E216"/>
      <c r="F216"/>
      <c r="G216"/>
    </row>
    <row r="217" spans="3:7" ht="15">
      <c r="C217"/>
      <c r="D217"/>
      <c r="E217"/>
      <c r="F217"/>
      <c r="G217"/>
    </row>
    <row r="218" spans="3:7" ht="15">
      <c r="C218"/>
      <c r="D218"/>
      <c r="E218"/>
      <c r="F218"/>
      <c r="G218"/>
    </row>
    <row r="219" spans="3:7" ht="15">
      <c r="C219"/>
      <c r="D219"/>
      <c r="E219"/>
      <c r="F219"/>
      <c r="G219"/>
    </row>
    <row r="220" spans="3:7" ht="15">
      <c r="C220"/>
      <c r="D220"/>
      <c r="E220"/>
      <c r="F220"/>
      <c r="G220"/>
    </row>
    <row r="221" spans="3:7" ht="15">
      <c r="C221"/>
      <c r="D221"/>
      <c r="E221"/>
      <c r="F221"/>
      <c r="G221"/>
    </row>
    <row r="222" spans="3:7" ht="15">
      <c r="C222"/>
      <c r="D222"/>
      <c r="E222"/>
      <c r="F222"/>
      <c r="G222"/>
    </row>
    <row r="223" spans="3:7" ht="15">
      <c r="C223"/>
      <c r="D223"/>
      <c r="E223"/>
      <c r="F223"/>
      <c r="G223"/>
    </row>
    <row r="224" spans="3:7" ht="15">
      <c r="C224"/>
      <c r="D224"/>
      <c r="E224"/>
      <c r="F224"/>
      <c r="G224"/>
    </row>
    <row r="225" spans="3:7" ht="15">
      <c r="C225"/>
      <c r="D225"/>
      <c r="E225"/>
      <c r="F225"/>
      <c r="G225"/>
    </row>
    <row r="226" spans="3:7" ht="15">
      <c r="C226"/>
      <c r="D226"/>
      <c r="E226"/>
      <c r="F226"/>
      <c r="G226"/>
    </row>
    <row r="227" spans="3:7" ht="15">
      <c r="C227"/>
      <c r="D227"/>
      <c r="E227"/>
      <c r="F227"/>
      <c r="G227"/>
    </row>
    <row r="228" spans="3:7" ht="15">
      <c r="C228"/>
      <c r="D228"/>
      <c r="E228"/>
      <c r="F228"/>
      <c r="G228"/>
    </row>
    <row r="229" spans="3:7" ht="15">
      <c r="C229"/>
      <c r="D229"/>
      <c r="E229"/>
      <c r="F229"/>
      <c r="G229"/>
    </row>
    <row r="230" spans="3:7" ht="15">
      <c r="C230"/>
      <c r="D230"/>
      <c r="E230"/>
      <c r="F230"/>
      <c r="G230"/>
    </row>
    <row r="231" spans="3:7" ht="15">
      <c r="C231"/>
      <c r="D231"/>
      <c r="E231"/>
      <c r="F231"/>
      <c r="G231"/>
    </row>
    <row r="232" spans="3:7" ht="15">
      <c r="C232"/>
      <c r="D232"/>
      <c r="E232"/>
      <c r="F232"/>
      <c r="G232"/>
    </row>
    <row r="233" spans="3:7" ht="15">
      <c r="C233"/>
      <c r="D233"/>
      <c r="E233"/>
      <c r="F233"/>
      <c r="G233"/>
    </row>
    <row r="234" spans="3:7" ht="15">
      <c r="C234"/>
      <c r="D234"/>
      <c r="E234"/>
      <c r="F234"/>
      <c r="G234"/>
    </row>
    <row r="235" spans="3:7" ht="15">
      <c r="C235"/>
      <c r="D235"/>
      <c r="E235"/>
      <c r="F235"/>
      <c r="G235"/>
    </row>
    <row r="236" spans="3:7" ht="15">
      <c r="C236"/>
      <c r="D236"/>
      <c r="E236"/>
      <c r="F236"/>
      <c r="G236"/>
    </row>
    <row r="237" spans="3:7" ht="15">
      <c r="C237"/>
      <c r="D237"/>
      <c r="E237"/>
      <c r="F237"/>
      <c r="G237"/>
    </row>
    <row r="238" spans="3:7" ht="15">
      <c r="C238"/>
      <c r="D238"/>
      <c r="E238"/>
      <c r="F238"/>
      <c r="G238"/>
    </row>
    <row r="239" spans="3:7" ht="15">
      <c r="C239"/>
      <c r="D239"/>
      <c r="E239"/>
      <c r="F239"/>
      <c r="G239"/>
    </row>
    <row r="240" spans="3:7" ht="15">
      <c r="C240"/>
      <c r="D240"/>
      <c r="E240"/>
      <c r="F240"/>
      <c r="G240"/>
    </row>
    <row r="241" spans="3:7" ht="15">
      <c r="C241"/>
      <c r="D241"/>
      <c r="E241"/>
      <c r="F241"/>
      <c r="G241"/>
    </row>
    <row r="242" spans="3:7" ht="15">
      <c r="C242"/>
      <c r="D242"/>
      <c r="E242"/>
      <c r="F242"/>
      <c r="G242"/>
    </row>
    <row r="243" spans="3:7" ht="15">
      <c r="C243"/>
      <c r="D243"/>
      <c r="E243"/>
      <c r="F243"/>
      <c r="G243"/>
    </row>
    <row r="244" spans="3:7" ht="15">
      <c r="C244"/>
      <c r="D244"/>
      <c r="E244"/>
      <c r="F244"/>
      <c r="G244"/>
    </row>
    <row r="245" spans="3:7" ht="15">
      <c r="C245"/>
      <c r="D245"/>
      <c r="E245"/>
      <c r="F245"/>
      <c r="G245"/>
    </row>
    <row r="246" spans="3:7" ht="15">
      <c r="C246"/>
      <c r="D246"/>
      <c r="E246"/>
      <c r="F246"/>
      <c r="G246"/>
    </row>
    <row r="247" spans="3:7" ht="15">
      <c r="C247"/>
      <c r="D247"/>
      <c r="E247"/>
      <c r="F247"/>
      <c r="G247"/>
    </row>
    <row r="248" spans="3:7" ht="15">
      <c r="C248"/>
      <c r="D248"/>
      <c r="E248"/>
      <c r="F248"/>
      <c r="G248"/>
    </row>
    <row r="249" spans="3:7" ht="15">
      <c r="C249"/>
      <c r="D249"/>
      <c r="E249"/>
      <c r="F249"/>
      <c r="G249"/>
    </row>
    <row r="250" spans="3:7" ht="15">
      <c r="C250"/>
      <c r="D250"/>
      <c r="E250"/>
      <c r="F250"/>
      <c r="G250"/>
    </row>
    <row r="251" spans="3:7" ht="15">
      <c r="C251"/>
      <c r="D251"/>
      <c r="E251"/>
      <c r="F251"/>
      <c r="G251"/>
    </row>
    <row r="252" spans="3:7" ht="15">
      <c r="C252"/>
      <c r="D252"/>
      <c r="E252"/>
      <c r="F252"/>
      <c r="G252"/>
    </row>
    <row r="253" spans="3:7" ht="15">
      <c r="C253"/>
      <c r="D253"/>
      <c r="E253"/>
      <c r="F253"/>
      <c r="G253"/>
    </row>
    <row r="254" spans="3:7" ht="15">
      <c r="C254"/>
      <c r="D254"/>
      <c r="E254"/>
      <c r="F254"/>
      <c r="G254"/>
    </row>
    <row r="255" spans="3:7" ht="15">
      <c r="C255"/>
      <c r="D255"/>
      <c r="E255"/>
      <c r="F255"/>
      <c r="G255"/>
    </row>
    <row r="256" spans="3:7" ht="15">
      <c r="C256"/>
      <c r="D256"/>
      <c r="E256"/>
      <c r="F256"/>
      <c r="G256"/>
    </row>
    <row r="257" spans="3:7" ht="15">
      <c r="C257"/>
      <c r="D257"/>
      <c r="E257"/>
      <c r="F257"/>
      <c r="G257"/>
    </row>
    <row r="258" spans="3:7" ht="15">
      <c r="C258"/>
      <c r="D258"/>
      <c r="E258"/>
      <c r="F258"/>
      <c r="G258"/>
    </row>
    <row r="259" spans="3:7" ht="15">
      <c r="C259"/>
      <c r="D259"/>
      <c r="E259"/>
      <c r="F259"/>
      <c r="G259"/>
    </row>
    <row r="260" spans="3:7" ht="15">
      <c r="C260"/>
      <c r="D260"/>
      <c r="E260"/>
      <c r="F260"/>
      <c r="G260"/>
    </row>
    <row r="261" spans="3:7" ht="15">
      <c r="C261"/>
      <c r="D261"/>
      <c r="E261"/>
      <c r="F261"/>
      <c r="G261"/>
    </row>
    <row r="262" spans="3:7" ht="15">
      <c r="C262"/>
      <c r="D262"/>
      <c r="E262"/>
      <c r="F262"/>
      <c r="G262"/>
    </row>
    <row r="263" spans="3:7" ht="15">
      <c r="C263"/>
      <c r="D263"/>
      <c r="E263"/>
      <c r="F263"/>
      <c r="G263"/>
    </row>
    <row r="264" spans="3:7" ht="15">
      <c r="C264"/>
      <c r="D264"/>
      <c r="E264"/>
      <c r="F264"/>
      <c r="G264"/>
    </row>
    <row r="265" spans="3:7" ht="15">
      <c r="C265"/>
      <c r="D265"/>
      <c r="E265"/>
      <c r="F265"/>
      <c r="G265"/>
    </row>
    <row r="266" spans="3:7" ht="15">
      <c r="C266"/>
      <c r="D266"/>
      <c r="E266"/>
      <c r="F266"/>
      <c r="G266"/>
    </row>
    <row r="267" spans="3:7" ht="15">
      <c r="C267"/>
      <c r="D267"/>
      <c r="E267"/>
      <c r="F267"/>
      <c r="G267"/>
    </row>
    <row r="268" spans="3:7" ht="15">
      <c r="C268"/>
      <c r="D268"/>
      <c r="E268"/>
      <c r="F268"/>
      <c r="G268"/>
    </row>
    <row r="269" spans="3:7" ht="15">
      <c r="C269"/>
      <c r="D269"/>
      <c r="E269"/>
      <c r="F269"/>
      <c r="G269"/>
    </row>
    <row r="270" spans="3:7" ht="15">
      <c r="C270"/>
      <c r="D270"/>
      <c r="E270"/>
      <c r="F270"/>
      <c r="G270"/>
    </row>
    <row r="271" spans="3:7" ht="15">
      <c r="C271"/>
      <c r="D271"/>
      <c r="E271"/>
      <c r="F271"/>
      <c r="G271"/>
    </row>
    <row r="272" spans="3:7" ht="15">
      <c r="C272"/>
      <c r="D272"/>
      <c r="E272"/>
      <c r="F272"/>
      <c r="G272"/>
    </row>
    <row r="273" spans="3:7" ht="15">
      <c r="C273"/>
      <c r="D273"/>
      <c r="E273"/>
      <c r="F273"/>
      <c r="G273"/>
    </row>
    <row r="274" spans="3:7" ht="15">
      <c r="C274"/>
      <c r="D274"/>
      <c r="E274"/>
      <c r="F274"/>
      <c r="G274"/>
    </row>
    <row r="275" spans="3:7" ht="15">
      <c r="C275"/>
      <c r="D275"/>
      <c r="E275"/>
      <c r="F275"/>
      <c r="G275"/>
    </row>
    <row r="276" spans="3:7" ht="15">
      <c r="C276"/>
      <c r="D276"/>
      <c r="E276"/>
      <c r="F276"/>
      <c r="G276"/>
    </row>
    <row r="277" spans="3:7" ht="15">
      <c r="C277"/>
      <c r="D277"/>
      <c r="E277"/>
      <c r="F277"/>
      <c r="G277"/>
    </row>
    <row r="278" spans="3:7" ht="15">
      <c r="C278"/>
      <c r="D278"/>
      <c r="E278"/>
      <c r="F278"/>
      <c r="G278"/>
    </row>
    <row r="279" spans="3:7" ht="15">
      <c r="C279"/>
      <c r="D279"/>
      <c r="E279"/>
      <c r="F279"/>
      <c r="G279"/>
    </row>
    <row r="280" spans="3:7" ht="15">
      <c r="C280"/>
      <c r="D280"/>
      <c r="E280"/>
      <c r="F280"/>
      <c r="G280"/>
    </row>
    <row r="281" spans="3:7" ht="15">
      <c r="C281"/>
      <c r="D281"/>
      <c r="E281"/>
      <c r="F281"/>
      <c r="G281"/>
    </row>
    <row r="282" spans="3:7" ht="15">
      <c r="C282"/>
      <c r="D282"/>
      <c r="E282"/>
      <c r="F282"/>
      <c r="G282"/>
    </row>
    <row r="283" spans="3:7" ht="15">
      <c r="C283"/>
      <c r="D283"/>
      <c r="E283"/>
      <c r="F283"/>
      <c r="G283"/>
    </row>
    <row r="284" spans="3:7" ht="15">
      <c r="C284"/>
      <c r="D284"/>
      <c r="E284"/>
      <c r="F284"/>
      <c r="G284"/>
    </row>
    <row r="285" spans="3:7" ht="15">
      <c r="C285"/>
      <c r="D285"/>
      <c r="E285"/>
      <c r="F285"/>
      <c r="G285"/>
    </row>
    <row r="286" spans="3:7" ht="15">
      <c r="C286"/>
      <c r="D286"/>
      <c r="E286"/>
      <c r="F286"/>
      <c r="G286"/>
    </row>
    <row r="287" spans="3:7" ht="15">
      <c r="C287"/>
      <c r="D287"/>
      <c r="E287"/>
      <c r="F287"/>
      <c r="G287"/>
    </row>
    <row r="288" spans="3:7" ht="15">
      <c r="C288"/>
      <c r="D288"/>
      <c r="E288"/>
      <c r="F288"/>
      <c r="G288"/>
    </row>
    <row r="289" spans="3:7" ht="15">
      <c r="C289"/>
      <c r="D289"/>
      <c r="E289"/>
      <c r="F289"/>
      <c r="G289"/>
    </row>
    <row r="290" spans="3:7" ht="15">
      <c r="C290"/>
      <c r="D290"/>
      <c r="E290"/>
      <c r="F290"/>
      <c r="G290"/>
    </row>
    <row r="291" spans="3:7" ht="15">
      <c r="C291"/>
      <c r="D291"/>
      <c r="E291"/>
      <c r="F291"/>
      <c r="G291"/>
    </row>
    <row r="292" spans="3:7" ht="15">
      <c r="C292"/>
      <c r="D292"/>
      <c r="E292"/>
      <c r="F292"/>
      <c r="G292"/>
    </row>
    <row r="293" spans="3:7" ht="15">
      <c r="C293"/>
      <c r="D293"/>
      <c r="E293"/>
      <c r="F293"/>
      <c r="G293"/>
    </row>
    <row r="294" spans="3:7" ht="15">
      <c r="C294"/>
      <c r="D294"/>
      <c r="E294"/>
      <c r="F294"/>
      <c r="G294"/>
    </row>
    <row r="295" spans="3:7" ht="15">
      <c r="C295"/>
      <c r="D295"/>
      <c r="E295"/>
      <c r="F295"/>
      <c r="G295"/>
    </row>
    <row r="296" spans="3:7" ht="15">
      <c r="C296"/>
      <c r="D296"/>
      <c r="E296"/>
      <c r="F296"/>
      <c r="G296"/>
    </row>
    <row r="297" spans="3:7" ht="15">
      <c r="C297"/>
      <c r="D297"/>
      <c r="E297"/>
      <c r="F297"/>
      <c r="G297"/>
    </row>
    <row r="298" spans="3:7" ht="15">
      <c r="C298"/>
      <c r="D298"/>
      <c r="E298"/>
      <c r="F298"/>
      <c r="G298"/>
    </row>
    <row r="299" spans="3:7" ht="15">
      <c r="C299"/>
      <c r="D299"/>
      <c r="E299"/>
      <c r="F299"/>
      <c r="G299"/>
    </row>
    <row r="300" spans="3:7" ht="15">
      <c r="C300"/>
      <c r="D300"/>
      <c r="E300"/>
      <c r="F300"/>
      <c r="G300"/>
    </row>
    <row r="301" spans="3:7" ht="15">
      <c r="C301"/>
      <c r="D301"/>
      <c r="E301"/>
      <c r="F301"/>
      <c r="G301"/>
    </row>
    <row r="302" spans="3:7" ht="15">
      <c r="C302"/>
      <c r="D302"/>
      <c r="E302"/>
      <c r="F302"/>
      <c r="G302"/>
    </row>
    <row r="303" spans="3:7" ht="15">
      <c r="C303"/>
      <c r="D303"/>
      <c r="E303"/>
      <c r="F303"/>
      <c r="G303"/>
    </row>
    <row r="304" spans="3:7" ht="15">
      <c r="C304"/>
      <c r="D304"/>
      <c r="E304"/>
      <c r="F304"/>
      <c r="G304"/>
    </row>
    <row r="305" spans="3:7" ht="15">
      <c r="C305"/>
      <c r="D305"/>
      <c r="E305"/>
      <c r="F305"/>
      <c r="G305"/>
    </row>
    <row r="306" spans="3:7" ht="15">
      <c r="C306"/>
      <c r="D306"/>
      <c r="E306"/>
      <c r="F306"/>
      <c r="G306"/>
    </row>
    <row r="307" spans="3:7" ht="15">
      <c r="C307"/>
      <c r="D307"/>
      <c r="E307"/>
      <c r="F307"/>
      <c r="G307"/>
    </row>
    <row r="308" spans="3:7" ht="15">
      <c r="C308"/>
      <c r="D308"/>
      <c r="E308"/>
      <c r="F308"/>
      <c r="G308"/>
    </row>
    <row r="309" spans="3:7" ht="15">
      <c r="C309"/>
      <c r="D309"/>
      <c r="E309"/>
      <c r="F309"/>
      <c r="G309"/>
    </row>
    <row r="310" spans="3:7" ht="15">
      <c r="C310"/>
      <c r="D310"/>
      <c r="E310"/>
      <c r="F310"/>
      <c r="G310"/>
    </row>
    <row r="311" spans="3:7" ht="15">
      <c r="C311"/>
      <c r="D311"/>
      <c r="E311"/>
      <c r="F311"/>
      <c r="G311"/>
    </row>
    <row r="312" spans="3:7" ht="15">
      <c r="C312"/>
      <c r="D312"/>
      <c r="E312"/>
      <c r="F312"/>
      <c r="G312"/>
    </row>
    <row r="313" spans="3:7" ht="15">
      <c r="C313"/>
      <c r="D313"/>
      <c r="E313"/>
      <c r="F313"/>
      <c r="G313"/>
    </row>
    <row r="314" spans="3:7" ht="15">
      <c r="C314"/>
      <c r="D314"/>
      <c r="E314"/>
      <c r="F314"/>
      <c r="G314"/>
    </row>
    <row r="315" spans="3:7" ht="15">
      <c r="C315"/>
      <c r="D315"/>
      <c r="E315"/>
      <c r="F315"/>
      <c r="G315"/>
    </row>
    <row r="316" spans="3:7" ht="15">
      <c r="C316"/>
      <c r="D316"/>
      <c r="E316"/>
      <c r="F316"/>
      <c r="G316"/>
    </row>
    <row r="317" spans="3:7" ht="15">
      <c r="C317"/>
      <c r="D317"/>
      <c r="E317"/>
      <c r="F317"/>
      <c r="G317"/>
    </row>
    <row r="318" spans="3:7" ht="15">
      <c r="C318"/>
      <c r="D318"/>
      <c r="E318"/>
      <c r="F318"/>
      <c r="G318"/>
    </row>
    <row r="319" spans="3:7" ht="15">
      <c r="C319"/>
      <c r="D319"/>
      <c r="E319"/>
      <c r="F319"/>
      <c r="G319"/>
    </row>
    <row r="320" spans="3:7" ht="15">
      <c r="C320"/>
      <c r="D320"/>
      <c r="E320"/>
      <c r="F320"/>
      <c r="G320"/>
    </row>
    <row r="321" spans="3:7" ht="15">
      <c r="C321"/>
      <c r="D321"/>
      <c r="E321"/>
      <c r="F321"/>
      <c r="G321"/>
    </row>
    <row r="322" spans="3:7" ht="15">
      <c r="C322"/>
      <c r="D322"/>
      <c r="E322"/>
      <c r="F322"/>
      <c r="G322"/>
    </row>
    <row r="323" spans="3:7" ht="15">
      <c r="C323"/>
      <c r="D323"/>
      <c r="E323"/>
      <c r="F323"/>
      <c r="G323"/>
    </row>
    <row r="324" spans="3:7" ht="15">
      <c r="C324"/>
      <c r="D324"/>
      <c r="E324"/>
      <c r="F324"/>
      <c r="G324"/>
    </row>
    <row r="325" spans="3:7" ht="15">
      <c r="C325"/>
      <c r="D325"/>
      <c r="E325"/>
      <c r="F325"/>
      <c r="G325"/>
    </row>
    <row r="326" spans="3:7" ht="15">
      <c r="C326"/>
      <c r="D326"/>
      <c r="E326"/>
      <c r="F326"/>
      <c r="G326"/>
    </row>
    <row r="327" spans="3:7" ht="15">
      <c r="C327"/>
      <c r="D327"/>
      <c r="E327"/>
      <c r="F327"/>
      <c r="G327"/>
    </row>
    <row r="328" spans="3:7" ht="15">
      <c r="C328"/>
      <c r="D328"/>
      <c r="E328"/>
      <c r="F328"/>
      <c r="G328"/>
    </row>
    <row r="329" spans="3:7" ht="15">
      <c r="C329"/>
      <c r="D329"/>
      <c r="E329"/>
      <c r="F329"/>
      <c r="G329"/>
    </row>
    <row r="330" spans="3:7" ht="15">
      <c r="C330"/>
      <c r="D330"/>
      <c r="E330"/>
      <c r="F330"/>
      <c r="G330"/>
    </row>
    <row r="331" spans="3:7" ht="15">
      <c r="C331"/>
      <c r="D331"/>
      <c r="E331"/>
      <c r="F331"/>
      <c r="G331"/>
    </row>
    <row r="332" spans="3:7" ht="15">
      <c r="C332"/>
      <c r="D332"/>
      <c r="E332"/>
      <c r="F332"/>
      <c r="G332"/>
    </row>
    <row r="333" spans="3:7" ht="15">
      <c r="C333"/>
      <c r="D333"/>
      <c r="E333"/>
      <c r="F333"/>
      <c r="G333"/>
    </row>
    <row r="334" spans="3:7" ht="15">
      <c r="C334"/>
      <c r="D334"/>
      <c r="E334"/>
      <c r="F334"/>
      <c r="G334"/>
    </row>
    <row r="335" spans="3:7" ht="15">
      <c r="C335"/>
      <c r="D335"/>
      <c r="E335"/>
      <c r="F335"/>
      <c r="G335"/>
    </row>
    <row r="336" spans="3:7" ht="15">
      <c r="C336"/>
      <c r="D336"/>
      <c r="E336"/>
      <c r="F336"/>
      <c r="G336"/>
    </row>
    <row r="337" spans="3:7" ht="15">
      <c r="C337"/>
      <c r="D337"/>
      <c r="E337"/>
      <c r="F337"/>
      <c r="G337"/>
    </row>
    <row r="338" spans="3:7" ht="15">
      <c r="C338"/>
      <c r="D338"/>
      <c r="E338"/>
      <c r="F338"/>
      <c r="G338"/>
    </row>
    <row r="339" spans="3:7" ht="15">
      <c r="C339"/>
      <c r="D339"/>
      <c r="E339"/>
      <c r="F339"/>
      <c r="G339"/>
    </row>
    <row r="340" spans="3:7" ht="15">
      <c r="C340"/>
      <c r="D340"/>
      <c r="E340"/>
      <c r="F340"/>
      <c r="G340"/>
    </row>
    <row r="341" spans="3:7" ht="15">
      <c r="C341"/>
      <c r="D341"/>
      <c r="E341"/>
      <c r="F341"/>
      <c r="G341"/>
    </row>
    <row r="342" spans="3:7" ht="15">
      <c r="C342"/>
      <c r="D342"/>
      <c r="E342"/>
      <c r="F342"/>
      <c r="G342"/>
    </row>
    <row r="343" spans="3:7" ht="15">
      <c r="C343"/>
      <c r="D343"/>
      <c r="E343"/>
      <c r="F343"/>
      <c r="G343"/>
    </row>
    <row r="344" spans="3:7" ht="15">
      <c r="C344"/>
      <c r="D344"/>
      <c r="E344"/>
      <c r="F344"/>
      <c r="G344"/>
    </row>
    <row r="345" spans="3:7" ht="15">
      <c r="C345"/>
      <c r="D345"/>
      <c r="E345"/>
      <c r="F345"/>
      <c r="G345"/>
    </row>
    <row r="346" spans="3:7" ht="15">
      <c r="C346"/>
      <c r="D346"/>
      <c r="E346"/>
      <c r="F346"/>
      <c r="G346"/>
    </row>
    <row r="347" spans="3:7" ht="15">
      <c r="C347"/>
      <c r="D347"/>
      <c r="E347"/>
      <c r="F347"/>
      <c r="G347"/>
    </row>
    <row r="348" spans="3:7" ht="15">
      <c r="C348"/>
      <c r="D348"/>
      <c r="E348"/>
      <c r="F348"/>
      <c r="G348"/>
    </row>
    <row r="349" spans="3:7" ht="15">
      <c r="C349"/>
      <c r="D349"/>
      <c r="E349"/>
      <c r="F349"/>
      <c r="G349"/>
    </row>
    <row r="350" spans="3:7" ht="15">
      <c r="C350"/>
      <c r="D350"/>
      <c r="E350"/>
      <c r="F350"/>
      <c r="G350"/>
    </row>
    <row r="351" spans="3:7" ht="15">
      <c r="C351"/>
      <c r="D351"/>
      <c r="E351"/>
      <c r="F351"/>
      <c r="G351"/>
    </row>
    <row r="352" spans="3:7" ht="15">
      <c r="C352"/>
      <c r="D352"/>
      <c r="E352"/>
      <c r="F352"/>
      <c r="G352"/>
    </row>
    <row r="353" spans="3:7" ht="15">
      <c r="C353"/>
      <c r="D353"/>
      <c r="E353"/>
      <c r="F353"/>
      <c r="G353"/>
    </row>
    <row r="354" spans="3:7" ht="15">
      <c r="C354"/>
      <c r="D354"/>
      <c r="E354"/>
      <c r="F354"/>
      <c r="G354"/>
    </row>
    <row r="355" spans="3:7" ht="15">
      <c r="C355"/>
      <c r="D355"/>
      <c r="E355"/>
      <c r="F355"/>
      <c r="G355"/>
    </row>
    <row r="356" spans="3:7" ht="15">
      <c r="C356"/>
      <c r="D356"/>
      <c r="E356"/>
      <c r="F356"/>
      <c r="G356"/>
    </row>
    <row r="357" spans="3:7" ht="15">
      <c r="C357"/>
      <c r="D357"/>
      <c r="E357"/>
      <c r="F357"/>
      <c r="G357"/>
    </row>
    <row r="358" spans="3:7" ht="15">
      <c r="C358"/>
      <c r="D358"/>
      <c r="E358"/>
      <c r="F358"/>
      <c r="G358"/>
    </row>
    <row r="359" spans="3:7" ht="15">
      <c r="C359"/>
      <c r="D359"/>
      <c r="E359"/>
      <c r="F359"/>
      <c r="G359"/>
    </row>
    <row r="360" spans="3:7" ht="15">
      <c r="C360"/>
      <c r="D360"/>
      <c r="E360"/>
      <c r="F360"/>
      <c r="G360"/>
    </row>
    <row r="361" spans="3:7" ht="15">
      <c r="C361"/>
      <c r="D361"/>
      <c r="E361"/>
      <c r="F361"/>
      <c r="G361"/>
    </row>
    <row r="362" spans="3:7" ht="15">
      <c r="C362"/>
      <c r="D362"/>
      <c r="E362"/>
      <c r="F362"/>
      <c r="G362"/>
    </row>
    <row r="363" spans="3:7" ht="15">
      <c r="C363"/>
      <c r="D363"/>
      <c r="E363"/>
      <c r="F363"/>
      <c r="G363"/>
    </row>
    <row r="364" spans="3:7" ht="15">
      <c r="C364"/>
      <c r="D364"/>
      <c r="E364"/>
      <c r="F364"/>
      <c r="G364"/>
    </row>
    <row r="365" spans="3:7" ht="15">
      <c r="C365"/>
      <c r="D365"/>
      <c r="E365"/>
      <c r="F365"/>
      <c r="G365"/>
    </row>
    <row r="366" spans="3:7" ht="15">
      <c r="C366"/>
      <c r="D366"/>
      <c r="E366"/>
      <c r="F366"/>
      <c r="G366"/>
    </row>
    <row r="367" spans="3:7" ht="15">
      <c r="C367"/>
      <c r="D367"/>
      <c r="E367"/>
      <c r="F367"/>
      <c r="G367"/>
    </row>
    <row r="368" spans="3:7" ht="15">
      <c r="C368"/>
      <c r="D368"/>
      <c r="E368"/>
      <c r="F368"/>
      <c r="G368"/>
    </row>
    <row r="369" spans="3:7" ht="15">
      <c r="C369"/>
      <c r="D369"/>
      <c r="E369"/>
      <c r="F369"/>
      <c r="G369"/>
    </row>
    <row r="370" spans="3:7" ht="15">
      <c r="C370"/>
      <c r="D370"/>
      <c r="E370"/>
      <c r="F370"/>
      <c r="G370"/>
    </row>
    <row r="371" spans="3:7" ht="15">
      <c r="C371"/>
      <c r="D371"/>
      <c r="E371"/>
      <c r="F371"/>
      <c r="G371"/>
    </row>
    <row r="372" spans="3:7" ht="15">
      <c r="C372"/>
      <c r="D372"/>
      <c r="E372"/>
      <c r="F372"/>
      <c r="G372"/>
    </row>
    <row r="373" spans="3:7" ht="15">
      <c r="C373"/>
      <c r="D373"/>
      <c r="E373"/>
      <c r="F373"/>
      <c r="G373"/>
    </row>
    <row r="374" spans="3:7" ht="15">
      <c r="C374"/>
      <c r="D374"/>
      <c r="E374"/>
      <c r="F374"/>
      <c r="G374"/>
    </row>
    <row r="375" spans="3:7" ht="15">
      <c r="C375"/>
      <c r="D375"/>
      <c r="E375"/>
      <c r="F375"/>
      <c r="G375"/>
    </row>
    <row r="376" spans="3:7" ht="15">
      <c r="C376"/>
      <c r="D376"/>
      <c r="E376"/>
      <c r="F376"/>
      <c r="G376"/>
    </row>
    <row r="377" spans="3:7" ht="15">
      <c r="C377"/>
      <c r="D377"/>
      <c r="E377"/>
      <c r="F377"/>
      <c r="G377"/>
    </row>
    <row r="378" spans="3:7" ht="15">
      <c r="C378"/>
      <c r="D378"/>
      <c r="E378"/>
      <c r="F378"/>
      <c r="G378"/>
    </row>
    <row r="379" spans="3:7" ht="15">
      <c r="C379"/>
      <c r="D379"/>
      <c r="E379"/>
      <c r="F379"/>
      <c r="G379"/>
    </row>
    <row r="380" spans="3:7" ht="15">
      <c r="C380"/>
      <c r="D380"/>
      <c r="E380"/>
      <c r="F380"/>
      <c r="G380"/>
    </row>
    <row r="381" spans="3:7" ht="15">
      <c r="C381"/>
      <c r="D381"/>
      <c r="E381"/>
      <c r="F381"/>
      <c r="G381"/>
    </row>
    <row r="382" spans="3:7" ht="15">
      <c r="C382"/>
      <c r="D382"/>
      <c r="E382"/>
      <c r="F382"/>
      <c r="G382"/>
    </row>
    <row r="383" spans="3:7" ht="15">
      <c r="C383"/>
      <c r="D383"/>
      <c r="E383"/>
      <c r="F383"/>
      <c r="G383"/>
    </row>
    <row r="384" spans="3:7" ht="15">
      <c r="C384"/>
      <c r="D384"/>
      <c r="E384"/>
      <c r="F384"/>
      <c r="G384"/>
    </row>
    <row r="385" spans="3:7" ht="15">
      <c r="C385"/>
      <c r="D385"/>
      <c r="E385"/>
      <c r="F385"/>
      <c r="G385"/>
    </row>
    <row r="386" spans="3:7" ht="15">
      <c r="C386"/>
      <c r="D386"/>
      <c r="E386"/>
      <c r="F386"/>
      <c r="G386"/>
    </row>
    <row r="387" spans="3:7" ht="15">
      <c r="C387"/>
      <c r="D387"/>
      <c r="E387"/>
      <c r="F387"/>
      <c r="G387"/>
    </row>
    <row r="388" spans="3:7" ht="15">
      <c r="C388"/>
      <c r="D388"/>
      <c r="E388"/>
      <c r="F388"/>
      <c r="G388"/>
    </row>
    <row r="389" spans="3:7" ht="15">
      <c r="C389"/>
      <c r="D389"/>
      <c r="E389"/>
      <c r="F389"/>
      <c r="G389"/>
    </row>
    <row r="390" spans="3:7" ht="15">
      <c r="C390"/>
      <c r="D390"/>
      <c r="E390"/>
      <c r="F390"/>
      <c r="G390"/>
    </row>
    <row r="391" spans="3:7" ht="15">
      <c r="C391"/>
      <c r="D391"/>
      <c r="E391"/>
      <c r="F391"/>
      <c r="G391"/>
    </row>
    <row r="392" spans="3:7" ht="15">
      <c r="C392"/>
      <c r="D392"/>
      <c r="E392"/>
      <c r="F392"/>
      <c r="G392"/>
    </row>
    <row r="393" spans="3:7" ht="15">
      <c r="C393"/>
      <c r="D393"/>
      <c r="E393"/>
      <c r="F393"/>
      <c r="G393"/>
    </row>
    <row r="394" spans="3:7" ht="15">
      <c r="C394"/>
      <c r="D394"/>
      <c r="E394"/>
      <c r="F394"/>
      <c r="G394"/>
    </row>
    <row r="395" spans="3:7" ht="15">
      <c r="C395"/>
      <c r="D395"/>
      <c r="E395"/>
      <c r="F395"/>
      <c r="G395"/>
    </row>
    <row r="396" spans="3:7" ht="15">
      <c r="C396"/>
      <c r="D396"/>
      <c r="E396"/>
      <c r="F396"/>
      <c r="G396"/>
    </row>
    <row r="397" spans="3:7" ht="15">
      <c r="C397"/>
      <c r="D397"/>
      <c r="E397"/>
      <c r="F397"/>
      <c r="G397"/>
    </row>
    <row r="398" spans="3:7" ht="15">
      <c r="C398"/>
      <c r="D398"/>
      <c r="E398"/>
      <c r="F398"/>
      <c r="G398"/>
    </row>
    <row r="399" spans="3:7" ht="15">
      <c r="C399"/>
      <c r="D399"/>
      <c r="E399"/>
      <c r="F399"/>
      <c r="G399"/>
    </row>
    <row r="400" spans="3:7" ht="15">
      <c r="C400"/>
      <c r="D400"/>
      <c r="E400"/>
      <c r="F400"/>
      <c r="G400"/>
    </row>
    <row r="401" spans="3:7" ht="15">
      <c r="C401"/>
      <c r="D401"/>
      <c r="E401"/>
      <c r="F401"/>
      <c r="G401"/>
    </row>
    <row r="402" spans="3:7" ht="15">
      <c r="C402"/>
      <c r="D402"/>
      <c r="E402"/>
      <c r="F402"/>
      <c r="G402"/>
    </row>
    <row r="403" spans="3:7" ht="15">
      <c r="C403"/>
      <c r="D403"/>
      <c r="E403"/>
      <c r="F403"/>
      <c r="G403"/>
    </row>
    <row r="404" spans="3:7" ht="15">
      <c r="C404"/>
      <c r="D404"/>
      <c r="E404"/>
      <c r="F404"/>
      <c r="G404"/>
    </row>
    <row r="405" spans="3:7" ht="15">
      <c r="C405"/>
      <c r="D405"/>
      <c r="E405"/>
      <c r="F405"/>
      <c r="G405"/>
    </row>
    <row r="406" spans="3:7" ht="15">
      <c r="C406"/>
      <c r="D406"/>
      <c r="E406"/>
      <c r="F406"/>
      <c r="G406"/>
    </row>
    <row r="407" spans="3:7" ht="15">
      <c r="C407"/>
      <c r="D407"/>
      <c r="E407"/>
      <c r="F407"/>
      <c r="G407"/>
    </row>
    <row r="408" spans="3:7" ht="15">
      <c r="C408"/>
      <c r="D408"/>
      <c r="E408"/>
      <c r="F408"/>
      <c r="G408"/>
    </row>
    <row r="409" spans="3:7" ht="15">
      <c r="C409"/>
      <c r="D409"/>
      <c r="E409"/>
      <c r="F409"/>
      <c r="G409"/>
    </row>
    <row r="410" spans="3:7" ht="15">
      <c r="C410"/>
      <c r="D410"/>
      <c r="E410"/>
      <c r="F410"/>
      <c r="G410"/>
    </row>
    <row r="411" spans="3:7" ht="15">
      <c r="C411"/>
      <c r="D411"/>
      <c r="E411"/>
      <c r="F411"/>
      <c r="G411"/>
    </row>
    <row r="412" spans="3:7" ht="15">
      <c r="C412"/>
      <c r="D412"/>
      <c r="E412"/>
      <c r="F412"/>
      <c r="G412"/>
    </row>
    <row r="413" spans="3:7" ht="15">
      <c r="C413"/>
      <c r="D413"/>
      <c r="E413"/>
      <c r="F413"/>
      <c r="G413"/>
    </row>
    <row r="414" spans="3:7" ht="15">
      <c r="C414"/>
      <c r="D414"/>
      <c r="E414"/>
      <c r="F414"/>
      <c r="G414"/>
    </row>
    <row r="415" spans="3:7" ht="15">
      <c r="C415"/>
      <c r="D415"/>
      <c r="E415"/>
      <c r="F415"/>
      <c r="G415"/>
    </row>
    <row r="416" spans="3:7" ht="15">
      <c r="C416"/>
      <c r="D416"/>
      <c r="E416"/>
      <c r="F416"/>
      <c r="G416"/>
    </row>
    <row r="417" spans="3:7" ht="15">
      <c r="C417"/>
      <c r="D417"/>
      <c r="E417"/>
      <c r="F417"/>
      <c r="G417"/>
    </row>
    <row r="418" spans="3:7" ht="15">
      <c r="C418"/>
      <c r="D418"/>
      <c r="E418"/>
      <c r="F418"/>
      <c r="G418"/>
    </row>
    <row r="419" spans="3:7" ht="15">
      <c r="C419"/>
      <c r="D419"/>
      <c r="E419"/>
      <c r="F419"/>
      <c r="G419"/>
    </row>
    <row r="420" spans="3:7" ht="15">
      <c r="C420"/>
      <c r="D420"/>
      <c r="E420"/>
      <c r="F420"/>
      <c r="G420"/>
    </row>
    <row r="421" spans="3:7" ht="15">
      <c r="C421"/>
      <c r="D421"/>
      <c r="E421"/>
      <c r="F421"/>
      <c r="G421"/>
    </row>
    <row r="422" spans="3:7" ht="15">
      <c r="C422"/>
      <c r="D422"/>
      <c r="E422"/>
      <c r="F422"/>
      <c r="G422"/>
    </row>
    <row r="423" spans="3:7" ht="15">
      <c r="C423"/>
      <c r="D423"/>
      <c r="E423"/>
      <c r="F423"/>
      <c r="G423"/>
    </row>
    <row r="424" spans="3:7" ht="15">
      <c r="C424"/>
      <c r="D424"/>
      <c r="E424"/>
      <c r="F424"/>
      <c r="G424"/>
    </row>
    <row r="425" spans="3:7" ht="15">
      <c r="C425"/>
      <c r="D425"/>
      <c r="E425"/>
      <c r="F425"/>
      <c r="G425"/>
    </row>
    <row r="426" spans="3:7" ht="15">
      <c r="C426"/>
      <c r="D426"/>
      <c r="E426"/>
      <c r="F426"/>
      <c r="G426"/>
    </row>
    <row r="427" spans="3:7" ht="15">
      <c r="C427"/>
      <c r="D427"/>
      <c r="E427"/>
      <c r="F427"/>
      <c r="G427"/>
    </row>
    <row r="428" spans="3:7" ht="15">
      <c r="C428"/>
      <c r="D428"/>
      <c r="E428"/>
      <c r="F428"/>
      <c r="G428"/>
    </row>
    <row r="429" spans="3:7" ht="15">
      <c r="C429"/>
      <c r="D429"/>
      <c r="E429"/>
      <c r="F429"/>
      <c r="G429"/>
    </row>
    <row r="430" spans="3:7" ht="15">
      <c r="C430"/>
      <c r="D430"/>
      <c r="E430"/>
      <c r="F430"/>
      <c r="G430"/>
    </row>
    <row r="431" spans="3:7" ht="15">
      <c r="C431"/>
      <c r="D431"/>
      <c r="E431"/>
      <c r="F431"/>
      <c r="G431"/>
    </row>
    <row r="432" spans="3:7" ht="15">
      <c r="C432"/>
      <c r="D432"/>
      <c r="E432"/>
      <c r="F432"/>
      <c r="G432"/>
    </row>
    <row r="433" spans="3:7" ht="15">
      <c r="C433"/>
      <c r="D433"/>
      <c r="E433"/>
      <c r="F433"/>
      <c r="G433"/>
    </row>
    <row r="434" spans="3:7" ht="15">
      <c r="C434"/>
      <c r="D434"/>
      <c r="E434"/>
      <c r="F434"/>
      <c r="G434"/>
    </row>
    <row r="435" spans="3:7" ht="15">
      <c r="C435"/>
      <c r="D435"/>
      <c r="E435"/>
      <c r="F435"/>
      <c r="G435"/>
    </row>
    <row r="436" spans="3:7" ht="15">
      <c r="C436"/>
      <c r="D436"/>
      <c r="E436"/>
      <c r="F436"/>
      <c r="G436"/>
    </row>
    <row r="437" spans="3:7" ht="15">
      <c r="C437"/>
      <c r="D437"/>
      <c r="E437"/>
      <c r="F437"/>
      <c r="G437"/>
    </row>
    <row r="438" spans="3:7" ht="15">
      <c r="C438"/>
      <c r="D438"/>
      <c r="E438"/>
      <c r="F438"/>
      <c r="G438"/>
    </row>
    <row r="439" spans="3:7" ht="15">
      <c r="C439"/>
      <c r="D439"/>
      <c r="E439"/>
      <c r="F439"/>
      <c r="G439"/>
    </row>
    <row r="440" spans="3:7" ht="15">
      <c r="C440"/>
      <c r="D440"/>
      <c r="E440"/>
      <c r="F440"/>
      <c r="G440"/>
    </row>
    <row r="441" spans="3:7" ht="15">
      <c r="C441"/>
      <c r="D441"/>
      <c r="E441"/>
      <c r="F441"/>
      <c r="G441"/>
    </row>
    <row r="442" spans="3:7" ht="15">
      <c r="C442"/>
      <c r="D442"/>
      <c r="E442"/>
      <c r="F442"/>
      <c r="G442"/>
    </row>
    <row r="443" spans="3:7" ht="15">
      <c r="C443"/>
      <c r="D443"/>
      <c r="E443"/>
      <c r="F443"/>
      <c r="G443"/>
    </row>
    <row r="444" spans="3:7" ht="15">
      <c r="C444"/>
      <c r="D444"/>
      <c r="E444"/>
      <c r="F444"/>
      <c r="G444"/>
    </row>
    <row r="445" spans="3:7" ht="15">
      <c r="C445"/>
      <c r="D445"/>
      <c r="E445"/>
      <c r="F445"/>
      <c r="G445"/>
    </row>
    <row r="446" spans="3:7" ht="15">
      <c r="C446"/>
      <c r="D446"/>
      <c r="E446"/>
      <c r="F446"/>
      <c r="G446"/>
    </row>
    <row r="447" spans="3:7" ht="15">
      <c r="C447"/>
      <c r="D447"/>
      <c r="E447"/>
      <c r="F447"/>
      <c r="G447"/>
    </row>
    <row r="448" spans="3:7" ht="15">
      <c r="C448"/>
      <c r="D448"/>
      <c r="E448"/>
      <c r="F448"/>
      <c r="G448"/>
    </row>
    <row r="449" spans="3:7" ht="15">
      <c r="C449"/>
      <c r="D449"/>
      <c r="E449"/>
      <c r="F449"/>
      <c r="G449"/>
    </row>
    <row r="450" spans="3:7" ht="15">
      <c r="C450"/>
      <c r="D450"/>
      <c r="E450"/>
      <c r="F450"/>
      <c r="G450"/>
    </row>
    <row r="451" spans="3:7" ht="15">
      <c r="C451"/>
      <c r="D451"/>
      <c r="E451"/>
      <c r="F451"/>
      <c r="G451"/>
    </row>
    <row r="452" spans="3:7" ht="15">
      <c r="C452"/>
      <c r="D452"/>
      <c r="E452"/>
      <c r="F452"/>
      <c r="G452"/>
    </row>
    <row r="453" spans="3:7" ht="15">
      <c r="C453"/>
      <c r="D453"/>
      <c r="E453"/>
      <c r="F453"/>
      <c r="G453"/>
    </row>
    <row r="454" spans="3:7" ht="15">
      <c r="C454"/>
      <c r="D454"/>
      <c r="E454"/>
      <c r="F454"/>
      <c r="G454"/>
    </row>
    <row r="455" spans="3:7" ht="15">
      <c r="C455"/>
      <c r="D455"/>
      <c r="E455"/>
      <c r="F455"/>
      <c r="G455"/>
    </row>
    <row r="456" spans="3:7" ht="15">
      <c r="C456"/>
      <c r="D456"/>
      <c r="E456"/>
      <c r="F456"/>
      <c r="G456"/>
    </row>
    <row r="457" spans="3:7" ht="15">
      <c r="C457"/>
      <c r="D457"/>
      <c r="E457"/>
      <c r="F457"/>
      <c r="G457"/>
    </row>
    <row r="458" spans="3:7" ht="15">
      <c r="C458"/>
      <c r="D458"/>
      <c r="E458"/>
      <c r="F458"/>
      <c r="G458"/>
    </row>
    <row r="459" spans="3:7" ht="15">
      <c r="C459"/>
      <c r="D459"/>
      <c r="E459"/>
      <c r="F459"/>
      <c r="G459"/>
    </row>
    <row r="460" spans="3:7" ht="15">
      <c r="C460"/>
      <c r="D460"/>
      <c r="E460"/>
      <c r="F460"/>
      <c r="G460"/>
    </row>
    <row r="461" spans="3:7" ht="15">
      <c r="C461"/>
      <c r="D461"/>
      <c r="E461"/>
      <c r="F461"/>
      <c r="G461"/>
    </row>
    <row r="462" spans="3:7" ht="15">
      <c r="C462"/>
      <c r="D462"/>
      <c r="E462"/>
      <c r="F462"/>
      <c r="G462"/>
    </row>
    <row r="463" spans="3:7" ht="15">
      <c r="C463"/>
      <c r="D463"/>
      <c r="E463"/>
      <c r="F463"/>
      <c r="G463"/>
    </row>
    <row r="464" spans="3:7" ht="15">
      <c r="C464"/>
      <c r="D464"/>
      <c r="E464"/>
      <c r="F464"/>
      <c r="G464"/>
    </row>
    <row r="465" spans="3:7" ht="15">
      <c r="C465"/>
      <c r="D465"/>
      <c r="E465"/>
      <c r="F465"/>
      <c r="G465"/>
    </row>
    <row r="466" spans="3:7" ht="15">
      <c r="C466"/>
      <c r="D466"/>
      <c r="E466"/>
      <c r="F466"/>
      <c r="G466"/>
    </row>
    <row r="467" spans="3:7" ht="15">
      <c r="C467"/>
      <c r="D467"/>
      <c r="E467"/>
      <c r="F467"/>
      <c r="G467"/>
    </row>
    <row r="468" spans="3:7" ht="15">
      <c r="C468"/>
      <c r="D468"/>
      <c r="E468"/>
      <c r="F468"/>
      <c r="G468"/>
    </row>
    <row r="469" spans="3:7" ht="15">
      <c r="C469"/>
      <c r="D469"/>
      <c r="E469"/>
      <c r="F469"/>
      <c r="G469"/>
    </row>
    <row r="470" spans="3:7" ht="15">
      <c r="C470"/>
      <c r="D470"/>
      <c r="E470"/>
      <c r="F470"/>
      <c r="G470"/>
    </row>
    <row r="471" spans="3:7" ht="15">
      <c r="C471"/>
      <c r="D471"/>
      <c r="E471"/>
      <c r="F471"/>
      <c r="G471"/>
    </row>
    <row r="472" spans="3:7" ht="15">
      <c r="C472"/>
      <c r="D472"/>
      <c r="E472"/>
      <c r="F472"/>
      <c r="G472"/>
    </row>
    <row r="473" spans="3:7" ht="15">
      <c r="C473"/>
      <c r="D473"/>
      <c r="E473"/>
      <c r="F473"/>
      <c r="G473"/>
    </row>
    <row r="474" spans="3:7" ht="15">
      <c r="C474"/>
      <c r="D474"/>
      <c r="E474"/>
      <c r="F474"/>
      <c r="G474"/>
    </row>
    <row r="475" spans="3:7" ht="15">
      <c r="C475"/>
      <c r="D475"/>
      <c r="E475"/>
      <c r="F475"/>
      <c r="G475"/>
    </row>
    <row r="476" spans="3:7" ht="15">
      <c r="C476"/>
      <c r="D476"/>
      <c r="E476"/>
      <c r="F476"/>
      <c r="G476"/>
    </row>
    <row r="477" spans="3:7" ht="15">
      <c r="C477"/>
      <c r="D477"/>
      <c r="E477"/>
      <c r="F477"/>
      <c r="G477"/>
    </row>
    <row r="478" spans="3:7" ht="15">
      <c r="C478"/>
      <c r="D478"/>
      <c r="E478"/>
      <c r="F478"/>
      <c r="G478"/>
    </row>
    <row r="479" spans="3:7" ht="15">
      <c r="C479"/>
      <c r="D479"/>
      <c r="E479"/>
      <c r="F479"/>
      <c r="G479"/>
    </row>
    <row r="480" spans="3:7" ht="15">
      <c r="C480"/>
      <c r="D480"/>
      <c r="E480"/>
      <c r="F480"/>
      <c r="G480"/>
    </row>
    <row r="481" spans="3:7" ht="15">
      <c r="C481"/>
      <c r="D481"/>
      <c r="E481"/>
      <c r="F481"/>
      <c r="G481"/>
    </row>
    <row r="482" spans="3:7" ht="15">
      <c r="C482"/>
      <c r="D482"/>
      <c r="E482"/>
      <c r="F482"/>
      <c r="G482"/>
    </row>
    <row r="483" spans="3:7" ht="15">
      <c r="C483"/>
      <c r="D483"/>
      <c r="E483"/>
      <c r="F483"/>
      <c r="G483"/>
    </row>
    <row r="484" spans="3:7" ht="15">
      <c r="C484"/>
      <c r="D484"/>
      <c r="E484"/>
      <c r="F484"/>
      <c r="G484"/>
    </row>
    <row r="485" spans="3:7" ht="15">
      <c r="C485"/>
      <c r="D485"/>
      <c r="E485"/>
      <c r="F485"/>
      <c r="G485"/>
    </row>
    <row r="486" spans="3:7" ht="15">
      <c r="C486"/>
      <c r="D486"/>
      <c r="E486"/>
      <c r="F486"/>
      <c r="G486"/>
    </row>
    <row r="487" spans="3:7" ht="15">
      <c r="C487"/>
      <c r="D487"/>
      <c r="E487"/>
      <c r="F487"/>
      <c r="G487"/>
    </row>
    <row r="488" spans="3:7" ht="15">
      <c r="C488"/>
      <c r="D488"/>
      <c r="E488"/>
      <c r="F488"/>
      <c r="G488"/>
    </row>
    <row r="489" spans="3:7" ht="15">
      <c r="C489"/>
      <c r="D489"/>
      <c r="E489"/>
      <c r="F489"/>
      <c r="G489"/>
    </row>
    <row r="490" spans="3:7" ht="15">
      <c r="C490"/>
      <c r="D490"/>
      <c r="E490"/>
      <c r="F490"/>
      <c r="G490"/>
    </row>
    <row r="491" spans="3:7" ht="15">
      <c r="C491"/>
      <c r="D491"/>
      <c r="E491"/>
      <c r="F491"/>
      <c r="G491"/>
    </row>
    <row r="492" spans="3:7" ht="15">
      <c r="C492"/>
      <c r="D492"/>
      <c r="E492"/>
      <c r="F492"/>
      <c r="G492"/>
    </row>
    <row r="493" spans="3:7" ht="15">
      <c r="C493"/>
      <c r="D493"/>
      <c r="E493"/>
      <c r="F493"/>
      <c r="G493"/>
    </row>
    <row r="494" spans="3:7" ht="15">
      <c r="C494"/>
      <c r="D494"/>
      <c r="E494"/>
      <c r="F494"/>
      <c r="G494"/>
    </row>
    <row r="495" spans="3:7" ht="15">
      <c r="C495"/>
      <c r="D495"/>
      <c r="E495"/>
      <c r="F495"/>
      <c r="G495"/>
    </row>
    <row r="496" spans="3:7" ht="15">
      <c r="C496"/>
      <c r="D496"/>
      <c r="E496"/>
      <c r="F496"/>
      <c r="G496"/>
    </row>
    <row r="497" spans="3:7" ht="15">
      <c r="C497"/>
      <c r="D497"/>
      <c r="E497"/>
      <c r="F497"/>
      <c r="G497"/>
    </row>
    <row r="498" spans="3:7" ht="15">
      <c r="C498"/>
      <c r="D498"/>
      <c r="E498"/>
      <c r="F498"/>
      <c r="G498"/>
    </row>
    <row r="499" spans="3:7" ht="15">
      <c r="C499"/>
      <c r="D499"/>
      <c r="E499"/>
      <c r="F499"/>
      <c r="G499"/>
    </row>
    <row r="500" spans="3:7" ht="15">
      <c r="C500"/>
      <c r="D500"/>
      <c r="E500"/>
      <c r="F500"/>
      <c r="G500"/>
    </row>
    <row r="501" spans="3:7" ht="15">
      <c r="C501"/>
      <c r="D501"/>
      <c r="E501"/>
      <c r="F501"/>
      <c r="G501"/>
    </row>
    <row r="502" spans="3:7" ht="15">
      <c r="C502"/>
      <c r="D502"/>
      <c r="E502"/>
      <c r="F502"/>
      <c r="G502"/>
    </row>
    <row r="503" spans="3:7" ht="15">
      <c r="C503"/>
      <c r="D503"/>
      <c r="E503"/>
      <c r="F503"/>
      <c r="G503"/>
    </row>
    <row r="504" spans="3:7" ht="15">
      <c r="C504"/>
      <c r="D504"/>
      <c r="E504"/>
      <c r="F504"/>
      <c r="G504"/>
    </row>
    <row r="505" spans="3:7" ht="15">
      <c r="C505"/>
      <c r="D505"/>
      <c r="E505"/>
      <c r="F505"/>
      <c r="G505"/>
    </row>
    <row r="506" spans="3:7" ht="15">
      <c r="C506"/>
      <c r="D506"/>
      <c r="E506"/>
      <c r="F506"/>
      <c r="G506"/>
    </row>
    <row r="507" spans="3:7" ht="15">
      <c r="C507"/>
      <c r="D507"/>
      <c r="E507"/>
      <c r="F507"/>
      <c r="G507"/>
    </row>
    <row r="508" spans="3:7" ht="15">
      <c r="C508"/>
      <c r="D508"/>
      <c r="E508"/>
      <c r="F508"/>
      <c r="G508"/>
    </row>
    <row r="509" spans="3:7" ht="15">
      <c r="C509"/>
      <c r="D509"/>
      <c r="E509"/>
      <c r="F509"/>
      <c r="G509"/>
    </row>
    <row r="510" spans="3:7" ht="15">
      <c r="C510"/>
      <c r="D510"/>
      <c r="E510"/>
      <c r="F510"/>
      <c r="G510"/>
    </row>
    <row r="511" spans="3:7" ht="15">
      <c r="C511"/>
      <c r="D511"/>
      <c r="E511"/>
      <c r="F511"/>
      <c r="G511"/>
    </row>
    <row r="512" spans="3:7" ht="15">
      <c r="C512"/>
      <c r="D512"/>
      <c r="E512"/>
      <c r="F512"/>
      <c r="G512"/>
    </row>
    <row r="513" spans="3:7" ht="15">
      <c r="C513"/>
      <c r="D513"/>
      <c r="E513"/>
      <c r="F513"/>
      <c r="G513"/>
    </row>
    <row r="514" spans="3:7" ht="15">
      <c r="C514"/>
      <c r="D514"/>
      <c r="E514"/>
      <c r="F514"/>
      <c r="G514"/>
    </row>
    <row r="515" spans="3:7" ht="15">
      <c r="C515"/>
      <c r="D515"/>
      <c r="E515"/>
      <c r="F515"/>
      <c r="G515"/>
    </row>
    <row r="516" spans="3:7" ht="15">
      <c r="C516"/>
      <c r="D516"/>
      <c r="E516"/>
      <c r="F516"/>
      <c r="G516"/>
    </row>
    <row r="517" spans="3:7" ht="15">
      <c r="C517"/>
      <c r="D517"/>
      <c r="E517"/>
      <c r="F517"/>
      <c r="G517"/>
    </row>
    <row r="518" spans="3:7" ht="15">
      <c r="C518"/>
      <c r="D518"/>
      <c r="E518"/>
      <c r="F518"/>
      <c r="G518"/>
    </row>
    <row r="519" spans="3:7" ht="15">
      <c r="C519"/>
      <c r="D519"/>
      <c r="E519"/>
      <c r="F519"/>
      <c r="G519"/>
    </row>
    <row r="520" spans="3:7" ht="15">
      <c r="C520"/>
      <c r="D520"/>
      <c r="E520"/>
      <c r="F520"/>
      <c r="G520"/>
    </row>
    <row r="521" spans="3:7" ht="15">
      <c r="C521"/>
      <c r="D521"/>
      <c r="E521"/>
      <c r="F521"/>
      <c r="G521"/>
    </row>
    <row r="522" spans="3:7" ht="15">
      <c r="C522"/>
      <c r="D522"/>
      <c r="E522"/>
      <c r="F522"/>
      <c r="G522"/>
    </row>
    <row r="523" spans="3:7" ht="15">
      <c r="C523"/>
      <c r="D523"/>
      <c r="E523"/>
      <c r="F523"/>
      <c r="G523"/>
    </row>
    <row r="524" spans="3:7" ht="15">
      <c r="C524"/>
      <c r="D524"/>
      <c r="E524"/>
      <c r="F524"/>
      <c r="G524"/>
    </row>
    <row r="525" spans="3:7" ht="15">
      <c r="C525"/>
      <c r="D525"/>
      <c r="E525"/>
      <c r="F525"/>
      <c r="G525"/>
    </row>
    <row r="526" spans="3:7" ht="15">
      <c r="C526"/>
      <c r="D526"/>
      <c r="E526"/>
      <c r="F526"/>
      <c r="G526"/>
    </row>
    <row r="527" spans="3:7" ht="15">
      <c r="C527"/>
      <c r="D527"/>
      <c r="E527"/>
      <c r="F527"/>
      <c r="G527"/>
    </row>
    <row r="528" spans="3:7" ht="15">
      <c r="C528"/>
      <c r="D528"/>
      <c r="E528"/>
      <c r="F528"/>
      <c r="G528"/>
    </row>
    <row r="529" spans="3:7" ht="15">
      <c r="C529"/>
      <c r="D529"/>
      <c r="E529"/>
      <c r="F529"/>
      <c r="G529"/>
    </row>
    <row r="530" spans="3:7" ht="15">
      <c r="C530"/>
      <c r="D530"/>
      <c r="E530"/>
      <c r="F530"/>
      <c r="G530"/>
    </row>
    <row r="531" spans="3:7" ht="15">
      <c r="C531"/>
      <c r="D531"/>
      <c r="E531"/>
      <c r="F531"/>
      <c r="G531"/>
    </row>
    <row r="532" spans="3:7" ht="15">
      <c r="C532"/>
      <c r="D532"/>
      <c r="E532"/>
      <c r="F532"/>
      <c r="G532"/>
    </row>
    <row r="533" spans="3:7" ht="15">
      <c r="C533"/>
      <c r="D533"/>
      <c r="E533"/>
      <c r="F533"/>
      <c r="G533"/>
    </row>
    <row r="534" spans="3:7" ht="15">
      <c r="C534"/>
      <c r="D534"/>
      <c r="E534"/>
      <c r="F534"/>
      <c r="G534"/>
    </row>
    <row r="535" spans="3:7" ht="15">
      <c r="C535"/>
      <c r="D535"/>
      <c r="E535"/>
      <c r="F535"/>
      <c r="G535"/>
    </row>
    <row r="536" spans="3:7" ht="15">
      <c r="C536"/>
      <c r="D536"/>
      <c r="E536"/>
      <c r="F536"/>
      <c r="G536"/>
    </row>
    <row r="537" spans="3:7" ht="15">
      <c r="C537"/>
      <c r="D537"/>
      <c r="E537"/>
      <c r="F537"/>
      <c r="G537"/>
    </row>
    <row r="538" spans="3:7" ht="15">
      <c r="C538"/>
      <c r="D538"/>
      <c r="E538"/>
      <c r="F538"/>
      <c r="G538"/>
    </row>
    <row r="539" spans="3:7" ht="15">
      <c r="C539"/>
      <c r="D539"/>
      <c r="E539"/>
      <c r="F539"/>
      <c r="G539"/>
    </row>
    <row r="540" spans="3:7" ht="15">
      <c r="C540"/>
      <c r="D540"/>
      <c r="E540"/>
      <c r="F540"/>
      <c r="G540"/>
    </row>
    <row r="541" spans="3:7" ht="15">
      <c r="C541"/>
      <c r="D541"/>
      <c r="E541"/>
      <c r="F541"/>
      <c r="G541"/>
    </row>
    <row r="542" spans="3:7" ht="15">
      <c r="C542"/>
      <c r="D542"/>
      <c r="E542"/>
      <c r="F542"/>
      <c r="G542"/>
    </row>
    <row r="543" spans="3:7" ht="15">
      <c r="C543"/>
      <c r="D543"/>
      <c r="E543"/>
      <c r="F543"/>
      <c r="G543"/>
    </row>
    <row r="544" spans="3:7" ht="15">
      <c r="C544"/>
      <c r="D544"/>
      <c r="E544"/>
      <c r="F544"/>
      <c r="G544"/>
    </row>
    <row r="545" spans="3:7" ht="15">
      <c r="C545"/>
      <c r="D545"/>
      <c r="E545"/>
      <c r="F545"/>
      <c r="G545"/>
    </row>
    <row r="546" spans="3:7" ht="15">
      <c r="C546"/>
      <c r="D546"/>
      <c r="E546"/>
      <c r="F546"/>
      <c r="G546"/>
    </row>
    <row r="547" spans="3:7" ht="15">
      <c r="C547"/>
      <c r="D547"/>
      <c r="E547"/>
      <c r="F547"/>
      <c r="G547"/>
    </row>
    <row r="548" spans="3:7" ht="15">
      <c r="C548"/>
      <c r="D548"/>
      <c r="E548"/>
      <c r="F548"/>
      <c r="G548"/>
    </row>
    <row r="549" spans="3:7" ht="15">
      <c r="C549"/>
      <c r="D549"/>
      <c r="E549"/>
      <c r="F549"/>
      <c r="G549"/>
    </row>
    <row r="550" spans="3:7" ht="15">
      <c r="C550"/>
      <c r="D550"/>
      <c r="E550"/>
      <c r="F550"/>
      <c r="G550"/>
    </row>
    <row r="551" spans="3:7" ht="15">
      <c r="C551"/>
      <c r="D551"/>
      <c r="E551"/>
      <c r="F551"/>
      <c r="G551"/>
    </row>
    <row r="552" spans="3:7" ht="15">
      <c r="C552"/>
      <c r="D552"/>
      <c r="E552"/>
      <c r="F552"/>
      <c r="G552"/>
    </row>
    <row r="553" spans="3:7" ht="15">
      <c r="C553"/>
      <c r="D553"/>
      <c r="E553"/>
      <c r="F553"/>
      <c r="G553"/>
    </row>
    <row r="554" spans="3:7" ht="15">
      <c r="C554"/>
      <c r="D554"/>
      <c r="E554"/>
      <c r="F554"/>
      <c r="G554"/>
    </row>
    <row r="555" spans="3:7" ht="15">
      <c r="C555"/>
      <c r="D555"/>
      <c r="E555"/>
      <c r="F555"/>
      <c r="G555"/>
    </row>
    <row r="556" spans="3:7" ht="15">
      <c r="C556"/>
      <c r="D556"/>
      <c r="E556"/>
      <c r="F556"/>
      <c r="G556"/>
    </row>
    <row r="557" spans="3:7" ht="15">
      <c r="C557"/>
      <c r="D557"/>
      <c r="E557"/>
      <c r="F557"/>
      <c r="G557"/>
    </row>
    <row r="558" spans="3:7" ht="15">
      <c r="C558"/>
      <c r="D558"/>
      <c r="E558"/>
      <c r="F558"/>
      <c r="G558"/>
    </row>
    <row r="559" spans="3:7" ht="15">
      <c r="C559"/>
      <c r="D559"/>
      <c r="E559"/>
      <c r="F559"/>
      <c r="G559"/>
    </row>
    <row r="560" spans="3:7" ht="15">
      <c r="C560"/>
      <c r="D560"/>
      <c r="E560"/>
      <c r="F560"/>
      <c r="G560"/>
    </row>
    <row r="561" spans="3:7" ht="15">
      <c r="C561"/>
      <c r="D561"/>
      <c r="E561"/>
      <c r="F561"/>
      <c r="G561"/>
    </row>
    <row r="562" spans="3:7" ht="15">
      <c r="C562"/>
      <c r="D562"/>
      <c r="E562"/>
      <c r="F562"/>
      <c r="G562"/>
    </row>
    <row r="563" spans="3:7" ht="15">
      <c r="C563"/>
      <c r="D563"/>
      <c r="E563"/>
      <c r="F563"/>
      <c r="G563"/>
    </row>
    <row r="564" spans="3:7" ht="15">
      <c r="C564"/>
      <c r="D564"/>
      <c r="E564"/>
      <c r="F564"/>
      <c r="G564"/>
    </row>
    <row r="565" spans="3:7" ht="15">
      <c r="C565"/>
      <c r="D565"/>
      <c r="E565"/>
      <c r="F565"/>
      <c r="G565"/>
    </row>
    <row r="566" spans="3:7" ht="15">
      <c r="C566"/>
      <c r="D566"/>
      <c r="E566"/>
      <c r="F566"/>
      <c r="G566"/>
    </row>
    <row r="567" spans="3:7" ht="15">
      <c r="C567"/>
      <c r="D567"/>
      <c r="E567"/>
      <c r="F567"/>
      <c r="G567"/>
    </row>
    <row r="568" spans="3:7" ht="15">
      <c r="C568"/>
      <c r="D568"/>
      <c r="E568"/>
      <c r="F568"/>
      <c r="G568"/>
    </row>
    <row r="569" spans="3:7" ht="15">
      <c r="C569"/>
      <c r="D569"/>
      <c r="E569"/>
      <c r="F569"/>
      <c r="G569"/>
    </row>
    <row r="570" spans="3:7" ht="15">
      <c r="C570"/>
      <c r="D570"/>
      <c r="E570"/>
      <c r="F570"/>
      <c r="G570"/>
    </row>
    <row r="571" spans="3:7" ht="15">
      <c r="C571"/>
      <c r="D571"/>
      <c r="E571"/>
      <c r="F571"/>
      <c r="G571"/>
    </row>
    <row r="572" spans="3:7" ht="15">
      <c r="C572"/>
      <c r="D572"/>
      <c r="E572"/>
      <c r="F572"/>
      <c r="G572"/>
    </row>
    <row r="573" spans="3:7" ht="15">
      <c r="C573"/>
      <c r="D573"/>
      <c r="E573"/>
      <c r="F573"/>
      <c r="G573"/>
    </row>
    <row r="574" spans="3:7" ht="15">
      <c r="C574"/>
      <c r="D574"/>
      <c r="E574"/>
      <c r="F574"/>
      <c r="G574"/>
    </row>
    <row r="575" spans="3:7" ht="15">
      <c r="C575"/>
      <c r="D575"/>
      <c r="E575"/>
      <c r="F575"/>
      <c r="G575"/>
    </row>
    <row r="576" spans="3:7" ht="15">
      <c r="C576"/>
      <c r="D576"/>
      <c r="E576"/>
      <c r="F576"/>
      <c r="G576"/>
    </row>
    <row r="577" spans="3:7" ht="15">
      <c r="C577"/>
      <c r="D577"/>
      <c r="E577"/>
      <c r="F577"/>
      <c r="G577"/>
    </row>
    <row r="578" spans="3:7" ht="15">
      <c r="C578"/>
      <c r="D578"/>
      <c r="E578"/>
      <c r="F578"/>
      <c r="G578"/>
    </row>
    <row r="579" spans="3:7" ht="15">
      <c r="C579"/>
      <c r="D579"/>
      <c r="E579"/>
      <c r="F579"/>
      <c r="G579"/>
    </row>
    <row r="580" spans="3:7" ht="15">
      <c r="C580"/>
      <c r="D580"/>
      <c r="E580"/>
      <c r="F580"/>
      <c r="G580"/>
    </row>
    <row r="581" spans="3:7" ht="15">
      <c r="C581"/>
      <c r="D581"/>
      <c r="E581"/>
      <c r="F581"/>
      <c r="G581"/>
    </row>
    <row r="582" spans="3:7" ht="15">
      <c r="C582"/>
      <c r="D582"/>
      <c r="E582"/>
      <c r="F582"/>
      <c r="G582"/>
    </row>
    <row r="583" spans="3:7" ht="15">
      <c r="C583"/>
      <c r="D583"/>
      <c r="E583"/>
      <c r="F583"/>
      <c r="G583"/>
    </row>
    <row r="584" spans="3:7" ht="15">
      <c r="C584"/>
      <c r="D584"/>
      <c r="E584"/>
      <c r="F584"/>
      <c r="G584"/>
    </row>
    <row r="585" spans="3:7" ht="15">
      <c r="C585"/>
      <c r="D585"/>
      <c r="E585"/>
      <c r="F585"/>
      <c r="G585"/>
    </row>
    <row r="586" spans="3:7" ht="15">
      <c r="C586"/>
      <c r="D586"/>
      <c r="E586"/>
      <c r="F586"/>
      <c r="G586"/>
    </row>
    <row r="587" spans="3:7" ht="15">
      <c r="C587"/>
      <c r="D587"/>
      <c r="E587"/>
      <c r="F587"/>
      <c r="G587"/>
    </row>
    <row r="588" spans="3:7" ht="15">
      <c r="C588"/>
      <c r="D588"/>
      <c r="E588"/>
      <c r="F588"/>
      <c r="G588"/>
    </row>
    <row r="589" spans="3:7" ht="15">
      <c r="C589"/>
      <c r="D589"/>
      <c r="E589"/>
      <c r="F589"/>
      <c r="G589"/>
    </row>
    <row r="590" spans="3:7" ht="15">
      <c r="C590"/>
      <c r="D590"/>
      <c r="E590"/>
      <c r="F590"/>
      <c r="G590"/>
    </row>
    <row r="591" spans="3:7" ht="15">
      <c r="C591"/>
      <c r="D591"/>
      <c r="E591"/>
      <c r="F591"/>
      <c r="G591"/>
    </row>
    <row r="592" spans="3:7" ht="15">
      <c r="C592"/>
      <c r="D592"/>
      <c r="E592"/>
      <c r="F592"/>
      <c r="G592"/>
    </row>
    <row r="593" spans="3:7" ht="15">
      <c r="C593"/>
      <c r="D593"/>
      <c r="E593"/>
      <c r="F593"/>
      <c r="G593"/>
    </row>
    <row r="594" spans="3:7" ht="15">
      <c r="C594"/>
      <c r="D594"/>
      <c r="E594"/>
      <c r="F594"/>
      <c r="G594"/>
    </row>
    <row r="595" spans="3:7" ht="15">
      <c r="C595"/>
      <c r="D595"/>
      <c r="E595"/>
      <c r="F595"/>
      <c r="G595"/>
    </row>
    <row r="596" spans="3:7" ht="15">
      <c r="C596"/>
      <c r="D596"/>
      <c r="E596"/>
      <c r="F596"/>
      <c r="G596"/>
    </row>
    <row r="597" spans="3:7" ht="15">
      <c r="C597"/>
      <c r="D597"/>
      <c r="E597"/>
      <c r="F597"/>
      <c r="G597"/>
    </row>
    <row r="598" spans="3:7" ht="15">
      <c r="C598"/>
      <c r="D598"/>
      <c r="E598"/>
      <c r="F598"/>
      <c r="G598"/>
    </row>
    <row r="599" spans="3:7" ht="15">
      <c r="C599"/>
      <c r="D599"/>
      <c r="E599"/>
      <c r="F599"/>
      <c r="G599"/>
    </row>
    <row r="600" spans="3:7" ht="15">
      <c r="C600"/>
      <c r="D600"/>
      <c r="E600"/>
      <c r="F600"/>
      <c r="G600"/>
    </row>
    <row r="601" spans="3:7" ht="15">
      <c r="C601"/>
      <c r="D601"/>
      <c r="E601"/>
      <c r="F601"/>
      <c r="G601"/>
    </row>
    <row r="602" spans="3:7" ht="15">
      <c r="C602"/>
      <c r="D602"/>
      <c r="E602"/>
      <c r="F602"/>
      <c r="G602"/>
    </row>
    <row r="603" spans="3:7" ht="15">
      <c r="C603"/>
      <c r="D603"/>
      <c r="E603"/>
      <c r="F603"/>
      <c r="G603"/>
    </row>
    <row r="604" spans="3:7" ht="15">
      <c r="C604"/>
      <c r="D604"/>
      <c r="E604"/>
      <c r="F604"/>
      <c r="G604"/>
    </row>
    <row r="605" spans="3:7" ht="15">
      <c r="C605"/>
      <c r="D605"/>
      <c r="E605"/>
      <c r="F605"/>
      <c r="G605"/>
    </row>
    <row r="606" spans="3:7" ht="15">
      <c r="C606"/>
      <c r="D606"/>
      <c r="E606"/>
      <c r="F606"/>
      <c r="G606"/>
    </row>
    <row r="607" spans="3:7" ht="15">
      <c r="C607"/>
      <c r="D607"/>
      <c r="E607"/>
      <c r="F607"/>
      <c r="G607"/>
    </row>
    <row r="608" spans="3:7" ht="15">
      <c r="C608"/>
      <c r="D608"/>
      <c r="E608"/>
      <c r="F608"/>
      <c r="G608"/>
    </row>
    <row r="609" spans="3:7" ht="15">
      <c r="C609"/>
      <c r="D609"/>
      <c r="E609"/>
      <c r="F609"/>
      <c r="G609"/>
    </row>
    <row r="610" spans="3:7" ht="15">
      <c r="C610"/>
      <c r="D610"/>
      <c r="E610"/>
      <c r="F610"/>
      <c r="G610"/>
    </row>
    <row r="611" spans="3:7" ht="15">
      <c r="C611"/>
      <c r="D611"/>
      <c r="E611"/>
      <c r="F611"/>
      <c r="G611"/>
    </row>
    <row r="612" spans="3:7" ht="15">
      <c r="C612"/>
      <c r="D612"/>
      <c r="E612"/>
      <c r="F612"/>
      <c r="G612"/>
    </row>
    <row r="613" spans="3:7" ht="15">
      <c r="C613"/>
      <c r="D613"/>
      <c r="E613"/>
      <c r="F613"/>
      <c r="G613"/>
    </row>
    <row r="614" spans="3:7" ht="15">
      <c r="C614"/>
      <c r="D614"/>
      <c r="E614"/>
      <c r="F614"/>
      <c r="G614"/>
    </row>
    <row r="615" spans="3:7" ht="15">
      <c r="C615"/>
      <c r="D615"/>
      <c r="E615"/>
      <c r="F615"/>
      <c r="G615"/>
    </row>
    <row r="616" spans="3:7" ht="15">
      <c r="C616"/>
      <c r="D616"/>
      <c r="E616"/>
      <c r="F616"/>
      <c r="G616"/>
    </row>
    <row r="617" spans="3:7" ht="15">
      <c r="C617"/>
      <c r="D617"/>
      <c r="E617"/>
      <c r="F617"/>
      <c r="G617"/>
    </row>
    <row r="618" spans="3:7" ht="15">
      <c r="C618"/>
      <c r="D618"/>
      <c r="E618"/>
      <c r="F618"/>
      <c r="G618"/>
    </row>
    <row r="619" spans="3:7" ht="15">
      <c r="C619"/>
      <c r="D619"/>
      <c r="E619"/>
      <c r="F619"/>
      <c r="G619"/>
    </row>
    <row r="620" spans="3:7" ht="15">
      <c r="C620"/>
      <c r="D620"/>
      <c r="E620"/>
      <c r="F620"/>
      <c r="G620"/>
    </row>
    <row r="621" spans="3:7" ht="15">
      <c r="C621"/>
      <c r="D621"/>
      <c r="E621"/>
      <c r="F621"/>
      <c r="G621"/>
    </row>
    <row r="622" spans="3:7" ht="15">
      <c r="C622"/>
      <c r="D622"/>
      <c r="E622"/>
      <c r="F622"/>
      <c r="G622"/>
    </row>
    <row r="623" spans="3:7" ht="15">
      <c r="C623"/>
      <c r="D623"/>
      <c r="E623"/>
      <c r="F623"/>
      <c r="G623"/>
    </row>
    <row r="624" spans="3:7" ht="15">
      <c r="C624"/>
      <c r="D624"/>
      <c r="E624"/>
      <c r="F624"/>
      <c r="G624"/>
    </row>
    <row r="625" spans="3:7" ht="15">
      <c r="C625"/>
      <c r="D625"/>
      <c r="E625"/>
      <c r="F625"/>
      <c r="G625"/>
    </row>
    <row r="626" spans="3:7" ht="15">
      <c r="C626"/>
      <c r="D626"/>
      <c r="E626"/>
      <c r="F626"/>
      <c r="G626"/>
    </row>
    <row r="627" spans="3:7" ht="15">
      <c r="C627"/>
      <c r="D627"/>
      <c r="E627"/>
      <c r="F627"/>
      <c r="G627"/>
    </row>
    <row r="628" spans="3:7" ht="15">
      <c r="C628"/>
      <c r="D628"/>
      <c r="E628"/>
      <c r="F628"/>
      <c r="G628"/>
    </row>
    <row r="629" spans="3:7" ht="15">
      <c r="C629"/>
      <c r="D629"/>
      <c r="E629"/>
      <c r="F629"/>
      <c r="G629"/>
    </row>
    <row r="630" spans="3:7" ht="15">
      <c r="C630"/>
      <c r="D630"/>
      <c r="E630"/>
      <c r="F630"/>
      <c r="G630"/>
    </row>
    <row r="631" spans="3:7" ht="15">
      <c r="C631"/>
      <c r="D631"/>
      <c r="E631"/>
      <c r="F631"/>
      <c r="G631"/>
    </row>
    <row r="632" spans="3:7" ht="15">
      <c r="C632"/>
      <c r="D632"/>
      <c r="E632"/>
      <c r="F632"/>
      <c r="G632"/>
    </row>
    <row r="633" spans="3:7" ht="15">
      <c r="C633"/>
      <c r="D633"/>
      <c r="E633"/>
      <c r="F633"/>
      <c r="G633"/>
    </row>
    <row r="634" spans="3:7" ht="15">
      <c r="C634"/>
      <c r="D634"/>
      <c r="E634"/>
      <c r="F634"/>
      <c r="G634"/>
    </row>
    <row r="635" spans="3:7" ht="15">
      <c r="C635"/>
      <c r="D635"/>
      <c r="E635"/>
      <c r="F635"/>
      <c r="G635"/>
    </row>
    <row r="636" spans="3:7" ht="15">
      <c r="C636"/>
      <c r="D636"/>
      <c r="E636"/>
      <c r="F636"/>
      <c r="G636"/>
    </row>
    <row r="637" spans="3:7" ht="15">
      <c r="C637"/>
      <c r="D637"/>
      <c r="E637"/>
      <c r="F637"/>
      <c r="G637"/>
    </row>
    <row r="638" spans="3:7" ht="15">
      <c r="C638"/>
      <c r="D638"/>
      <c r="E638"/>
      <c r="F638"/>
      <c r="G638"/>
    </row>
    <row r="639" spans="3:7" ht="15">
      <c r="C639"/>
      <c r="D639"/>
      <c r="E639"/>
      <c r="F639"/>
      <c r="G639"/>
    </row>
    <row r="640" spans="3:7" ht="15">
      <c r="C640"/>
      <c r="D640"/>
      <c r="E640"/>
      <c r="F640"/>
      <c r="G640"/>
    </row>
    <row r="641" spans="3:7" ht="15">
      <c r="C641"/>
      <c r="D641"/>
      <c r="E641"/>
      <c r="F641"/>
      <c r="G641"/>
    </row>
    <row r="642" spans="3:7" ht="15">
      <c r="C642"/>
      <c r="D642"/>
      <c r="E642"/>
      <c r="F642"/>
      <c r="G642"/>
    </row>
    <row r="643" spans="3:7" ht="15">
      <c r="C643"/>
      <c r="D643"/>
      <c r="E643"/>
      <c r="F643"/>
      <c r="G643"/>
    </row>
    <row r="644" spans="3:7" ht="15">
      <c r="C644"/>
      <c r="D644"/>
      <c r="E644"/>
      <c r="F644"/>
      <c r="G644"/>
    </row>
    <row r="645" spans="3:7" ht="15">
      <c r="C645"/>
      <c r="D645"/>
      <c r="E645"/>
      <c r="F645"/>
      <c r="G645"/>
    </row>
    <row r="646" spans="3:7" ht="15">
      <c r="C646"/>
      <c r="D646"/>
      <c r="E646"/>
      <c r="F646"/>
      <c r="G646"/>
    </row>
    <row r="647" spans="3:7" ht="15">
      <c r="C647"/>
      <c r="D647"/>
      <c r="E647"/>
      <c r="F647"/>
      <c r="G647"/>
    </row>
    <row r="648" spans="3:7" ht="15">
      <c r="C648"/>
      <c r="D648"/>
      <c r="E648"/>
      <c r="F648"/>
      <c r="G648"/>
    </row>
    <row r="649" spans="3:7" ht="15">
      <c r="C649"/>
      <c r="D649"/>
      <c r="E649"/>
      <c r="F649"/>
      <c r="G649"/>
    </row>
    <row r="650" spans="3:7" ht="15">
      <c r="C650"/>
      <c r="D650"/>
      <c r="E650"/>
      <c r="F650"/>
      <c r="G650"/>
    </row>
    <row r="651" spans="3:7" ht="15">
      <c r="C651"/>
      <c r="D651"/>
      <c r="E651"/>
      <c r="F651"/>
      <c r="G651"/>
    </row>
    <row r="652" spans="3:7" ht="15">
      <c r="C652"/>
      <c r="D652"/>
      <c r="E652"/>
      <c r="F652"/>
      <c r="G652"/>
    </row>
    <row r="653" spans="3:7" ht="15">
      <c r="C653"/>
      <c r="D653"/>
      <c r="E653"/>
      <c r="F653"/>
      <c r="G653"/>
    </row>
    <row r="654" spans="3:7" ht="15">
      <c r="C654"/>
      <c r="D654"/>
      <c r="E654"/>
      <c r="F654"/>
      <c r="G654"/>
    </row>
    <row r="655" spans="3:7" ht="15">
      <c r="C655"/>
      <c r="D655"/>
      <c r="E655"/>
      <c r="F655"/>
      <c r="G655"/>
    </row>
    <row r="656" spans="3:7" ht="15">
      <c r="C656"/>
      <c r="D656"/>
      <c r="E656"/>
      <c r="F656"/>
      <c r="G656"/>
    </row>
    <row r="657" spans="3:7" ht="15">
      <c r="C657"/>
      <c r="D657"/>
      <c r="E657"/>
      <c r="F657"/>
      <c r="G657"/>
    </row>
    <row r="658" spans="3:7" ht="15">
      <c r="C658"/>
      <c r="D658"/>
      <c r="E658"/>
      <c r="F658"/>
      <c r="G658"/>
    </row>
    <row r="659" spans="3:7" ht="15">
      <c r="C659"/>
      <c r="D659"/>
      <c r="E659"/>
      <c r="F659"/>
      <c r="G659"/>
    </row>
    <row r="660" spans="3:7" ht="15">
      <c r="C660"/>
      <c r="D660"/>
      <c r="E660"/>
      <c r="F660"/>
      <c r="G660"/>
    </row>
    <row r="661" spans="3:7" ht="15">
      <c r="C661"/>
      <c r="D661"/>
      <c r="E661"/>
      <c r="F661"/>
      <c r="G661"/>
    </row>
    <row r="662" spans="3:7" ht="15">
      <c r="C662"/>
      <c r="D662"/>
      <c r="E662"/>
      <c r="F662"/>
      <c r="G662"/>
    </row>
    <row r="663" spans="3:7" ht="15">
      <c r="C663"/>
      <c r="D663"/>
      <c r="E663"/>
      <c r="F663"/>
      <c r="G663"/>
    </row>
    <row r="664" spans="3:7" ht="15">
      <c r="C664"/>
      <c r="D664"/>
      <c r="E664"/>
      <c r="F664"/>
      <c r="G664"/>
    </row>
    <row r="665" spans="3:7" ht="15">
      <c r="C665"/>
      <c r="D665"/>
      <c r="E665"/>
      <c r="F665"/>
      <c r="G665"/>
    </row>
    <row r="666" spans="3:7" ht="15">
      <c r="C666"/>
      <c r="D666"/>
      <c r="E666"/>
      <c r="F666"/>
      <c r="G666"/>
    </row>
    <row r="667" spans="3:7" ht="15">
      <c r="C667"/>
      <c r="D667"/>
      <c r="E667"/>
      <c r="F667"/>
      <c r="G667"/>
    </row>
    <row r="668" spans="3:7" ht="15">
      <c r="C668"/>
      <c r="D668"/>
      <c r="E668"/>
      <c r="F668"/>
      <c r="G668"/>
    </row>
    <row r="669" spans="3:7" ht="15">
      <c r="C669"/>
      <c r="D669"/>
      <c r="E669"/>
      <c r="F669"/>
      <c r="G669"/>
    </row>
    <row r="670" spans="3:7" ht="15">
      <c r="C670"/>
      <c r="D670"/>
      <c r="E670"/>
      <c r="F670"/>
      <c r="G670"/>
    </row>
    <row r="671" spans="3:7" ht="15">
      <c r="C671"/>
      <c r="D671"/>
      <c r="E671"/>
      <c r="F671"/>
      <c r="G671"/>
    </row>
    <row r="672" spans="3:7" ht="15">
      <c r="C672"/>
      <c r="D672"/>
      <c r="E672"/>
      <c r="F672"/>
      <c r="G672"/>
    </row>
    <row r="673" spans="3:7" ht="15">
      <c r="C673"/>
      <c r="D673"/>
      <c r="E673"/>
      <c r="F673"/>
      <c r="G673"/>
    </row>
    <row r="674" spans="3:7" ht="15">
      <c r="C674"/>
      <c r="D674"/>
      <c r="E674"/>
      <c r="F674"/>
      <c r="G674"/>
    </row>
    <row r="675" spans="3:7" ht="15">
      <c r="C675"/>
      <c r="D675"/>
      <c r="E675"/>
      <c r="F675"/>
      <c r="G675"/>
    </row>
    <row r="676" spans="3:7" ht="15">
      <c r="C676"/>
      <c r="D676"/>
      <c r="E676"/>
      <c r="F676"/>
      <c r="G676"/>
    </row>
    <row r="677" spans="3:7" ht="15">
      <c r="C677"/>
      <c r="D677"/>
      <c r="E677"/>
      <c r="F677"/>
      <c r="G677"/>
    </row>
    <row r="678" spans="3:7" ht="15">
      <c r="C678"/>
      <c r="D678"/>
      <c r="E678"/>
      <c r="F678"/>
      <c r="G678"/>
    </row>
    <row r="679" spans="3:7" ht="15">
      <c r="C679"/>
      <c r="D679"/>
      <c r="E679"/>
      <c r="F679"/>
      <c r="G679"/>
    </row>
    <row r="680" spans="3:7" ht="15">
      <c r="C680"/>
      <c r="D680"/>
      <c r="E680"/>
      <c r="F680"/>
      <c r="G680"/>
    </row>
    <row r="681" spans="3:7" ht="15">
      <c r="C681"/>
      <c r="D681"/>
      <c r="E681"/>
      <c r="F681"/>
      <c r="G681"/>
    </row>
    <row r="682" spans="3:7" ht="15">
      <c r="C682"/>
      <c r="D682"/>
      <c r="E682"/>
      <c r="F682"/>
      <c r="G682"/>
    </row>
    <row r="683" spans="3:7" ht="15">
      <c r="C683"/>
      <c r="D683"/>
      <c r="E683"/>
      <c r="F683"/>
      <c r="G683"/>
    </row>
    <row r="684" spans="3:7" ht="15">
      <c r="C684"/>
      <c r="D684"/>
      <c r="E684"/>
      <c r="F684"/>
      <c r="G684"/>
    </row>
    <row r="685" spans="3:7" ht="15">
      <c r="C685"/>
      <c r="D685"/>
      <c r="E685"/>
      <c r="F685"/>
      <c r="G685"/>
    </row>
    <row r="686" spans="3:7" ht="15">
      <c r="C686"/>
      <c r="D686"/>
      <c r="E686"/>
      <c r="F686"/>
      <c r="G686"/>
    </row>
    <row r="687" spans="3:7" ht="15">
      <c r="C687"/>
      <c r="D687"/>
      <c r="E687"/>
      <c r="F687"/>
      <c r="G687"/>
    </row>
    <row r="688" spans="3:7" ht="15">
      <c r="C688"/>
      <c r="D688"/>
      <c r="E688"/>
      <c r="F688"/>
      <c r="G688"/>
    </row>
    <row r="689" spans="3:7" ht="15">
      <c r="C689"/>
      <c r="D689"/>
      <c r="E689"/>
      <c r="F689"/>
      <c r="G689"/>
    </row>
    <row r="690" spans="3:7" ht="15">
      <c r="C690"/>
      <c r="D690"/>
      <c r="E690"/>
      <c r="F690"/>
      <c r="G690"/>
    </row>
    <row r="691" spans="3:7" ht="15">
      <c r="C691"/>
      <c r="D691"/>
      <c r="E691"/>
      <c r="F691"/>
      <c r="G691"/>
    </row>
    <row r="692" spans="3:7" ht="15">
      <c r="C692"/>
      <c r="D692"/>
      <c r="E692"/>
      <c r="F692"/>
      <c r="G692"/>
    </row>
    <row r="693" spans="3:7" ht="15">
      <c r="C693"/>
      <c r="D693"/>
      <c r="E693"/>
      <c r="F693"/>
      <c r="G693"/>
    </row>
    <row r="694" spans="3:7" ht="15">
      <c r="C694"/>
      <c r="D694"/>
      <c r="E694"/>
      <c r="F694"/>
      <c r="G694"/>
    </row>
    <row r="695" spans="3:7" ht="15">
      <c r="C695"/>
      <c r="D695"/>
      <c r="E695"/>
      <c r="F695"/>
      <c r="G695"/>
    </row>
    <row r="696" spans="3:7" ht="15">
      <c r="C696"/>
      <c r="D696"/>
      <c r="E696"/>
      <c r="F696"/>
      <c r="G696"/>
    </row>
    <row r="697" spans="3:7" ht="15">
      <c r="C697"/>
      <c r="D697"/>
      <c r="E697"/>
      <c r="F697"/>
      <c r="G697"/>
    </row>
    <row r="698" spans="3:7" ht="15">
      <c r="C698"/>
      <c r="D698"/>
      <c r="E698"/>
      <c r="F698"/>
      <c r="G698"/>
    </row>
    <row r="699" spans="3:7" ht="15">
      <c r="C699"/>
      <c r="D699"/>
      <c r="E699"/>
      <c r="F699"/>
      <c r="G699"/>
    </row>
    <row r="700" spans="3:7" ht="15">
      <c r="C700"/>
      <c r="D700"/>
      <c r="E700"/>
      <c r="F700"/>
      <c r="G700"/>
    </row>
    <row r="701" spans="3:7" ht="15">
      <c r="C701"/>
      <c r="D701"/>
      <c r="E701"/>
      <c r="F701"/>
      <c r="G701"/>
    </row>
    <row r="702" spans="3:7" ht="15">
      <c r="C702"/>
      <c r="D702"/>
      <c r="E702"/>
      <c r="F702"/>
      <c r="G702"/>
    </row>
    <row r="703" spans="3:7" ht="15">
      <c r="C703"/>
      <c r="D703"/>
      <c r="E703"/>
      <c r="F703"/>
      <c r="G703"/>
    </row>
    <row r="704" spans="3:7" ht="15">
      <c r="C704"/>
      <c r="D704"/>
      <c r="E704"/>
      <c r="F704"/>
      <c r="G704"/>
    </row>
    <row r="705" spans="3:7" ht="15">
      <c r="C705"/>
      <c r="D705"/>
      <c r="E705"/>
      <c r="F705"/>
      <c r="G705"/>
    </row>
    <row r="706" spans="3:7" ht="15">
      <c r="C706"/>
      <c r="D706"/>
      <c r="E706"/>
      <c r="F706"/>
      <c r="G706"/>
    </row>
    <row r="707" spans="3:7" ht="15">
      <c r="C707"/>
      <c r="D707"/>
      <c r="E707"/>
      <c r="F707"/>
      <c r="G707"/>
    </row>
    <row r="708" spans="3:7" ht="15">
      <c r="C708"/>
      <c r="D708"/>
      <c r="E708"/>
      <c r="F708"/>
      <c r="G708"/>
    </row>
    <row r="709" spans="3:7" ht="15">
      <c r="C709"/>
      <c r="D709"/>
      <c r="E709"/>
      <c r="F709"/>
      <c r="G709"/>
    </row>
    <row r="710" spans="3:7" ht="15">
      <c r="C710"/>
      <c r="D710"/>
      <c r="E710"/>
      <c r="F710"/>
      <c r="G710"/>
    </row>
    <row r="711" spans="3:7" ht="15">
      <c r="C711"/>
      <c r="D711"/>
      <c r="E711"/>
      <c r="F711"/>
      <c r="G711"/>
    </row>
    <row r="712" spans="3:7" ht="15">
      <c r="C712"/>
      <c r="D712"/>
      <c r="E712"/>
      <c r="F712"/>
      <c r="G712"/>
    </row>
    <row r="713" spans="3:7" ht="15">
      <c r="C713"/>
      <c r="D713"/>
      <c r="E713"/>
      <c r="F713"/>
      <c r="G713"/>
    </row>
    <row r="714" spans="3:7" ht="15">
      <c r="C714"/>
      <c r="D714"/>
      <c r="E714"/>
      <c r="F714"/>
      <c r="G714"/>
    </row>
    <row r="715" spans="3:7" ht="15">
      <c r="C715"/>
      <c r="D715"/>
      <c r="E715"/>
      <c r="F715"/>
      <c r="G715"/>
    </row>
    <row r="716" spans="3:7" ht="15">
      <c r="C716"/>
      <c r="D716"/>
      <c r="E716"/>
      <c r="F716"/>
      <c r="G716"/>
    </row>
    <row r="717" spans="3:7" ht="15">
      <c r="C717"/>
      <c r="D717"/>
      <c r="E717"/>
      <c r="F717"/>
      <c r="G717"/>
    </row>
    <row r="718" spans="3:7" ht="15">
      <c r="C718"/>
      <c r="D718"/>
      <c r="E718"/>
      <c r="F718"/>
      <c r="G718"/>
    </row>
    <row r="719" spans="3:7" ht="15">
      <c r="C719"/>
      <c r="D719"/>
      <c r="E719"/>
      <c r="F719"/>
      <c r="G719"/>
    </row>
    <row r="720" spans="3:7" ht="15">
      <c r="C720"/>
      <c r="D720"/>
      <c r="E720"/>
      <c r="F720"/>
      <c r="G720"/>
    </row>
    <row r="721" spans="3:7" ht="15">
      <c r="C721"/>
      <c r="D721"/>
      <c r="E721"/>
      <c r="F721"/>
      <c r="G721"/>
    </row>
    <row r="722" spans="3:7" ht="15">
      <c r="C722"/>
      <c r="D722"/>
      <c r="E722"/>
      <c r="F722"/>
      <c r="G722"/>
    </row>
    <row r="723" spans="3:7" ht="15">
      <c r="C723"/>
      <c r="D723"/>
      <c r="E723"/>
      <c r="F723"/>
      <c r="G723"/>
    </row>
    <row r="724" spans="3:7" ht="15">
      <c r="C724"/>
      <c r="D724"/>
      <c r="E724"/>
      <c r="F724"/>
      <c r="G724"/>
    </row>
    <row r="725" spans="3:7" ht="15">
      <c r="C725"/>
      <c r="D725"/>
      <c r="E725"/>
      <c r="F725"/>
      <c r="G725"/>
    </row>
    <row r="726" spans="3:7" ht="15">
      <c r="C726"/>
      <c r="D726"/>
      <c r="E726"/>
      <c r="F726"/>
      <c r="G726"/>
    </row>
    <row r="727" spans="3:7" ht="15">
      <c r="C727"/>
      <c r="D727"/>
      <c r="E727"/>
      <c r="F727"/>
      <c r="G727"/>
    </row>
    <row r="728" spans="3:7" ht="15">
      <c r="C728"/>
      <c r="D728"/>
      <c r="E728"/>
      <c r="F728"/>
      <c r="G728"/>
    </row>
    <row r="729" spans="3:7" ht="15">
      <c r="C729"/>
      <c r="D729"/>
      <c r="E729"/>
      <c r="F729"/>
      <c r="G729"/>
    </row>
    <row r="730" spans="3:7" ht="15">
      <c r="C730"/>
      <c r="D730"/>
      <c r="E730"/>
      <c r="F730"/>
      <c r="G730"/>
    </row>
    <row r="731" spans="3:7" ht="15">
      <c r="C731"/>
      <c r="D731"/>
      <c r="E731"/>
      <c r="F731"/>
      <c r="G731"/>
    </row>
    <row r="732" spans="3:7" ht="15">
      <c r="C732"/>
      <c r="D732"/>
      <c r="E732"/>
      <c r="F732"/>
      <c r="G732"/>
    </row>
    <row r="733" spans="3:7" ht="15">
      <c r="C733"/>
      <c r="D733"/>
      <c r="E733"/>
      <c r="F733"/>
      <c r="G733"/>
    </row>
    <row r="734" spans="3:7" ht="15">
      <c r="C734"/>
      <c r="D734"/>
      <c r="E734"/>
      <c r="F734"/>
      <c r="G734"/>
    </row>
    <row r="735" spans="3:7" ht="15">
      <c r="C735"/>
      <c r="D735"/>
      <c r="E735"/>
      <c r="F735"/>
      <c r="G735"/>
    </row>
    <row r="736" spans="3:7" ht="15">
      <c r="C736"/>
      <c r="D736"/>
      <c r="E736"/>
      <c r="F736"/>
      <c r="G736"/>
    </row>
    <row r="737" spans="3:7" ht="15">
      <c r="C737"/>
      <c r="D737"/>
      <c r="E737"/>
      <c r="F737"/>
      <c r="G737"/>
    </row>
    <row r="738" spans="3:7" ht="15">
      <c r="C738"/>
      <c r="D738"/>
      <c r="E738"/>
      <c r="F738"/>
      <c r="G738"/>
    </row>
    <row r="739" spans="3:7" ht="15">
      <c r="C739"/>
      <c r="D739"/>
      <c r="E739"/>
      <c r="F739"/>
      <c r="G739"/>
    </row>
    <row r="740" spans="3:7" ht="15">
      <c r="C740"/>
      <c r="D740"/>
      <c r="E740"/>
      <c r="F740"/>
      <c r="G740"/>
    </row>
    <row r="741" spans="3:7" ht="15">
      <c r="C741"/>
      <c r="D741"/>
      <c r="E741"/>
      <c r="F741"/>
      <c r="G741"/>
    </row>
    <row r="742" spans="3:7" ht="15">
      <c r="C742"/>
      <c r="D742"/>
      <c r="E742"/>
      <c r="F742"/>
      <c r="G742"/>
    </row>
    <row r="743" spans="3:7" ht="15">
      <c r="C743"/>
      <c r="D743"/>
      <c r="E743"/>
      <c r="F743"/>
      <c r="G743"/>
    </row>
    <row r="744" spans="3:7" ht="15">
      <c r="C744"/>
      <c r="D744"/>
      <c r="E744"/>
      <c r="F744"/>
      <c r="G744"/>
    </row>
    <row r="745" spans="3:7" ht="15">
      <c r="C745"/>
      <c r="D745"/>
      <c r="E745"/>
      <c r="F745"/>
      <c r="G745"/>
    </row>
    <row r="746" spans="3:7" ht="15">
      <c r="C746"/>
      <c r="D746"/>
      <c r="E746"/>
      <c r="F746"/>
      <c r="G746"/>
    </row>
    <row r="747" spans="3:7" ht="15">
      <c r="C747"/>
      <c r="D747"/>
      <c r="E747"/>
      <c r="F747"/>
      <c r="G747"/>
    </row>
    <row r="748" spans="3:7" ht="15">
      <c r="C748"/>
      <c r="D748"/>
      <c r="E748"/>
      <c r="F748"/>
      <c r="G748"/>
    </row>
    <row r="749" spans="3:7" ht="15">
      <c r="C749"/>
      <c r="D749"/>
      <c r="E749"/>
      <c r="F749"/>
      <c r="G749"/>
    </row>
    <row r="750" spans="3:7" ht="15">
      <c r="C750"/>
      <c r="D750"/>
      <c r="E750"/>
      <c r="F750"/>
      <c r="G750"/>
    </row>
    <row r="751" spans="3:7" ht="15">
      <c r="C751"/>
      <c r="D751"/>
      <c r="E751"/>
      <c r="F751"/>
      <c r="G751"/>
    </row>
    <row r="752" spans="3:7" ht="15">
      <c r="C752"/>
      <c r="D752"/>
      <c r="E752"/>
      <c r="F752"/>
      <c r="G752"/>
    </row>
    <row r="753" spans="3:7" ht="15">
      <c r="C753"/>
      <c r="D753"/>
      <c r="E753"/>
      <c r="F753"/>
      <c r="G753"/>
    </row>
    <row r="754" spans="3:7" ht="15">
      <c r="C754"/>
      <c r="D754"/>
      <c r="E754"/>
      <c r="F754"/>
      <c r="G754"/>
    </row>
    <row r="755" spans="3:7" ht="15">
      <c r="C755"/>
      <c r="D755"/>
      <c r="E755"/>
      <c r="F755"/>
      <c r="G755"/>
    </row>
    <row r="756" spans="3:7" ht="15">
      <c r="C756"/>
      <c r="D756"/>
      <c r="E756"/>
      <c r="F756"/>
      <c r="G756"/>
    </row>
    <row r="757" spans="3:7" ht="15">
      <c r="C757"/>
      <c r="D757"/>
      <c r="E757"/>
      <c r="F757"/>
      <c r="G757"/>
    </row>
    <row r="758" spans="3:7" ht="15">
      <c r="C758"/>
      <c r="D758"/>
      <c r="E758"/>
      <c r="F758"/>
      <c r="G758"/>
    </row>
    <row r="759" spans="3:7" ht="15">
      <c r="C759"/>
      <c r="D759"/>
      <c r="E759"/>
      <c r="F759"/>
      <c r="G759"/>
    </row>
    <row r="760" spans="3:7" ht="15">
      <c r="C760"/>
      <c r="D760"/>
      <c r="E760"/>
      <c r="F760"/>
      <c r="G760"/>
    </row>
    <row r="761" spans="3:7" ht="15">
      <c r="C761"/>
      <c r="D761"/>
      <c r="E761"/>
      <c r="F761"/>
      <c r="G761"/>
    </row>
    <row r="762" spans="3:7" ht="15">
      <c r="C762"/>
      <c r="D762"/>
      <c r="E762"/>
      <c r="F762"/>
      <c r="G762"/>
    </row>
    <row r="763" spans="3:7" ht="15">
      <c r="C763"/>
      <c r="D763"/>
      <c r="E763"/>
      <c r="F763"/>
      <c r="G763"/>
    </row>
    <row r="764" spans="3:7" ht="15">
      <c r="C764"/>
      <c r="D764"/>
      <c r="E764"/>
      <c r="F764"/>
      <c r="G764"/>
    </row>
    <row r="765" spans="3:7" ht="15">
      <c r="C765"/>
      <c r="D765"/>
      <c r="E765"/>
      <c r="F765"/>
      <c r="G765"/>
    </row>
    <row r="766" spans="3:7" ht="15">
      <c r="C766"/>
      <c r="D766"/>
      <c r="E766"/>
      <c r="F766"/>
      <c r="G766"/>
    </row>
    <row r="767" spans="3:7" ht="15">
      <c r="C767"/>
      <c r="D767"/>
      <c r="E767"/>
      <c r="F767"/>
      <c r="G767"/>
    </row>
    <row r="768" spans="3:7" ht="15">
      <c r="C768"/>
      <c r="D768"/>
      <c r="E768"/>
      <c r="F768"/>
      <c r="G768"/>
    </row>
    <row r="769" spans="3:7" ht="15">
      <c r="C769"/>
      <c r="D769"/>
      <c r="E769"/>
      <c r="F769"/>
      <c r="G769"/>
    </row>
    <row r="770" spans="3:7" ht="15">
      <c r="C770"/>
      <c r="D770"/>
      <c r="E770"/>
      <c r="F770"/>
      <c r="G770"/>
    </row>
    <row r="771" spans="3:7" ht="15">
      <c r="C771"/>
      <c r="D771"/>
      <c r="E771"/>
      <c r="F771"/>
      <c r="G771"/>
    </row>
    <row r="772" spans="3:7" ht="15">
      <c r="C772"/>
      <c r="D772"/>
      <c r="E772"/>
      <c r="F772"/>
      <c r="G772"/>
    </row>
    <row r="773" spans="3:7" ht="15">
      <c r="C773"/>
      <c r="D773"/>
      <c r="E773"/>
      <c r="F773"/>
      <c r="G773"/>
    </row>
    <row r="774" spans="3:7" ht="15">
      <c r="C774"/>
      <c r="D774"/>
      <c r="E774"/>
      <c r="F774"/>
      <c r="G774"/>
    </row>
    <row r="775" spans="3:7" ht="15">
      <c r="C775"/>
      <c r="D775"/>
      <c r="E775"/>
      <c r="F775"/>
      <c r="G775"/>
    </row>
    <row r="776" spans="3:7" ht="15">
      <c r="C776"/>
      <c r="D776"/>
      <c r="E776"/>
      <c r="F776"/>
      <c r="G776"/>
    </row>
    <row r="777" spans="3:7" ht="15">
      <c r="C777"/>
      <c r="D777"/>
      <c r="E777"/>
      <c r="F777"/>
      <c r="G777"/>
    </row>
    <row r="778" spans="3:7" ht="15">
      <c r="C778"/>
      <c r="D778"/>
      <c r="E778"/>
      <c r="F778"/>
      <c r="G778"/>
    </row>
    <row r="779" spans="3:7" ht="15">
      <c r="C779"/>
      <c r="D779"/>
      <c r="E779"/>
      <c r="F779"/>
      <c r="G779"/>
    </row>
    <row r="780" spans="3:7" ht="15">
      <c r="C780"/>
      <c r="D780"/>
      <c r="E780"/>
      <c r="F780"/>
      <c r="G780"/>
    </row>
    <row r="781" spans="3:7" ht="15">
      <c r="C781"/>
      <c r="D781"/>
      <c r="E781"/>
      <c r="F781"/>
      <c r="G781"/>
    </row>
    <row r="782" spans="3:7" ht="15">
      <c r="C782"/>
      <c r="D782"/>
      <c r="E782"/>
      <c r="F782"/>
      <c r="G782"/>
    </row>
    <row r="783" spans="3:7" ht="15">
      <c r="C783"/>
      <c r="D783"/>
      <c r="E783"/>
      <c r="F783"/>
      <c r="G783"/>
    </row>
    <row r="784" spans="3:7" ht="15">
      <c r="C784"/>
      <c r="D784"/>
      <c r="E784"/>
      <c r="F784"/>
      <c r="G784"/>
    </row>
    <row r="785" spans="3:7" ht="15">
      <c r="C785"/>
      <c r="D785"/>
      <c r="E785"/>
      <c r="F785"/>
      <c r="G785"/>
    </row>
    <row r="786" spans="3:7" ht="15">
      <c r="C786"/>
      <c r="D786"/>
      <c r="E786"/>
      <c r="F786"/>
      <c r="G786"/>
    </row>
    <row r="787" spans="3:7" ht="15">
      <c r="C787"/>
      <c r="D787"/>
      <c r="E787"/>
      <c r="F787"/>
      <c r="G787"/>
    </row>
    <row r="788" spans="3:7" ht="15">
      <c r="C788"/>
      <c r="D788"/>
      <c r="E788"/>
      <c r="F788"/>
      <c r="G788"/>
    </row>
    <row r="789" spans="3:7" ht="15">
      <c r="C789"/>
      <c r="D789"/>
      <c r="E789"/>
      <c r="F789"/>
      <c r="G789"/>
    </row>
    <row r="790" spans="3:7" ht="15">
      <c r="C790"/>
      <c r="D790"/>
      <c r="E790"/>
      <c r="F790"/>
      <c r="G790"/>
    </row>
    <row r="791" spans="3:7" ht="15">
      <c r="C791"/>
      <c r="D791"/>
      <c r="E791"/>
      <c r="F791"/>
      <c r="G791"/>
    </row>
    <row r="792" spans="3:7" ht="15">
      <c r="C792"/>
      <c r="D792"/>
      <c r="E792"/>
      <c r="F792"/>
      <c r="G792"/>
    </row>
    <row r="793" spans="3:7" ht="15">
      <c r="C793"/>
      <c r="D793"/>
      <c r="E793"/>
      <c r="F793"/>
      <c r="G793"/>
    </row>
    <row r="794" spans="3:7" ht="15">
      <c r="C794"/>
      <c r="D794"/>
      <c r="E794"/>
      <c r="F794"/>
      <c r="G794"/>
    </row>
    <row r="795" spans="3:7" ht="15">
      <c r="C795"/>
      <c r="D795"/>
      <c r="E795"/>
      <c r="F795"/>
      <c r="G795"/>
    </row>
    <row r="796" spans="3:7" ht="15">
      <c r="C796"/>
      <c r="D796"/>
      <c r="E796"/>
      <c r="F796"/>
      <c r="G796"/>
    </row>
    <row r="797" spans="3:7" ht="15">
      <c r="C797"/>
      <c r="D797"/>
      <c r="E797"/>
      <c r="F797"/>
      <c r="G797"/>
    </row>
    <row r="798" spans="3:7" ht="15">
      <c r="C798"/>
      <c r="D798"/>
      <c r="E798"/>
      <c r="F798"/>
      <c r="G798"/>
    </row>
    <row r="799" spans="3:7" ht="15">
      <c r="C799"/>
      <c r="D799"/>
      <c r="E799"/>
      <c r="F799"/>
      <c r="G799"/>
    </row>
    <row r="800" spans="3:7" ht="15">
      <c r="C800"/>
      <c r="D800"/>
      <c r="E800"/>
      <c r="F800"/>
      <c r="G800"/>
    </row>
    <row r="801" spans="3:7" ht="15">
      <c r="C801"/>
      <c r="D801"/>
      <c r="E801"/>
      <c r="F801"/>
      <c r="G801"/>
    </row>
    <row r="802" spans="3:7" ht="15">
      <c r="C802"/>
      <c r="D802"/>
      <c r="E802"/>
      <c r="F802"/>
      <c r="G802"/>
    </row>
    <row r="803" spans="3:7" ht="15">
      <c r="C803"/>
      <c r="D803"/>
      <c r="E803"/>
      <c r="F803"/>
      <c r="G803"/>
    </row>
    <row r="804" spans="3:7" ht="15">
      <c r="C804"/>
      <c r="D804"/>
      <c r="E804"/>
      <c r="F804"/>
      <c r="G804"/>
    </row>
    <row r="805" spans="3:7" ht="15">
      <c r="C805"/>
      <c r="D805"/>
      <c r="E805"/>
      <c r="F805"/>
      <c r="G805"/>
    </row>
    <row r="806" spans="3:7" ht="15">
      <c r="C806"/>
      <c r="D806"/>
      <c r="E806"/>
      <c r="F806"/>
      <c r="G806"/>
    </row>
    <row r="807" spans="3:7" ht="15">
      <c r="C807"/>
      <c r="D807"/>
      <c r="E807"/>
      <c r="F807"/>
      <c r="G807"/>
    </row>
    <row r="808" spans="3:7" ht="15">
      <c r="C808"/>
      <c r="D808"/>
      <c r="E808"/>
      <c r="F808"/>
      <c r="G808"/>
    </row>
    <row r="809" spans="3:7" ht="15">
      <c r="C809"/>
      <c r="D809"/>
      <c r="E809"/>
      <c r="F809"/>
      <c r="G809"/>
    </row>
    <row r="810" spans="3:7" ht="15">
      <c r="C810"/>
      <c r="D810"/>
      <c r="E810"/>
      <c r="F810"/>
      <c r="G810"/>
    </row>
    <row r="811" spans="3:7" ht="15">
      <c r="C811"/>
      <c r="D811"/>
      <c r="E811"/>
      <c r="F811"/>
      <c r="G811"/>
    </row>
    <row r="812" spans="3:7" ht="15">
      <c r="C812"/>
      <c r="D812"/>
      <c r="E812"/>
      <c r="F812"/>
      <c r="G812"/>
    </row>
    <row r="813" spans="3:7" ht="15">
      <c r="C813"/>
      <c r="D813"/>
      <c r="E813"/>
      <c r="F813"/>
      <c r="G813"/>
    </row>
    <row r="814" spans="3:7" ht="15">
      <c r="C814"/>
      <c r="D814"/>
      <c r="E814"/>
      <c r="F814"/>
      <c r="G814"/>
    </row>
    <row r="815" spans="3:7" ht="15">
      <c r="C815"/>
      <c r="D815"/>
      <c r="E815"/>
      <c r="F815"/>
      <c r="G815"/>
    </row>
    <row r="816" spans="3:7" ht="15">
      <c r="C816"/>
      <c r="D816"/>
      <c r="E816"/>
      <c r="F816"/>
      <c r="G816"/>
    </row>
    <row r="817" spans="3:7" ht="15">
      <c r="C817"/>
      <c r="D817"/>
      <c r="E817"/>
      <c r="F817"/>
      <c r="G817"/>
    </row>
    <row r="818" spans="3:7" ht="15">
      <c r="C818"/>
      <c r="D818"/>
      <c r="E818"/>
      <c r="F818"/>
      <c r="G818"/>
    </row>
    <row r="819" spans="3:7" ht="15">
      <c r="C819"/>
      <c r="D819"/>
      <c r="E819"/>
      <c r="F819"/>
      <c r="G819"/>
    </row>
    <row r="820" spans="3:7" ht="15">
      <c r="C820"/>
      <c r="D820"/>
      <c r="E820"/>
      <c r="F820"/>
      <c r="G820"/>
    </row>
    <row r="821" spans="3:7" ht="15">
      <c r="C821"/>
      <c r="D821"/>
      <c r="E821"/>
      <c r="F821"/>
      <c r="G821"/>
    </row>
    <row r="822" spans="3:7" ht="15">
      <c r="C822"/>
      <c r="D822"/>
      <c r="E822"/>
      <c r="F822"/>
      <c r="G822"/>
    </row>
    <row r="823" spans="3:7" ht="15">
      <c r="C823"/>
      <c r="D823"/>
      <c r="E823"/>
      <c r="F823"/>
      <c r="G823"/>
    </row>
    <row r="824" spans="3:7" ht="15">
      <c r="C824"/>
      <c r="D824"/>
      <c r="E824"/>
      <c r="F824"/>
      <c r="G824"/>
    </row>
    <row r="825" spans="3:7" ht="15">
      <c r="C825"/>
      <c r="D825"/>
      <c r="E825"/>
      <c r="F825"/>
      <c r="G825"/>
    </row>
    <row r="826" spans="3:7" ht="15">
      <c r="C826"/>
      <c r="D826"/>
      <c r="E826"/>
      <c r="F826"/>
      <c r="G826"/>
    </row>
    <row r="827" spans="3:7" ht="15">
      <c r="C827"/>
      <c r="D827"/>
      <c r="E827"/>
      <c r="F827"/>
      <c r="G827"/>
    </row>
    <row r="828" spans="3:7" ht="15">
      <c r="C828"/>
      <c r="D828"/>
      <c r="E828"/>
      <c r="F828"/>
      <c r="G828"/>
    </row>
    <row r="829" spans="3:7" ht="15">
      <c r="C829"/>
      <c r="D829"/>
      <c r="E829"/>
      <c r="F829"/>
      <c r="G829"/>
    </row>
    <row r="830" spans="3:7" ht="15">
      <c r="C830"/>
      <c r="D830"/>
      <c r="E830"/>
      <c r="F830"/>
      <c r="G830"/>
    </row>
    <row r="831" spans="3:7" ht="15">
      <c r="C831"/>
      <c r="D831"/>
      <c r="E831"/>
      <c r="F831"/>
      <c r="G831"/>
    </row>
    <row r="832" spans="3:7" ht="15">
      <c r="C832"/>
      <c r="D832"/>
      <c r="E832"/>
      <c r="F832"/>
      <c r="G832"/>
    </row>
    <row r="833" spans="3:7" ht="15">
      <c r="C833"/>
      <c r="D833"/>
      <c r="E833"/>
      <c r="F833"/>
      <c r="G833"/>
    </row>
    <row r="834" spans="3:7" ht="15">
      <c r="C834"/>
      <c r="D834"/>
      <c r="E834"/>
      <c r="F834"/>
      <c r="G834"/>
    </row>
    <row r="835" spans="3:7" ht="15">
      <c r="C835"/>
      <c r="D835"/>
      <c r="E835"/>
      <c r="F835"/>
      <c r="G835"/>
    </row>
    <row r="836" spans="3:7" ht="15">
      <c r="C836"/>
      <c r="D836"/>
      <c r="E836"/>
      <c r="F836"/>
      <c r="G836"/>
    </row>
    <row r="837" spans="3:7" ht="15">
      <c r="C837"/>
      <c r="D837"/>
      <c r="E837"/>
      <c r="F837"/>
      <c r="G837"/>
    </row>
    <row r="838" spans="3:7" ht="15">
      <c r="C838"/>
      <c r="D838"/>
      <c r="E838"/>
      <c r="F838"/>
      <c r="G838"/>
    </row>
    <row r="839" spans="3:7" ht="15">
      <c r="C839"/>
      <c r="D839"/>
      <c r="E839"/>
      <c r="F839"/>
      <c r="G839"/>
    </row>
    <row r="840" spans="3:7" ht="15">
      <c r="C840"/>
      <c r="D840"/>
      <c r="E840"/>
      <c r="F840"/>
      <c r="G840"/>
    </row>
    <row r="841" spans="3:7" ht="15">
      <c r="C841"/>
      <c r="D841"/>
      <c r="E841"/>
      <c r="F841"/>
      <c r="G841"/>
    </row>
    <row r="842" spans="3:7" ht="15">
      <c r="C842"/>
      <c r="D842"/>
      <c r="E842"/>
      <c r="F842"/>
      <c r="G842"/>
    </row>
    <row r="843" spans="3:7" ht="15">
      <c r="C843"/>
      <c r="D843"/>
      <c r="E843"/>
      <c r="F843"/>
      <c r="G843"/>
    </row>
    <row r="844" spans="3:7" ht="15">
      <c r="C844"/>
      <c r="D844"/>
      <c r="E844"/>
      <c r="F844"/>
      <c r="G844"/>
    </row>
    <row r="845" spans="3:7" ht="15">
      <c r="C845"/>
      <c r="D845"/>
      <c r="E845"/>
      <c r="F845"/>
      <c r="G845"/>
    </row>
    <row r="846" spans="3:7" ht="15">
      <c r="C846"/>
      <c r="D846"/>
      <c r="E846"/>
      <c r="F846"/>
      <c r="G846"/>
    </row>
    <row r="847" spans="3:7" ht="15">
      <c r="C847"/>
      <c r="D847"/>
      <c r="E847"/>
      <c r="F847"/>
      <c r="G847"/>
    </row>
    <row r="848" spans="3:7" ht="15">
      <c r="C848"/>
      <c r="D848"/>
      <c r="E848"/>
      <c r="F848"/>
      <c r="G848"/>
    </row>
    <row r="849" spans="3:7" ht="15">
      <c r="C849"/>
      <c r="D849"/>
      <c r="E849"/>
      <c r="F849"/>
      <c r="G849"/>
    </row>
    <row r="850" spans="3:7" ht="15">
      <c r="C850"/>
      <c r="D850"/>
      <c r="E850"/>
      <c r="F850"/>
      <c r="G850"/>
    </row>
    <row r="851" spans="3:7" ht="15">
      <c r="C851"/>
      <c r="D851"/>
      <c r="E851"/>
      <c r="F851"/>
      <c r="G851"/>
    </row>
    <row r="852" spans="3:7" ht="15">
      <c r="C852"/>
      <c r="D852"/>
      <c r="E852"/>
      <c r="F852"/>
      <c r="G852"/>
    </row>
    <row r="853" spans="3:7" ht="15">
      <c r="C853"/>
      <c r="D853"/>
      <c r="E853"/>
      <c r="F853"/>
      <c r="G853"/>
    </row>
    <row r="854" spans="3:7" ht="15">
      <c r="C854"/>
      <c r="D854"/>
      <c r="E854"/>
      <c r="F854"/>
      <c r="G854"/>
    </row>
    <row r="855" spans="3:7" ht="15">
      <c r="C855"/>
      <c r="D855"/>
      <c r="E855"/>
      <c r="F855"/>
      <c r="G855"/>
    </row>
    <row r="856" spans="3:7" ht="15">
      <c r="C856"/>
      <c r="D856"/>
      <c r="E856"/>
      <c r="F856"/>
      <c r="G856"/>
    </row>
    <row r="857" spans="3:7" ht="15">
      <c r="C857"/>
      <c r="D857"/>
      <c r="E857"/>
      <c r="F857"/>
      <c r="G857"/>
    </row>
    <row r="858" spans="3:7" ht="15">
      <c r="C858"/>
      <c r="D858"/>
      <c r="E858"/>
      <c r="F858"/>
      <c r="G858"/>
    </row>
    <row r="859" spans="3:7" ht="15">
      <c r="C859"/>
      <c r="D859"/>
      <c r="E859"/>
      <c r="F859"/>
      <c r="G859"/>
    </row>
    <row r="860" spans="3:7" ht="15">
      <c r="C860"/>
      <c r="D860"/>
      <c r="E860"/>
      <c r="F860"/>
      <c r="G860"/>
    </row>
    <row r="861" spans="3:7" ht="15">
      <c r="C861"/>
      <c r="D861"/>
      <c r="E861"/>
      <c r="F861"/>
      <c r="G861"/>
    </row>
    <row r="862" spans="3:7" ht="15">
      <c r="C862"/>
      <c r="D862"/>
      <c r="E862"/>
      <c r="F862"/>
      <c r="G862"/>
    </row>
    <row r="863" spans="3:7" ht="15">
      <c r="C863"/>
      <c r="D863"/>
      <c r="E863"/>
      <c r="F863"/>
      <c r="G863"/>
    </row>
    <row r="864" spans="3:7" ht="15">
      <c r="C864"/>
      <c r="D864"/>
      <c r="E864"/>
      <c r="F864"/>
      <c r="G864"/>
    </row>
    <row r="865" spans="3:7" ht="15">
      <c r="C865"/>
      <c r="D865"/>
      <c r="E865"/>
      <c r="F865"/>
      <c r="G865"/>
    </row>
    <row r="866" spans="3:7" ht="15">
      <c r="C866"/>
      <c r="D866"/>
      <c r="E866"/>
      <c r="F866"/>
      <c r="G866"/>
    </row>
    <row r="867" spans="3:7" ht="15">
      <c r="C867"/>
      <c r="D867"/>
      <c r="E867"/>
      <c r="F867"/>
      <c r="G867"/>
    </row>
    <row r="868" spans="3:7" ht="15">
      <c r="C868"/>
      <c r="D868"/>
      <c r="E868"/>
      <c r="F868"/>
      <c r="G868"/>
    </row>
    <row r="869" spans="3:7" ht="15">
      <c r="C869"/>
      <c r="D869"/>
      <c r="E869"/>
      <c r="F869"/>
      <c r="G869"/>
    </row>
    <row r="870" spans="3:7" ht="15">
      <c r="C870"/>
      <c r="D870"/>
      <c r="E870"/>
      <c r="F870"/>
      <c r="G870"/>
    </row>
    <row r="871" spans="3:7" ht="15">
      <c r="C871"/>
      <c r="D871"/>
      <c r="E871"/>
      <c r="F871"/>
      <c r="G871"/>
    </row>
    <row r="872" spans="3:7" ht="15">
      <c r="C872"/>
      <c r="D872"/>
      <c r="E872"/>
      <c r="F872"/>
      <c r="G872"/>
    </row>
    <row r="873" spans="3:7" ht="15">
      <c r="C873"/>
      <c r="D873"/>
      <c r="E873"/>
      <c r="F873"/>
      <c r="G873"/>
    </row>
    <row r="874" spans="3:7" ht="15">
      <c r="C874"/>
      <c r="D874"/>
      <c r="E874"/>
      <c r="F874"/>
      <c r="G874"/>
    </row>
    <row r="875" spans="3:7" ht="15">
      <c r="C875"/>
      <c r="D875"/>
      <c r="E875"/>
      <c r="F875"/>
      <c r="G875"/>
    </row>
    <row r="876" spans="3:7" ht="15">
      <c r="C876"/>
      <c r="D876"/>
      <c r="E876"/>
      <c r="F876"/>
      <c r="G876"/>
    </row>
    <row r="877" spans="3:7" ht="15">
      <c r="C877"/>
      <c r="D877"/>
      <c r="E877"/>
      <c r="F877"/>
      <c r="G877"/>
    </row>
    <row r="878" spans="3:7" ht="15">
      <c r="C878"/>
      <c r="D878"/>
      <c r="E878"/>
      <c r="F878"/>
      <c r="G878"/>
    </row>
    <row r="879" spans="3:7" ht="15">
      <c r="C879"/>
      <c r="D879"/>
      <c r="E879"/>
      <c r="F879"/>
      <c r="G879"/>
    </row>
    <row r="880" spans="3:7" ht="15">
      <c r="C880"/>
      <c r="D880"/>
      <c r="E880"/>
      <c r="F880"/>
      <c r="G880"/>
    </row>
    <row r="881" spans="3:7" ht="15">
      <c r="C881"/>
      <c r="D881"/>
      <c r="E881"/>
      <c r="F881"/>
      <c r="G881"/>
    </row>
    <row r="882" spans="3:7" ht="15">
      <c r="C882"/>
      <c r="D882"/>
      <c r="E882"/>
      <c r="F882"/>
      <c r="G882"/>
    </row>
    <row r="883" spans="3:7" ht="15">
      <c r="C883"/>
      <c r="D883"/>
      <c r="E883"/>
      <c r="F883"/>
      <c r="G883"/>
    </row>
    <row r="884" spans="3:7" ht="15">
      <c r="C884"/>
      <c r="D884"/>
      <c r="E884"/>
      <c r="F884"/>
      <c r="G884"/>
    </row>
    <row r="885" spans="3:7" ht="15">
      <c r="C885"/>
      <c r="D885"/>
      <c r="E885"/>
      <c r="F885"/>
      <c r="G885"/>
    </row>
    <row r="886" spans="3:7" ht="15">
      <c r="C886"/>
      <c r="D886"/>
      <c r="E886"/>
      <c r="F886"/>
      <c r="G886"/>
    </row>
    <row r="887" spans="3:7" ht="15">
      <c r="C887"/>
      <c r="D887"/>
      <c r="E887"/>
      <c r="F887"/>
      <c r="G887"/>
    </row>
    <row r="888" spans="3:7" ht="15">
      <c r="C888"/>
      <c r="D888"/>
      <c r="E888"/>
      <c r="F888"/>
      <c r="G888"/>
    </row>
    <row r="889" spans="3:7" ht="15">
      <c r="C889"/>
      <c r="D889"/>
      <c r="E889"/>
      <c r="F889"/>
      <c r="G889"/>
    </row>
    <row r="890" spans="3:7" ht="15">
      <c r="C890"/>
      <c r="D890"/>
      <c r="E890"/>
      <c r="F890"/>
      <c r="G890"/>
    </row>
    <row r="891" spans="3:7" ht="15">
      <c r="C891"/>
      <c r="D891"/>
      <c r="E891"/>
      <c r="F891"/>
      <c r="G891"/>
    </row>
    <row r="892" spans="3:7" ht="15">
      <c r="C892"/>
      <c r="D892"/>
      <c r="E892"/>
      <c r="F892"/>
      <c r="G892"/>
    </row>
    <row r="893" spans="3:7" ht="15">
      <c r="C893"/>
      <c r="D893"/>
      <c r="E893"/>
      <c r="F893"/>
      <c r="G893"/>
    </row>
    <row r="894" spans="3:7" ht="15">
      <c r="C894"/>
      <c r="D894"/>
      <c r="E894"/>
      <c r="F894"/>
      <c r="G894"/>
    </row>
    <row r="895" spans="3:7" ht="15">
      <c r="C895"/>
      <c r="D895"/>
      <c r="E895"/>
      <c r="F895"/>
      <c r="G895"/>
    </row>
    <row r="896" spans="3:7" ht="15">
      <c r="C896"/>
      <c r="D896"/>
      <c r="E896"/>
      <c r="F896"/>
      <c r="G896"/>
    </row>
    <row r="897" spans="3:7" ht="15">
      <c r="C897"/>
      <c r="D897"/>
      <c r="E897"/>
      <c r="F897"/>
      <c r="G897"/>
    </row>
    <row r="898" spans="3:7" ht="15">
      <c r="C898"/>
      <c r="D898"/>
      <c r="E898"/>
      <c r="F898"/>
      <c r="G898"/>
    </row>
    <row r="899" spans="3:7" ht="15">
      <c r="C899"/>
      <c r="D899"/>
      <c r="E899"/>
      <c r="F899"/>
      <c r="G899"/>
    </row>
    <row r="900" spans="3:7" ht="15">
      <c r="C900"/>
      <c r="D900"/>
      <c r="E900"/>
      <c r="F900"/>
      <c r="G900"/>
    </row>
    <row r="901" spans="3:7" ht="15">
      <c r="C901"/>
      <c r="D901"/>
      <c r="E901"/>
      <c r="F901"/>
      <c r="G901"/>
    </row>
    <row r="902" spans="3:7" ht="15">
      <c r="C902"/>
      <c r="D902"/>
      <c r="E902"/>
      <c r="F902"/>
      <c r="G902"/>
    </row>
    <row r="903" spans="3:7" ht="15">
      <c r="C903"/>
      <c r="D903"/>
      <c r="E903"/>
      <c r="F903"/>
      <c r="G903"/>
    </row>
    <row r="904" spans="3:7" ht="15">
      <c r="C904"/>
      <c r="D904"/>
      <c r="E904"/>
      <c r="F904"/>
      <c r="G904"/>
    </row>
    <row r="905" spans="3:7" ht="15">
      <c r="C905"/>
      <c r="D905"/>
      <c r="E905"/>
      <c r="F905"/>
      <c r="G905"/>
    </row>
    <row r="906" spans="3:7" ht="15">
      <c r="C906"/>
      <c r="D906"/>
      <c r="E906"/>
      <c r="F906"/>
      <c r="G906"/>
    </row>
    <row r="907" spans="3:7" ht="15">
      <c r="C907"/>
      <c r="D907"/>
      <c r="E907"/>
      <c r="F907"/>
      <c r="G907"/>
    </row>
    <row r="908" spans="3:7" ht="15">
      <c r="C908"/>
      <c r="D908"/>
      <c r="E908"/>
      <c r="F908"/>
      <c r="G908"/>
    </row>
    <row r="909" spans="3:7" ht="15">
      <c r="C909"/>
      <c r="D909"/>
      <c r="E909"/>
      <c r="F909"/>
      <c r="G909"/>
    </row>
    <row r="910" spans="3:7" ht="15">
      <c r="C910"/>
      <c r="D910"/>
      <c r="E910"/>
      <c r="F910"/>
      <c r="G910"/>
    </row>
    <row r="911" spans="3:7" ht="15">
      <c r="C911"/>
      <c r="D911"/>
      <c r="E911"/>
      <c r="F911"/>
      <c r="G911"/>
    </row>
    <row r="912" spans="3:7" ht="15">
      <c r="C912"/>
      <c r="D912"/>
      <c r="E912"/>
      <c r="F912"/>
      <c r="G912"/>
    </row>
    <row r="913" spans="3:7" ht="15">
      <c r="C913"/>
      <c r="D913"/>
      <c r="E913"/>
      <c r="F913"/>
      <c r="G913"/>
    </row>
    <row r="914" spans="3:7" ht="15">
      <c r="C914"/>
      <c r="D914"/>
      <c r="E914"/>
      <c r="F914"/>
      <c r="G914"/>
    </row>
    <row r="915" spans="3:7" ht="15">
      <c r="C915"/>
      <c r="D915"/>
      <c r="E915"/>
      <c r="F915"/>
      <c r="G915"/>
    </row>
    <row r="916" spans="3:7" ht="15">
      <c r="C916"/>
      <c r="D916"/>
      <c r="E916"/>
      <c r="F916"/>
      <c r="G916"/>
    </row>
    <row r="917" spans="3:7" ht="15">
      <c r="C917"/>
      <c r="D917"/>
      <c r="E917"/>
      <c r="F917"/>
      <c r="G917"/>
    </row>
    <row r="918" spans="3:7" ht="15">
      <c r="C918"/>
      <c r="D918"/>
      <c r="E918"/>
      <c r="F918"/>
      <c r="G918"/>
    </row>
    <row r="919" spans="3:7" ht="15">
      <c r="C919"/>
      <c r="D919"/>
      <c r="E919"/>
      <c r="F919"/>
      <c r="G919"/>
    </row>
    <row r="920" spans="3:7" ht="15">
      <c r="C920"/>
      <c r="D920"/>
      <c r="E920"/>
      <c r="F920"/>
      <c r="G920"/>
    </row>
    <row r="921" spans="3:7" ht="15">
      <c r="C921"/>
      <c r="D921"/>
      <c r="E921"/>
      <c r="F921"/>
      <c r="G921"/>
    </row>
    <row r="922" spans="3:7" ht="15">
      <c r="C922"/>
      <c r="D922"/>
      <c r="E922"/>
      <c r="F922"/>
      <c r="G922"/>
    </row>
    <row r="923" spans="3:7" ht="15">
      <c r="C923"/>
      <c r="D923"/>
      <c r="E923"/>
      <c r="F923"/>
      <c r="G923"/>
    </row>
    <row r="924" spans="3:7" ht="15">
      <c r="C924"/>
      <c r="D924"/>
      <c r="E924"/>
      <c r="F924"/>
      <c r="G924"/>
    </row>
    <row r="925" spans="3:7" ht="15">
      <c r="C925"/>
      <c r="D925"/>
      <c r="E925"/>
      <c r="F925"/>
      <c r="G925"/>
    </row>
    <row r="926" spans="3:7" ht="15">
      <c r="C926"/>
      <c r="D926"/>
      <c r="E926"/>
      <c r="F926"/>
      <c r="G926"/>
    </row>
    <row r="927" spans="3:7" ht="15">
      <c r="C927"/>
      <c r="D927"/>
      <c r="E927"/>
      <c r="F927"/>
      <c r="G927"/>
    </row>
    <row r="928" spans="3:7" ht="15">
      <c r="C928"/>
      <c r="D928"/>
      <c r="E928"/>
      <c r="F928"/>
      <c r="G928"/>
    </row>
    <row r="929" spans="3:7" ht="15">
      <c r="C929"/>
      <c r="D929"/>
      <c r="E929"/>
      <c r="F929"/>
      <c r="G929"/>
    </row>
    <row r="930" spans="3:7" ht="15">
      <c r="C930"/>
      <c r="D930"/>
      <c r="E930"/>
      <c r="F930"/>
      <c r="G930"/>
    </row>
    <row r="931" spans="3:7" ht="15">
      <c r="C931"/>
      <c r="D931"/>
      <c r="E931"/>
      <c r="F931"/>
      <c r="G931"/>
    </row>
    <row r="932" spans="3:7" ht="15">
      <c r="C932"/>
      <c r="D932"/>
      <c r="E932"/>
      <c r="F932"/>
      <c r="G932"/>
    </row>
    <row r="933" spans="3:7" ht="15">
      <c r="C933"/>
      <c r="D933"/>
      <c r="E933"/>
      <c r="F933"/>
      <c r="G933"/>
    </row>
    <row r="934" spans="3:7" ht="15">
      <c r="C934"/>
      <c r="D934"/>
      <c r="E934"/>
      <c r="F934"/>
      <c r="G934"/>
    </row>
    <row r="935" spans="3:7" ht="15">
      <c r="C935"/>
      <c r="D935"/>
      <c r="E935"/>
      <c r="F935"/>
      <c r="G935"/>
    </row>
    <row r="936" spans="3:7" ht="15">
      <c r="C936"/>
      <c r="D936"/>
      <c r="E936"/>
      <c r="F936"/>
      <c r="G936"/>
    </row>
    <row r="937" spans="3:7" ht="15">
      <c r="C937"/>
      <c r="D937"/>
      <c r="E937"/>
      <c r="F937"/>
      <c r="G937"/>
    </row>
    <row r="938" spans="3:7" ht="15">
      <c r="C938"/>
      <c r="D938"/>
      <c r="E938"/>
      <c r="F938"/>
      <c r="G938"/>
    </row>
    <row r="939" spans="3:7" ht="15">
      <c r="C939"/>
      <c r="D939"/>
      <c r="E939"/>
      <c r="F939"/>
      <c r="G939"/>
    </row>
    <row r="940" spans="3:7" ht="15">
      <c r="C940"/>
      <c r="D940"/>
      <c r="E940"/>
      <c r="F940"/>
      <c r="G940"/>
    </row>
    <row r="941" spans="3:7" ht="15">
      <c r="C941"/>
      <c r="D941"/>
      <c r="E941"/>
      <c r="F941"/>
      <c r="G941"/>
    </row>
    <row r="942" spans="3:7" ht="15">
      <c r="C942"/>
      <c r="D942"/>
      <c r="E942"/>
      <c r="F942"/>
      <c r="G942"/>
    </row>
    <row r="943" spans="3:7" ht="15">
      <c r="C943"/>
      <c r="D943"/>
      <c r="E943"/>
      <c r="F943"/>
      <c r="G943"/>
    </row>
    <row r="944" spans="3:7" ht="15">
      <c r="C944"/>
      <c r="D944"/>
      <c r="E944"/>
      <c r="F944"/>
      <c r="G944"/>
    </row>
    <row r="945" spans="3:7" ht="15">
      <c r="C945"/>
      <c r="D945"/>
      <c r="E945"/>
      <c r="F945"/>
      <c r="G945"/>
    </row>
    <row r="946" spans="3:7" ht="15">
      <c r="C946"/>
      <c r="D946"/>
      <c r="E946"/>
      <c r="F946"/>
      <c r="G946"/>
    </row>
    <row r="947" spans="3:7" ht="15">
      <c r="C947"/>
      <c r="D947"/>
      <c r="E947"/>
      <c r="F947"/>
      <c r="G947"/>
    </row>
    <row r="948" spans="3:7" ht="15">
      <c r="C948"/>
      <c r="D948"/>
      <c r="E948"/>
      <c r="F948"/>
      <c r="G948"/>
    </row>
    <row r="949" spans="3:7" ht="15">
      <c r="C949"/>
      <c r="D949"/>
      <c r="E949"/>
      <c r="F949"/>
      <c r="G949"/>
    </row>
    <row r="950" spans="3:7" ht="15">
      <c r="C950"/>
      <c r="D950"/>
      <c r="E950"/>
      <c r="F950"/>
      <c r="G950"/>
    </row>
    <row r="951" spans="3:7" ht="15">
      <c r="C951"/>
      <c r="D951"/>
      <c r="E951"/>
      <c r="F951"/>
      <c r="G951"/>
    </row>
    <row r="952" spans="3:7" ht="15">
      <c r="C952"/>
      <c r="D952"/>
      <c r="E952"/>
      <c r="F952"/>
      <c r="G952"/>
    </row>
    <row r="953" spans="3:7" ht="15">
      <c r="C953"/>
      <c r="D953"/>
      <c r="E953"/>
      <c r="F953"/>
      <c r="G953"/>
    </row>
    <row r="954" spans="3:7" ht="15">
      <c r="C954"/>
      <c r="D954"/>
      <c r="E954"/>
      <c r="F954"/>
      <c r="G954"/>
    </row>
    <row r="955" spans="3:7" ht="15">
      <c r="C955"/>
      <c r="D955"/>
      <c r="E955"/>
      <c r="F955"/>
      <c r="G955"/>
    </row>
    <row r="956" spans="3:7" ht="15">
      <c r="C956"/>
      <c r="D956"/>
      <c r="E956"/>
      <c r="F956"/>
      <c r="G956"/>
    </row>
    <row r="957" spans="3:7" ht="15">
      <c r="C957"/>
      <c r="D957"/>
      <c r="E957"/>
      <c r="F957"/>
      <c r="G957"/>
    </row>
    <row r="958" spans="3:7" ht="15">
      <c r="C958"/>
      <c r="D958"/>
      <c r="E958"/>
      <c r="F958"/>
      <c r="G958"/>
    </row>
    <row r="959" spans="3:7" ht="15">
      <c r="C959"/>
      <c r="D959"/>
      <c r="E959"/>
      <c r="F959"/>
      <c r="G959"/>
    </row>
    <row r="960" spans="3:7" ht="15">
      <c r="C960"/>
      <c r="D960"/>
      <c r="E960"/>
      <c r="F960"/>
      <c r="G960"/>
    </row>
    <row r="961" spans="3:7" ht="15">
      <c r="C961"/>
      <c r="D961"/>
      <c r="E961"/>
      <c r="F961"/>
      <c r="G961"/>
    </row>
    <row r="962" spans="3:7" ht="15">
      <c r="C962"/>
      <c r="D962"/>
      <c r="E962"/>
      <c r="F962"/>
      <c r="G962"/>
    </row>
    <row r="963" spans="3:7" ht="15">
      <c r="C963"/>
      <c r="D963"/>
      <c r="E963"/>
      <c r="F963"/>
      <c r="G963"/>
    </row>
    <row r="964" spans="3:7" ht="15">
      <c r="C964"/>
      <c r="D964"/>
      <c r="E964"/>
      <c r="F964"/>
      <c r="G964"/>
    </row>
    <row r="965" spans="3:7" ht="15">
      <c r="C965"/>
      <c r="D965"/>
      <c r="E965"/>
      <c r="F965"/>
      <c r="G965"/>
    </row>
    <row r="966" spans="3:7" ht="15">
      <c r="C966"/>
      <c r="D966"/>
      <c r="E966"/>
      <c r="F966"/>
      <c r="G966"/>
    </row>
    <row r="967" spans="3:7" ht="15">
      <c r="C967"/>
      <c r="D967"/>
      <c r="E967"/>
      <c r="F967"/>
      <c r="G967"/>
    </row>
    <row r="968" spans="3:7" ht="15">
      <c r="C968"/>
      <c r="D968"/>
      <c r="E968"/>
      <c r="F968"/>
      <c r="G968"/>
    </row>
    <row r="969" spans="3:7" ht="15">
      <c r="C969"/>
      <c r="D969"/>
      <c r="E969"/>
      <c r="F969"/>
      <c r="G969"/>
    </row>
    <row r="970" spans="3:7" ht="15">
      <c r="C970"/>
      <c r="D970"/>
      <c r="E970"/>
      <c r="F970"/>
      <c r="G970"/>
    </row>
    <row r="971" spans="3:7" ht="15">
      <c r="C971"/>
      <c r="D971"/>
      <c r="E971"/>
      <c r="F971"/>
      <c r="G971"/>
    </row>
    <row r="972" spans="3:7" ht="15">
      <c r="C972"/>
      <c r="D972"/>
      <c r="E972"/>
      <c r="F972"/>
      <c r="G972"/>
    </row>
    <row r="973" spans="3:7" ht="15">
      <c r="C973"/>
      <c r="D973"/>
      <c r="E973"/>
      <c r="F973"/>
      <c r="G973"/>
    </row>
    <row r="974" spans="3:7" ht="15">
      <c r="C974"/>
      <c r="D974"/>
      <c r="E974"/>
      <c r="F974"/>
      <c r="G974"/>
    </row>
    <row r="975" spans="3:7" ht="15">
      <c r="C975"/>
      <c r="D975"/>
      <c r="E975"/>
      <c r="F975"/>
      <c r="G975"/>
    </row>
    <row r="976" spans="3:7" ht="15">
      <c r="C976"/>
      <c r="D976"/>
      <c r="E976"/>
      <c r="F976"/>
      <c r="G976"/>
    </row>
    <row r="977" spans="3:7" ht="15">
      <c r="C977"/>
      <c r="D977"/>
      <c r="E977"/>
      <c r="F977"/>
      <c r="G977"/>
    </row>
    <row r="978" spans="3:7" ht="15">
      <c r="C978"/>
      <c r="D978"/>
      <c r="E978"/>
      <c r="F978"/>
      <c r="G978"/>
    </row>
    <row r="979" spans="3:7" ht="15">
      <c r="C979"/>
      <c r="D979"/>
      <c r="E979"/>
      <c r="F979"/>
      <c r="G979"/>
    </row>
    <row r="980" spans="3:7" ht="15">
      <c r="C980"/>
      <c r="D980"/>
      <c r="E980"/>
      <c r="F980"/>
      <c r="G980"/>
    </row>
    <row r="981" spans="3:7" ht="15">
      <c r="C981"/>
      <c r="D981"/>
      <c r="E981"/>
      <c r="F981"/>
      <c r="G981"/>
    </row>
    <row r="982" spans="3:7" ht="15">
      <c r="C982"/>
      <c r="D982"/>
      <c r="E982"/>
      <c r="F982"/>
      <c r="G982"/>
    </row>
    <row r="983" spans="3:7" ht="15">
      <c r="C983"/>
      <c r="D983"/>
      <c r="E983"/>
      <c r="F983"/>
      <c r="G983"/>
    </row>
    <row r="984" spans="3:7" ht="15">
      <c r="C984"/>
      <c r="D984"/>
      <c r="E984"/>
      <c r="F984"/>
      <c r="G984"/>
    </row>
    <row r="985" spans="3:7" ht="15">
      <c r="C985"/>
      <c r="D985"/>
      <c r="E985"/>
      <c r="F985"/>
      <c r="G985"/>
    </row>
    <row r="986" spans="3:7" ht="15">
      <c r="C986"/>
      <c r="D986"/>
      <c r="E986"/>
      <c r="F986"/>
      <c r="G986"/>
    </row>
    <row r="987" spans="3:7" ht="15">
      <c r="C987"/>
      <c r="D987"/>
      <c r="E987"/>
      <c r="F987"/>
      <c r="G987"/>
    </row>
    <row r="988" spans="3:7" ht="15">
      <c r="C988"/>
      <c r="D988"/>
      <c r="E988"/>
      <c r="F988"/>
      <c r="G988"/>
    </row>
    <row r="989" spans="3:7" ht="15">
      <c r="C989"/>
      <c r="D989"/>
      <c r="E989"/>
      <c r="F989"/>
      <c r="G989"/>
    </row>
    <row r="990" spans="3:7" ht="15">
      <c r="C990"/>
      <c r="D990"/>
      <c r="E990"/>
      <c r="F990"/>
      <c r="G990"/>
    </row>
    <row r="991" spans="3:7" ht="15">
      <c r="C991"/>
      <c r="D991"/>
      <c r="E991"/>
      <c r="F991"/>
      <c r="G991"/>
    </row>
    <row r="992" spans="3:7" ht="15">
      <c r="C992"/>
      <c r="D992"/>
      <c r="E992"/>
      <c r="F992"/>
      <c r="G992"/>
    </row>
    <row r="993" spans="3:7" ht="15">
      <c r="C993"/>
      <c r="D993"/>
      <c r="E993"/>
      <c r="F993"/>
      <c r="G993"/>
    </row>
    <row r="994" spans="3:7" ht="15">
      <c r="C994"/>
      <c r="D994"/>
      <c r="E994"/>
      <c r="F994"/>
      <c r="G994"/>
    </row>
    <row r="995" spans="3:7" ht="15">
      <c r="C995"/>
      <c r="D995"/>
      <c r="E995"/>
      <c r="F995"/>
      <c r="G995"/>
    </row>
    <row r="996" spans="3:7" ht="15">
      <c r="C996"/>
      <c r="D996"/>
      <c r="E996"/>
      <c r="F996"/>
      <c r="G996"/>
    </row>
    <row r="997" spans="3:7" ht="15">
      <c r="C997"/>
      <c r="D997"/>
      <c r="E997"/>
      <c r="F997"/>
      <c r="G997"/>
    </row>
    <row r="998" spans="3:7" ht="15">
      <c r="C998"/>
      <c r="D998"/>
      <c r="E998"/>
      <c r="F998"/>
      <c r="G998"/>
    </row>
    <row r="999" spans="3:7" ht="15">
      <c r="C999"/>
      <c r="D999"/>
      <c r="E999"/>
      <c r="F999"/>
      <c r="G999"/>
    </row>
  </sheetData>
  <mergeCells count="7">
    <mergeCell ref="A28:A32"/>
    <mergeCell ref="A1:E1"/>
    <mergeCell ref="A3:A7"/>
    <mergeCell ref="A8:A12"/>
    <mergeCell ref="A13:A17"/>
    <mergeCell ref="A18:A22"/>
    <mergeCell ref="A23:A27"/>
  </mergeCells>
  <phoneticPr fontId="2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 enableFormatConditionsCalculation="0">
    <tabColor theme="4" tint="0.59999389629810485"/>
  </sheetPr>
  <dimension ref="A1:C2"/>
  <sheetViews>
    <sheetView workbookViewId="0">
      <selection activeCell="A2" sqref="A2"/>
    </sheetView>
  </sheetViews>
  <sheetFormatPr baseColWidth="10" defaultRowHeight="12" x14ac:dyDescent="0"/>
  <cols>
    <col min="1" max="1" width="10.83203125" style="95"/>
    <col min="2" max="2" width="15" style="95" bestFit="1" customWidth="1"/>
    <col min="3" max="3" width="22" style="95" bestFit="1" customWidth="1"/>
    <col min="4" max="16384" width="10.83203125" style="95"/>
  </cols>
  <sheetData>
    <row r="1" spans="1:3" ht="20">
      <c r="A1" s="103" t="s">
        <v>418</v>
      </c>
      <c r="B1" s="104" t="s">
        <v>419</v>
      </c>
      <c r="C1" s="103" t="s">
        <v>420</v>
      </c>
    </row>
    <row r="2" spans="1:3" ht="20">
      <c r="A2" s="105" t="s">
        <v>421</v>
      </c>
      <c r="B2" s="105" t="s">
        <v>422</v>
      </c>
      <c r="C2" s="105" t="s">
        <v>423</v>
      </c>
    </row>
  </sheetData>
  <phoneticPr fontId="2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 enableFormatConditionsCalculation="0">
    <tabColor theme="4" tint="0.59999389629810485"/>
  </sheetPr>
  <dimension ref="A1:C164"/>
  <sheetViews>
    <sheetView topLeftCell="A90" workbookViewId="0">
      <selection activeCell="D124" sqref="D124"/>
    </sheetView>
  </sheetViews>
  <sheetFormatPr baseColWidth="10" defaultRowHeight="12" x14ac:dyDescent="0"/>
  <cols>
    <col min="1" max="1" width="10.83203125" style="95"/>
    <col min="2" max="2" width="13" style="115" bestFit="1" customWidth="1"/>
    <col min="3" max="3" width="48.5" style="95" bestFit="1" customWidth="1"/>
    <col min="4" max="16384" width="10.83203125" style="95"/>
  </cols>
  <sheetData>
    <row r="1" spans="1:3" ht="20">
      <c r="A1" s="106" t="s">
        <v>424</v>
      </c>
      <c r="B1" s="107" t="s">
        <v>425</v>
      </c>
      <c r="C1" s="108" t="s">
        <v>426</v>
      </c>
    </row>
    <row r="2" spans="1:3" ht="20">
      <c r="A2" s="109">
        <v>6079</v>
      </c>
      <c r="B2" s="110" t="s">
        <v>427</v>
      </c>
      <c r="C2" s="111" t="s">
        <v>428</v>
      </c>
    </row>
    <row r="3" spans="1:3" ht="20">
      <c r="A3" s="112">
        <v>6080</v>
      </c>
      <c r="B3" s="110" t="s">
        <v>427</v>
      </c>
      <c r="C3" s="111" t="s">
        <v>429</v>
      </c>
    </row>
    <row r="4" spans="1:3" ht="20">
      <c r="A4" s="112">
        <v>6081</v>
      </c>
      <c r="B4" s="110" t="s">
        <v>427</v>
      </c>
      <c r="C4" s="111" t="s">
        <v>430</v>
      </c>
    </row>
    <row r="5" spans="1:3" ht="18">
      <c r="A5" s="112">
        <v>6101</v>
      </c>
      <c r="B5" s="113"/>
      <c r="C5" s="111" t="s">
        <v>431</v>
      </c>
    </row>
    <row r="6" spans="1:3" ht="19">
      <c r="A6" s="112">
        <v>6102</v>
      </c>
      <c r="B6" s="113"/>
      <c r="C6" s="111" t="s">
        <v>432</v>
      </c>
    </row>
    <row r="7" spans="1:3" ht="19">
      <c r="A7" s="112">
        <v>6103</v>
      </c>
      <c r="B7" s="113"/>
      <c r="C7" s="111" t="s">
        <v>433</v>
      </c>
    </row>
    <row r="8" spans="1:3" ht="18">
      <c r="A8" s="112">
        <v>6104</v>
      </c>
      <c r="B8" s="113"/>
      <c r="C8" s="111" t="s">
        <v>434</v>
      </c>
    </row>
    <row r="9" spans="1:3" ht="19">
      <c r="A9" s="112">
        <v>6201</v>
      </c>
      <c r="B9" s="113"/>
      <c r="C9" s="114" t="s">
        <v>435</v>
      </c>
    </row>
    <row r="10" spans="1:3" ht="19">
      <c r="A10" s="112">
        <v>6401</v>
      </c>
      <c r="B10" s="113"/>
      <c r="C10" s="114" t="s">
        <v>436</v>
      </c>
    </row>
    <row r="11" spans="1:3" ht="19">
      <c r="A11" s="112">
        <v>6501</v>
      </c>
      <c r="B11" s="113"/>
      <c r="C11" s="114" t="s">
        <v>437</v>
      </c>
    </row>
    <row r="12" spans="1:3" ht="19">
      <c r="A12" s="112">
        <v>6502</v>
      </c>
      <c r="B12" s="113"/>
      <c r="C12" s="114" t="s">
        <v>438</v>
      </c>
    </row>
    <row r="13" spans="1:3" ht="19">
      <c r="A13" s="112">
        <v>6001</v>
      </c>
      <c r="B13" s="113"/>
      <c r="C13" s="114" t="s">
        <v>439</v>
      </c>
    </row>
    <row r="14" spans="1:3" ht="19">
      <c r="A14" s="112">
        <v>6002</v>
      </c>
      <c r="B14" s="113"/>
      <c r="C14" s="114" t="s">
        <v>440</v>
      </c>
    </row>
    <row r="15" spans="1:3" ht="19">
      <c r="A15" s="112">
        <v>6003</v>
      </c>
      <c r="B15" s="113"/>
      <c r="C15" s="114" t="s">
        <v>441</v>
      </c>
    </row>
    <row r="16" spans="1:3" ht="19">
      <c r="A16" s="112">
        <v>6004</v>
      </c>
      <c r="B16" s="113"/>
      <c r="C16" s="114" t="s">
        <v>442</v>
      </c>
    </row>
    <row r="17" spans="1:3" ht="19">
      <c r="A17" s="112">
        <v>6005</v>
      </c>
      <c r="B17" s="113"/>
      <c r="C17" s="114" t="s">
        <v>435</v>
      </c>
    </row>
    <row r="18" spans="1:3" ht="19">
      <c r="A18" s="112">
        <v>6006</v>
      </c>
      <c r="B18" s="113"/>
      <c r="C18" s="114" t="s">
        <v>443</v>
      </c>
    </row>
    <row r="19" spans="1:3" ht="19">
      <c r="A19" s="112">
        <v>6007</v>
      </c>
      <c r="B19" s="113"/>
      <c r="C19" s="114" t="s">
        <v>444</v>
      </c>
    </row>
    <row r="20" spans="1:3" ht="19">
      <c r="A20" s="112">
        <v>6008</v>
      </c>
      <c r="B20" s="113"/>
      <c r="C20" s="114" t="s">
        <v>445</v>
      </c>
    </row>
    <row r="21" spans="1:3" ht="19">
      <c r="A21" s="112">
        <v>6009</v>
      </c>
      <c r="B21" s="113"/>
      <c r="C21" s="114" t="s">
        <v>446</v>
      </c>
    </row>
    <row r="22" spans="1:3" ht="19">
      <c r="A22" s="112">
        <v>6010</v>
      </c>
      <c r="B22" s="113"/>
      <c r="C22" s="114" t="s">
        <v>447</v>
      </c>
    </row>
    <row r="23" spans="1:3" ht="19">
      <c r="A23" s="112">
        <v>6011</v>
      </c>
      <c r="B23" s="113"/>
      <c r="C23" s="114" t="s">
        <v>448</v>
      </c>
    </row>
    <row r="24" spans="1:3" ht="19">
      <c r="A24" s="112">
        <v>6012</v>
      </c>
      <c r="B24" s="113"/>
      <c r="C24" s="114" t="s">
        <v>449</v>
      </c>
    </row>
    <row r="25" spans="1:3" ht="19">
      <c r="A25" s="112">
        <v>6013</v>
      </c>
      <c r="B25" s="113"/>
      <c r="C25" s="111" t="s">
        <v>450</v>
      </c>
    </row>
    <row r="26" spans="1:3" ht="19">
      <c r="A26" s="112">
        <v>6014</v>
      </c>
      <c r="B26" s="113"/>
      <c r="C26" s="114" t="s">
        <v>451</v>
      </c>
    </row>
    <row r="27" spans="1:3" ht="19">
      <c r="A27" s="112">
        <v>6015</v>
      </c>
      <c r="B27" s="113"/>
      <c r="C27" s="114" t="s">
        <v>452</v>
      </c>
    </row>
    <row r="28" spans="1:3" ht="19">
      <c r="A28" s="112">
        <v>6016</v>
      </c>
      <c r="B28" s="113"/>
      <c r="C28" s="114" t="s">
        <v>453</v>
      </c>
    </row>
    <row r="29" spans="1:3" ht="19">
      <c r="A29" s="112">
        <v>6017</v>
      </c>
      <c r="B29" s="113"/>
      <c r="C29" s="114" t="s">
        <v>454</v>
      </c>
    </row>
    <row r="30" spans="1:3" ht="19">
      <c r="A30" s="112">
        <v>6018</v>
      </c>
      <c r="B30" s="113"/>
      <c r="C30" s="114" t="s">
        <v>455</v>
      </c>
    </row>
    <row r="31" spans="1:3" ht="19">
      <c r="A31" s="112">
        <v>6019</v>
      </c>
      <c r="B31" s="113"/>
      <c r="C31" s="114" t="s">
        <v>456</v>
      </c>
    </row>
    <row r="32" spans="1:3" ht="19">
      <c r="A32" s="112">
        <v>6020</v>
      </c>
      <c r="B32" s="113"/>
      <c r="C32" s="114" t="s">
        <v>457</v>
      </c>
    </row>
    <row r="33" spans="1:3" ht="19">
      <c r="A33" s="112">
        <v>6021</v>
      </c>
      <c r="B33" s="113"/>
      <c r="C33" s="114" t="s">
        <v>458</v>
      </c>
    </row>
    <row r="34" spans="1:3" ht="19">
      <c r="A34" s="112">
        <v>6022</v>
      </c>
      <c r="B34" s="113"/>
      <c r="C34" s="114" t="s">
        <v>459</v>
      </c>
    </row>
    <row r="35" spans="1:3" ht="19">
      <c r="A35" s="112">
        <v>6023</v>
      </c>
      <c r="B35" s="113"/>
      <c r="C35" s="114" t="s">
        <v>460</v>
      </c>
    </row>
    <row r="36" spans="1:3" ht="19">
      <c r="A36" s="112">
        <v>6024</v>
      </c>
      <c r="B36" s="113"/>
      <c r="C36" s="114" t="s">
        <v>461</v>
      </c>
    </row>
    <row r="37" spans="1:3" ht="19">
      <c r="A37" s="112">
        <v>6025</v>
      </c>
      <c r="B37" s="113"/>
      <c r="C37" s="114" t="s">
        <v>462</v>
      </c>
    </row>
    <row r="38" spans="1:3" ht="19">
      <c r="A38" s="112">
        <v>6026</v>
      </c>
      <c r="B38" s="113"/>
      <c r="C38" s="114" t="s">
        <v>463</v>
      </c>
    </row>
    <row r="39" spans="1:3" ht="19">
      <c r="A39" s="112">
        <v>6027</v>
      </c>
      <c r="B39" s="113"/>
      <c r="C39" s="114" t="s">
        <v>464</v>
      </c>
    </row>
    <row r="40" spans="1:3" ht="19">
      <c r="A40" s="112">
        <v>6028</v>
      </c>
      <c r="B40" s="113"/>
      <c r="C40" s="114" t="s">
        <v>465</v>
      </c>
    </row>
    <row r="41" spans="1:3" ht="19">
      <c r="A41" s="112">
        <v>6029</v>
      </c>
      <c r="B41" s="113"/>
      <c r="C41" s="114" t="s">
        <v>466</v>
      </c>
    </row>
    <row r="42" spans="1:3" ht="19">
      <c r="A42" s="112">
        <v>6030</v>
      </c>
      <c r="B42" s="113"/>
      <c r="C42" s="114" t="s">
        <v>467</v>
      </c>
    </row>
    <row r="43" spans="1:3" ht="19">
      <c r="A43" s="112">
        <v>6031</v>
      </c>
      <c r="B43" s="113"/>
      <c r="C43" s="114" t="s">
        <v>468</v>
      </c>
    </row>
    <row r="44" spans="1:3" ht="19">
      <c r="A44" s="112">
        <v>6032</v>
      </c>
      <c r="B44" s="113"/>
      <c r="C44" s="114" t="s">
        <v>469</v>
      </c>
    </row>
    <row r="45" spans="1:3" ht="19">
      <c r="A45" s="112">
        <v>6033</v>
      </c>
      <c r="B45" s="113"/>
      <c r="C45" s="114" t="s">
        <v>470</v>
      </c>
    </row>
    <row r="46" spans="1:3" ht="19">
      <c r="A46" s="112">
        <v>6034</v>
      </c>
      <c r="B46" s="113"/>
      <c r="C46" s="114" t="s">
        <v>471</v>
      </c>
    </row>
    <row r="47" spans="1:3" ht="19">
      <c r="A47" s="112">
        <v>6035</v>
      </c>
      <c r="B47" s="113"/>
      <c r="C47" s="114" t="s">
        <v>472</v>
      </c>
    </row>
    <row r="48" spans="1:3" ht="19">
      <c r="A48" s="112">
        <v>6036</v>
      </c>
      <c r="B48" s="113"/>
      <c r="C48" s="114" t="s">
        <v>473</v>
      </c>
    </row>
    <row r="49" spans="1:3" ht="20">
      <c r="A49" s="112">
        <v>6037</v>
      </c>
      <c r="B49" s="113" t="s">
        <v>474</v>
      </c>
      <c r="C49" s="111" t="s">
        <v>475</v>
      </c>
    </row>
    <row r="50" spans="1:3" ht="20">
      <c r="A50" s="112">
        <v>6038</v>
      </c>
      <c r="B50" s="113" t="s">
        <v>474</v>
      </c>
      <c r="C50" s="111" t="s">
        <v>476</v>
      </c>
    </row>
    <row r="51" spans="1:3" ht="20">
      <c r="A51" s="112">
        <v>6039</v>
      </c>
      <c r="B51" s="113" t="s">
        <v>474</v>
      </c>
      <c r="C51" s="111" t="s">
        <v>477</v>
      </c>
    </row>
    <row r="52" spans="1:3" ht="20">
      <c r="A52" s="112">
        <v>6040</v>
      </c>
      <c r="B52" s="113" t="s">
        <v>474</v>
      </c>
      <c r="C52" s="111" t="s">
        <v>478</v>
      </c>
    </row>
    <row r="53" spans="1:3" ht="20">
      <c r="A53" s="112">
        <v>6041</v>
      </c>
      <c r="B53" s="113" t="s">
        <v>474</v>
      </c>
      <c r="C53" s="111" t="s">
        <v>479</v>
      </c>
    </row>
    <row r="54" spans="1:3" ht="20">
      <c r="A54" s="112">
        <v>6042</v>
      </c>
      <c r="B54" s="113" t="s">
        <v>474</v>
      </c>
      <c r="C54" s="111" t="s">
        <v>480</v>
      </c>
    </row>
    <row r="55" spans="1:3" ht="20">
      <c r="A55" s="112">
        <v>6043</v>
      </c>
      <c r="B55" s="113" t="s">
        <v>474</v>
      </c>
      <c r="C55" s="111" t="s">
        <v>481</v>
      </c>
    </row>
    <row r="56" spans="1:3" ht="18">
      <c r="A56" s="112">
        <v>6044</v>
      </c>
      <c r="B56" s="113"/>
      <c r="C56" s="111" t="s">
        <v>482</v>
      </c>
    </row>
    <row r="57" spans="1:3" ht="19">
      <c r="A57" s="112">
        <v>6203</v>
      </c>
      <c r="B57" s="113"/>
      <c r="C57" s="111" t="s">
        <v>483</v>
      </c>
    </row>
    <row r="58" spans="1:3" ht="19">
      <c r="A58" s="112">
        <v>6302</v>
      </c>
      <c r="B58" s="113"/>
      <c r="C58" s="111" t="s">
        <v>484</v>
      </c>
    </row>
    <row r="59" spans="1:3" ht="19">
      <c r="A59" s="112">
        <v>6304</v>
      </c>
      <c r="B59" s="113"/>
      <c r="C59" s="111" t="s">
        <v>485</v>
      </c>
    </row>
    <row r="60" spans="1:3" ht="19">
      <c r="A60" s="112">
        <v>6402</v>
      </c>
      <c r="B60" s="113"/>
      <c r="C60" s="111" t="s">
        <v>486</v>
      </c>
    </row>
    <row r="61" spans="1:3" ht="18">
      <c r="A61" s="112">
        <v>6045</v>
      </c>
      <c r="B61" s="113"/>
      <c r="C61" s="111" t="s">
        <v>487</v>
      </c>
    </row>
    <row r="62" spans="1:3" ht="18">
      <c r="A62" s="112">
        <v>6046</v>
      </c>
      <c r="B62" s="113"/>
      <c r="C62" s="111" t="s">
        <v>488</v>
      </c>
    </row>
    <row r="63" spans="1:3" ht="18">
      <c r="A63" s="112">
        <v>6047</v>
      </c>
      <c r="B63" s="113"/>
      <c r="C63" s="111" t="s">
        <v>489</v>
      </c>
    </row>
    <row r="64" spans="1:3" ht="20">
      <c r="A64" s="112">
        <v>6048</v>
      </c>
      <c r="B64" s="110" t="s">
        <v>490</v>
      </c>
      <c r="C64" s="111" t="s">
        <v>491</v>
      </c>
    </row>
    <row r="65" spans="1:3" ht="20">
      <c r="A65" s="112">
        <v>6049</v>
      </c>
      <c r="B65" s="110" t="s">
        <v>490</v>
      </c>
      <c r="C65" s="111" t="s">
        <v>492</v>
      </c>
    </row>
    <row r="66" spans="1:3" ht="20">
      <c r="A66" s="112">
        <v>6050</v>
      </c>
      <c r="B66" s="110" t="s">
        <v>490</v>
      </c>
      <c r="C66" s="111" t="s">
        <v>493</v>
      </c>
    </row>
    <row r="67" spans="1:3" ht="20">
      <c r="A67" s="112">
        <v>6051</v>
      </c>
      <c r="B67" s="110" t="s">
        <v>490</v>
      </c>
      <c r="C67" s="111" t="s">
        <v>494</v>
      </c>
    </row>
    <row r="68" spans="1:3" ht="20">
      <c r="A68" s="112">
        <v>6052</v>
      </c>
      <c r="B68" s="110" t="s">
        <v>490</v>
      </c>
      <c r="C68" s="111" t="s">
        <v>495</v>
      </c>
    </row>
    <row r="69" spans="1:3" ht="20">
      <c r="A69" s="112">
        <v>6053</v>
      </c>
      <c r="B69" s="110" t="s">
        <v>427</v>
      </c>
      <c r="C69" s="111" t="s">
        <v>496</v>
      </c>
    </row>
    <row r="70" spans="1:3" ht="20">
      <c r="A70" s="112">
        <v>6054</v>
      </c>
      <c r="B70" s="110" t="s">
        <v>427</v>
      </c>
      <c r="C70" s="111" t="s">
        <v>497</v>
      </c>
    </row>
    <row r="71" spans="1:3" ht="20">
      <c r="A71" s="112">
        <v>6055</v>
      </c>
      <c r="B71" s="110" t="s">
        <v>427</v>
      </c>
      <c r="C71" s="111" t="s">
        <v>498</v>
      </c>
    </row>
    <row r="72" spans="1:3" ht="20">
      <c r="A72" s="112">
        <v>6056</v>
      </c>
      <c r="B72" s="110" t="s">
        <v>427</v>
      </c>
      <c r="C72" s="111" t="s">
        <v>499</v>
      </c>
    </row>
    <row r="73" spans="1:3" ht="20">
      <c r="A73" s="112">
        <v>6057</v>
      </c>
      <c r="B73" s="110" t="s">
        <v>427</v>
      </c>
      <c r="C73" s="111" t="s">
        <v>500</v>
      </c>
    </row>
    <row r="74" spans="1:3" ht="20">
      <c r="A74" s="112">
        <v>6058</v>
      </c>
      <c r="B74" s="110" t="s">
        <v>427</v>
      </c>
      <c r="C74" s="111" t="s">
        <v>501</v>
      </c>
    </row>
    <row r="75" spans="1:3" ht="20">
      <c r="A75" s="112">
        <v>6059</v>
      </c>
      <c r="B75" s="110" t="s">
        <v>427</v>
      </c>
      <c r="C75" s="111" t="s">
        <v>502</v>
      </c>
    </row>
    <row r="76" spans="1:3" ht="20">
      <c r="A76" s="112">
        <v>6060</v>
      </c>
      <c r="B76" s="110" t="s">
        <v>427</v>
      </c>
      <c r="C76" s="111" t="s">
        <v>503</v>
      </c>
    </row>
    <row r="77" spans="1:3" ht="20">
      <c r="A77" s="112">
        <v>6061</v>
      </c>
      <c r="B77" s="110" t="s">
        <v>427</v>
      </c>
      <c r="C77" s="111" t="s">
        <v>504</v>
      </c>
    </row>
    <row r="78" spans="1:3" ht="20">
      <c r="A78" s="112">
        <v>6062</v>
      </c>
      <c r="B78" s="110" t="s">
        <v>427</v>
      </c>
      <c r="C78" s="111" t="s">
        <v>505</v>
      </c>
    </row>
    <row r="79" spans="1:3" ht="20">
      <c r="A79" s="112">
        <v>6063</v>
      </c>
      <c r="B79" s="110" t="s">
        <v>427</v>
      </c>
      <c r="C79" s="111" t="s">
        <v>506</v>
      </c>
    </row>
    <row r="80" spans="1:3" ht="20">
      <c r="A80" s="112">
        <v>6064</v>
      </c>
      <c r="B80" s="110" t="s">
        <v>427</v>
      </c>
      <c r="C80" s="111" t="s">
        <v>507</v>
      </c>
    </row>
    <row r="81" spans="1:3" ht="20">
      <c r="A81" s="112">
        <v>6065</v>
      </c>
      <c r="B81" s="110" t="s">
        <v>427</v>
      </c>
      <c r="C81" s="111" t="s">
        <v>508</v>
      </c>
    </row>
    <row r="82" spans="1:3" ht="20">
      <c r="A82" s="112">
        <v>6066</v>
      </c>
      <c r="B82" s="110" t="s">
        <v>509</v>
      </c>
      <c r="C82" s="111" t="s">
        <v>510</v>
      </c>
    </row>
    <row r="83" spans="1:3" ht="20">
      <c r="A83" s="112">
        <v>6067</v>
      </c>
      <c r="B83" s="110" t="s">
        <v>509</v>
      </c>
      <c r="C83" s="111" t="s">
        <v>511</v>
      </c>
    </row>
    <row r="84" spans="1:3" ht="20">
      <c r="A84" s="112">
        <v>6068</v>
      </c>
      <c r="B84" s="110" t="s">
        <v>509</v>
      </c>
      <c r="C84" s="111" t="s">
        <v>512</v>
      </c>
    </row>
    <row r="85" spans="1:3" ht="20">
      <c r="A85" s="112">
        <v>6069</v>
      </c>
      <c r="B85" s="110" t="s">
        <v>509</v>
      </c>
      <c r="C85" s="111" t="s">
        <v>513</v>
      </c>
    </row>
    <row r="86" spans="1:3" ht="20">
      <c r="A86" s="112">
        <v>6070</v>
      </c>
      <c r="B86" s="110" t="s">
        <v>509</v>
      </c>
      <c r="C86" s="111" t="s">
        <v>514</v>
      </c>
    </row>
    <row r="87" spans="1:3" ht="19">
      <c r="A87" s="112">
        <v>6071</v>
      </c>
      <c r="B87" s="110" t="s">
        <v>509</v>
      </c>
      <c r="C87" s="111" t="s">
        <v>515</v>
      </c>
    </row>
    <row r="88" spans="1:3" ht="20">
      <c r="A88" s="112">
        <v>6072</v>
      </c>
      <c r="B88" s="110" t="s">
        <v>509</v>
      </c>
      <c r="C88" s="114" t="s">
        <v>516</v>
      </c>
    </row>
    <row r="89" spans="1:3" ht="20">
      <c r="A89" s="112">
        <v>6073</v>
      </c>
      <c r="B89" s="110" t="s">
        <v>509</v>
      </c>
      <c r="C89" s="114" t="s">
        <v>517</v>
      </c>
    </row>
    <row r="90" spans="1:3" ht="20">
      <c r="A90" s="112">
        <v>6074</v>
      </c>
      <c r="B90" s="110" t="s">
        <v>509</v>
      </c>
      <c r="C90" s="114" t="s">
        <v>518</v>
      </c>
    </row>
    <row r="91" spans="1:3" ht="20">
      <c r="A91" s="112">
        <v>6075</v>
      </c>
      <c r="B91" s="110" t="s">
        <v>509</v>
      </c>
      <c r="C91" s="114" t="s">
        <v>519</v>
      </c>
    </row>
    <row r="92" spans="1:3" ht="20">
      <c r="A92" s="112">
        <v>6076</v>
      </c>
      <c r="B92" s="110" t="s">
        <v>509</v>
      </c>
      <c r="C92" s="114" t="s">
        <v>520</v>
      </c>
    </row>
    <row r="93" spans="1:3" ht="20">
      <c r="A93" s="112">
        <v>6077</v>
      </c>
      <c r="B93" s="110" t="s">
        <v>427</v>
      </c>
      <c r="C93" s="111" t="s">
        <v>521</v>
      </c>
    </row>
    <row r="94" spans="1:3" ht="20">
      <c r="A94" s="112">
        <v>6078</v>
      </c>
      <c r="B94" s="110" t="s">
        <v>427</v>
      </c>
      <c r="C94" s="111" t="s">
        <v>522</v>
      </c>
    </row>
    <row r="95" spans="1:3" ht="19">
      <c r="A95" s="112">
        <v>6503</v>
      </c>
      <c r="B95" s="113"/>
      <c r="C95" s="114" t="s">
        <v>523</v>
      </c>
    </row>
    <row r="96" spans="1:3" ht="19">
      <c r="A96" s="112">
        <v>6505</v>
      </c>
      <c r="B96" s="113"/>
      <c r="C96" s="114" t="s">
        <v>524</v>
      </c>
    </row>
    <row r="97" spans="1:3" ht="19">
      <c r="A97" s="112">
        <v>6403</v>
      </c>
      <c r="B97" s="113"/>
      <c r="C97" s="114" t="s">
        <v>525</v>
      </c>
    </row>
    <row r="98" spans="1:3" ht="20">
      <c r="A98" s="112">
        <v>6082</v>
      </c>
      <c r="B98" s="110" t="s">
        <v>526</v>
      </c>
      <c r="C98" s="111" t="s">
        <v>527</v>
      </c>
    </row>
    <row r="99" spans="1:3" ht="20">
      <c r="A99" s="112">
        <v>6083</v>
      </c>
      <c r="B99" s="110" t="s">
        <v>526</v>
      </c>
      <c r="C99" s="111" t="s">
        <v>528</v>
      </c>
    </row>
    <row r="100" spans="1:3" ht="20">
      <c r="A100" s="112">
        <v>6084</v>
      </c>
      <c r="B100" s="110" t="s">
        <v>526</v>
      </c>
      <c r="C100" s="111" t="s">
        <v>529</v>
      </c>
    </row>
    <row r="101" spans="1:3" ht="20">
      <c r="A101" s="112">
        <v>6085</v>
      </c>
      <c r="B101" s="110" t="s">
        <v>526</v>
      </c>
      <c r="C101" s="111" t="s">
        <v>530</v>
      </c>
    </row>
    <row r="102" spans="1:3" ht="19">
      <c r="A102" s="112">
        <v>6086</v>
      </c>
      <c r="B102" s="113"/>
      <c r="C102" s="111" t="s">
        <v>531</v>
      </c>
    </row>
    <row r="103" spans="1:3" ht="19">
      <c r="A103" s="112">
        <v>6087</v>
      </c>
      <c r="B103" s="113"/>
      <c r="C103" s="111" t="s">
        <v>532</v>
      </c>
    </row>
    <row r="104" spans="1:3" ht="18">
      <c r="A104" s="112">
        <v>6088</v>
      </c>
      <c r="B104" s="113"/>
      <c r="C104" s="111" t="s">
        <v>533</v>
      </c>
    </row>
    <row r="105" spans="1:3" ht="18">
      <c r="A105" s="112">
        <v>6089</v>
      </c>
      <c r="B105" s="113"/>
      <c r="C105" s="111" t="s">
        <v>534</v>
      </c>
    </row>
    <row r="106" spans="1:3" ht="18">
      <c r="A106" s="112">
        <v>6090</v>
      </c>
      <c r="B106" s="113"/>
      <c r="C106" s="111" t="s">
        <v>535</v>
      </c>
    </row>
    <row r="107" spans="1:3" ht="18">
      <c r="A107" s="112">
        <v>6091</v>
      </c>
      <c r="B107" s="113"/>
      <c r="C107" s="111" t="s">
        <v>536</v>
      </c>
    </row>
    <row r="108" spans="1:3" ht="18">
      <c r="A108" s="112">
        <v>6092</v>
      </c>
      <c r="B108" s="113"/>
      <c r="C108" s="111" t="s">
        <v>537</v>
      </c>
    </row>
    <row r="109" spans="1:3" ht="18">
      <c r="A109" s="112">
        <v>6093</v>
      </c>
      <c r="B109" s="113"/>
      <c r="C109" s="111" t="s">
        <v>538</v>
      </c>
    </row>
    <row r="110" spans="1:3" ht="19">
      <c r="A110" s="112">
        <v>6094</v>
      </c>
      <c r="B110" s="113"/>
      <c r="C110" s="111" t="s">
        <v>539</v>
      </c>
    </row>
    <row r="111" spans="1:3" ht="18">
      <c r="A111" s="112">
        <v>6095</v>
      </c>
      <c r="B111" s="113"/>
      <c r="C111" s="111" t="s">
        <v>540</v>
      </c>
    </row>
    <row r="112" spans="1:3" ht="18">
      <c r="A112" s="112">
        <v>6096</v>
      </c>
      <c r="B112" s="113"/>
      <c r="C112" s="111" t="s">
        <v>541</v>
      </c>
    </row>
    <row r="113" spans="1:3" ht="18">
      <c r="A113" s="112">
        <v>6097</v>
      </c>
      <c r="B113" s="113"/>
      <c r="C113" s="111" t="s">
        <v>542</v>
      </c>
    </row>
    <row r="114" spans="1:3" ht="18">
      <c r="A114" s="112">
        <v>6098</v>
      </c>
      <c r="B114" s="113"/>
      <c r="C114" s="111" t="s">
        <v>543</v>
      </c>
    </row>
    <row r="115" spans="1:3" ht="19">
      <c r="A115" s="112">
        <v>6099</v>
      </c>
      <c r="B115" s="113"/>
      <c r="C115" s="114" t="s">
        <v>544</v>
      </c>
    </row>
    <row r="116" spans="1:3" ht="19">
      <c r="A116" s="112">
        <v>6100</v>
      </c>
      <c r="B116" s="113"/>
      <c r="C116" s="114" t="s">
        <v>545</v>
      </c>
    </row>
    <row r="117" spans="1:3" ht="18">
      <c r="A117" s="112">
        <v>6105</v>
      </c>
      <c r="B117" s="113"/>
      <c r="C117" s="111" t="s">
        <v>546</v>
      </c>
    </row>
    <row r="118" spans="1:3" ht="18">
      <c r="A118" s="112">
        <v>6106</v>
      </c>
      <c r="B118" s="113"/>
      <c r="C118" s="111" t="s">
        <v>547</v>
      </c>
    </row>
    <row r="119" spans="1:3" ht="19">
      <c r="A119" s="112">
        <v>6107</v>
      </c>
      <c r="B119" s="113"/>
      <c r="C119" s="114" t="s">
        <v>548</v>
      </c>
    </row>
    <row r="120" spans="1:3" ht="19">
      <c r="A120" s="112">
        <v>6108</v>
      </c>
      <c r="B120" s="113"/>
      <c r="C120" s="114" t="s">
        <v>549</v>
      </c>
    </row>
    <row r="121" spans="1:3" ht="19">
      <c r="A121" s="112">
        <v>6109</v>
      </c>
      <c r="B121" s="113"/>
      <c r="C121" s="114" t="s">
        <v>550</v>
      </c>
    </row>
    <row r="122" spans="1:3" ht="19">
      <c r="A122" s="112">
        <v>6110</v>
      </c>
      <c r="B122" s="113"/>
      <c r="C122" s="114" t="s">
        <v>551</v>
      </c>
    </row>
    <row r="123" spans="1:3" ht="19">
      <c r="A123" s="112">
        <v>6111</v>
      </c>
      <c r="B123" s="113"/>
      <c r="C123" s="114" t="s">
        <v>552</v>
      </c>
    </row>
    <row r="124" spans="1:3" ht="19">
      <c r="A124" s="112">
        <v>6112</v>
      </c>
      <c r="B124" s="113"/>
      <c r="C124" s="114" t="s">
        <v>553</v>
      </c>
    </row>
    <row r="125" spans="1:3" ht="19">
      <c r="A125" s="112">
        <v>6113</v>
      </c>
      <c r="B125" s="113"/>
      <c r="C125" s="114" t="s">
        <v>554</v>
      </c>
    </row>
    <row r="126" spans="1:3" ht="19">
      <c r="A126" s="112">
        <v>6115</v>
      </c>
      <c r="B126" s="113"/>
      <c r="C126" s="114" t="s">
        <v>555</v>
      </c>
    </row>
    <row r="127" spans="1:3" ht="19">
      <c r="A127" s="112">
        <v>6114</v>
      </c>
      <c r="B127" s="113"/>
      <c r="C127" s="114" t="s">
        <v>556</v>
      </c>
    </row>
    <row r="128" spans="1:3" ht="18">
      <c r="A128" s="112">
        <v>6116</v>
      </c>
      <c r="B128" s="113"/>
      <c r="C128" s="111" t="s">
        <v>557</v>
      </c>
    </row>
    <row r="129" spans="1:3" ht="19">
      <c r="A129" s="112">
        <v>6117</v>
      </c>
      <c r="B129" s="113"/>
      <c r="C129" s="114" t="s">
        <v>558</v>
      </c>
    </row>
    <row r="130" spans="1:3" ht="19">
      <c r="A130" s="112">
        <v>6118</v>
      </c>
      <c r="B130" s="113"/>
      <c r="C130" s="114" t="s">
        <v>559</v>
      </c>
    </row>
    <row r="131" spans="1:3" ht="19">
      <c r="A131" s="112">
        <v>6119</v>
      </c>
      <c r="B131" s="113"/>
      <c r="C131" s="114" t="s">
        <v>560</v>
      </c>
    </row>
    <row r="132" spans="1:3" ht="19">
      <c r="A132" s="112">
        <v>6200</v>
      </c>
      <c r="B132" s="113"/>
      <c r="C132" s="114" t="s">
        <v>561</v>
      </c>
    </row>
    <row r="133" spans="1:3" ht="19">
      <c r="A133" s="112">
        <v>6205</v>
      </c>
      <c r="B133" s="113"/>
      <c r="C133" s="114" t="s">
        <v>562</v>
      </c>
    </row>
    <row r="134" spans="1:3" ht="19">
      <c r="A134" s="112">
        <v>6204</v>
      </c>
      <c r="B134" s="113"/>
      <c r="C134" s="114" t="s">
        <v>563</v>
      </c>
    </row>
    <row r="135" spans="1:3" ht="19">
      <c r="A135" s="112">
        <v>6206</v>
      </c>
      <c r="B135" s="113"/>
      <c r="C135" s="114" t="s">
        <v>564</v>
      </c>
    </row>
    <row r="136" spans="1:3" ht="19">
      <c r="A136" s="112">
        <v>6207</v>
      </c>
      <c r="B136" s="113"/>
      <c r="C136" s="114" t="s">
        <v>565</v>
      </c>
    </row>
    <row r="137" spans="1:3" ht="19">
      <c r="A137" s="112">
        <v>6208</v>
      </c>
      <c r="B137" s="113"/>
      <c r="C137" s="114" t="s">
        <v>566</v>
      </c>
    </row>
    <row r="138" spans="1:3" ht="19">
      <c r="A138" s="112">
        <v>6209</v>
      </c>
      <c r="B138" s="113"/>
      <c r="C138" s="114" t="s">
        <v>567</v>
      </c>
    </row>
    <row r="139" spans="1:3" ht="19">
      <c r="A139" s="112">
        <v>6210</v>
      </c>
      <c r="B139" s="113"/>
      <c r="C139" s="114" t="s">
        <v>568</v>
      </c>
    </row>
    <row r="140" spans="1:3" ht="19">
      <c r="A140" s="112">
        <v>6211</v>
      </c>
      <c r="B140" s="113"/>
      <c r="C140" s="114" t="s">
        <v>569</v>
      </c>
    </row>
    <row r="141" spans="1:3" ht="19">
      <c r="A141" s="112">
        <v>6213</v>
      </c>
      <c r="B141" s="113"/>
      <c r="C141" s="114" t="s">
        <v>570</v>
      </c>
    </row>
    <row r="142" spans="1:3" ht="19">
      <c r="A142" s="112">
        <v>6212</v>
      </c>
      <c r="B142" s="113"/>
      <c r="C142" s="114" t="s">
        <v>571</v>
      </c>
    </row>
    <row r="143" spans="1:3" ht="18">
      <c r="A143" s="112">
        <v>6506</v>
      </c>
      <c r="B143" s="113"/>
      <c r="C143" s="111" t="s">
        <v>572</v>
      </c>
    </row>
    <row r="144" spans="1:3" ht="19">
      <c r="A144" s="112">
        <v>6507</v>
      </c>
      <c r="B144" s="113"/>
      <c r="C144" s="114" t="s">
        <v>573</v>
      </c>
    </row>
    <row r="145" spans="1:3" ht="19">
      <c r="A145" s="112">
        <v>6508</v>
      </c>
      <c r="B145" s="113"/>
      <c r="C145" s="114" t="s">
        <v>574</v>
      </c>
    </row>
    <row r="146" spans="1:3" ht="19">
      <c r="A146" s="112">
        <v>6214</v>
      </c>
      <c r="B146" s="113"/>
      <c r="C146" s="114" t="s">
        <v>575</v>
      </c>
    </row>
    <row r="147" spans="1:3" ht="19">
      <c r="A147" s="112">
        <v>6215</v>
      </c>
      <c r="B147" s="113"/>
      <c r="C147" s="114" t="s">
        <v>576</v>
      </c>
    </row>
    <row r="148" spans="1:3" ht="19">
      <c r="A148" s="112">
        <v>6216</v>
      </c>
      <c r="B148" s="113"/>
      <c r="C148" s="114" t="s">
        <v>577</v>
      </c>
    </row>
    <row r="149" spans="1:3" ht="19">
      <c r="A149" s="112">
        <v>6217</v>
      </c>
      <c r="B149" s="113"/>
      <c r="C149" s="114" t="s">
        <v>578</v>
      </c>
    </row>
    <row r="150" spans="1:3" ht="19">
      <c r="A150" s="112">
        <v>6218</v>
      </c>
      <c r="B150" s="113"/>
      <c r="C150" s="114" t="s">
        <v>579</v>
      </c>
    </row>
    <row r="151" spans="1:3" ht="19">
      <c r="A151" s="112">
        <v>6219</v>
      </c>
      <c r="B151" s="113"/>
      <c r="C151" s="114" t="s">
        <v>580</v>
      </c>
    </row>
    <row r="152" spans="1:3" ht="19">
      <c r="A152" s="112">
        <v>6220</v>
      </c>
      <c r="B152" s="113"/>
      <c r="C152" s="114" t="s">
        <v>581</v>
      </c>
    </row>
    <row r="153" spans="1:3" ht="19">
      <c r="A153" s="112">
        <v>6202</v>
      </c>
      <c r="B153" s="113"/>
      <c r="C153" s="111" t="s">
        <v>582</v>
      </c>
    </row>
    <row r="154" spans="1:3" ht="19">
      <c r="A154" s="112">
        <v>6301</v>
      </c>
      <c r="B154" s="113"/>
      <c r="C154" s="111" t="s">
        <v>583</v>
      </c>
    </row>
    <row r="155" spans="1:3" ht="19">
      <c r="A155" s="112">
        <v>6303</v>
      </c>
      <c r="B155" s="113"/>
      <c r="C155" s="111" t="s">
        <v>584</v>
      </c>
    </row>
    <row r="156" spans="1:3" ht="19">
      <c r="A156" s="112">
        <v>6504</v>
      </c>
      <c r="B156" s="113"/>
      <c r="C156" s="111" t="s">
        <v>585</v>
      </c>
    </row>
    <row r="157" spans="1:3" ht="19">
      <c r="A157" s="112">
        <v>6991</v>
      </c>
      <c r="B157" s="113"/>
      <c r="C157" s="111" t="s">
        <v>586</v>
      </c>
    </row>
    <row r="158" spans="1:3" ht="18">
      <c r="A158" s="112">
        <v>6992</v>
      </c>
      <c r="B158" s="113"/>
      <c r="C158" s="111" t="s">
        <v>587</v>
      </c>
    </row>
    <row r="159" spans="1:3" ht="18">
      <c r="A159" s="112">
        <v>6993</v>
      </c>
      <c r="B159" s="113"/>
      <c r="C159" s="111" t="s">
        <v>588</v>
      </c>
    </row>
    <row r="160" spans="1:3" ht="18">
      <c r="A160" s="112">
        <v>6994</v>
      </c>
      <c r="B160" s="113"/>
      <c r="C160" s="111" t="s">
        <v>589</v>
      </c>
    </row>
    <row r="161" spans="1:3" ht="18">
      <c r="A161" s="112">
        <v>6996</v>
      </c>
      <c r="B161" s="113"/>
      <c r="C161" s="111" t="s">
        <v>590</v>
      </c>
    </row>
    <row r="162" spans="1:3" ht="19">
      <c r="A162" s="112">
        <v>6997</v>
      </c>
      <c r="B162" s="113"/>
      <c r="C162" s="111" t="s">
        <v>591</v>
      </c>
    </row>
    <row r="163" spans="1:3" ht="19">
      <c r="A163" s="112">
        <v>6998</v>
      </c>
      <c r="B163" s="113"/>
      <c r="C163" s="111" t="s">
        <v>592</v>
      </c>
    </row>
    <row r="164" spans="1:3" ht="19">
      <c r="A164" s="112">
        <v>6999</v>
      </c>
      <c r="B164" s="113"/>
      <c r="C164" s="111" t="s">
        <v>593</v>
      </c>
    </row>
  </sheetData>
  <phoneticPr fontId="2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2" enableFormatConditionsCalculation="0"/>
  <dimension ref="A1:M77"/>
  <sheetViews>
    <sheetView workbookViewId="0">
      <selection sqref="A1:XFD1048576"/>
    </sheetView>
  </sheetViews>
  <sheetFormatPr baseColWidth="10" defaultRowHeight="15" x14ac:dyDescent="0"/>
  <cols>
    <col min="1" max="1" width="12.1640625" bestFit="1" customWidth="1"/>
    <col min="2" max="7" width="12.1640625" customWidth="1"/>
    <col min="8" max="8" width="15.33203125" bestFit="1" customWidth="1"/>
    <col min="9" max="9" width="15.33203125" customWidth="1"/>
    <col min="10" max="10" width="15.33203125" bestFit="1" customWidth="1"/>
    <col min="11" max="11" width="15.33203125" customWidth="1"/>
    <col min="12" max="12" width="13.33203125" bestFit="1" customWidth="1"/>
    <col min="13" max="13" width="15.33203125" bestFit="1" customWidth="1"/>
  </cols>
  <sheetData>
    <row r="1" spans="1:13">
      <c r="A1" t="s">
        <v>292</v>
      </c>
      <c r="B1" t="s">
        <v>291</v>
      </c>
      <c r="C1" t="s">
        <v>363</v>
      </c>
      <c r="D1" t="s">
        <v>364</v>
      </c>
      <c r="E1" t="s">
        <v>284</v>
      </c>
      <c r="F1" t="s">
        <v>365</v>
      </c>
      <c r="G1" t="s">
        <v>366</v>
      </c>
      <c r="H1" t="s">
        <v>367</v>
      </c>
      <c r="I1" t="s">
        <v>254</v>
      </c>
      <c r="J1" t="s">
        <v>814</v>
      </c>
      <c r="K1" t="s">
        <v>362</v>
      </c>
      <c r="L1" t="s">
        <v>368</v>
      </c>
      <c r="M1" t="s">
        <v>369</v>
      </c>
    </row>
    <row r="2" spans="1:13">
      <c r="A2" t="s">
        <v>4</v>
      </c>
      <c r="B2" t="str">
        <f>VLOOKUP(A2,factorylist!$B:$C,2,FALSE)</f>
        <v>fact1</v>
      </c>
      <c r="C2">
        <v>1500217</v>
      </c>
      <c r="D2" t="s">
        <v>294</v>
      </c>
      <c r="E2" t="s">
        <v>281</v>
      </c>
      <c r="F2">
        <v>590</v>
      </c>
      <c r="G2">
        <v>365</v>
      </c>
      <c r="H2">
        <v>225</v>
      </c>
      <c r="I2">
        <v>0.38135593220338981</v>
      </c>
      <c r="J2">
        <v>-1</v>
      </c>
      <c r="K2">
        <v>-1</v>
      </c>
      <c r="L2">
        <v>-590</v>
      </c>
      <c r="M2">
        <v>-225</v>
      </c>
    </row>
    <row r="3" spans="1:13">
      <c r="A3" t="s">
        <v>4</v>
      </c>
      <c r="B3" t="str">
        <f>VLOOKUP(A3,factorylist!$B:$C,2,FALSE)</f>
        <v>fact1</v>
      </c>
      <c r="C3">
        <v>1500246</v>
      </c>
      <c r="D3" t="s">
        <v>295</v>
      </c>
      <c r="E3" t="s">
        <v>281</v>
      </c>
      <c r="F3">
        <v>590</v>
      </c>
      <c r="G3">
        <v>365</v>
      </c>
      <c r="H3">
        <v>225</v>
      </c>
      <c r="I3">
        <v>0.38135593220338981</v>
      </c>
      <c r="J3">
        <v>0</v>
      </c>
      <c r="K3">
        <v>0</v>
      </c>
      <c r="L3">
        <v>0</v>
      </c>
      <c r="M3">
        <v>0</v>
      </c>
    </row>
    <row r="4" spans="1:13">
      <c r="A4" t="s">
        <v>4</v>
      </c>
      <c r="B4" t="str">
        <f>VLOOKUP(A4,factorylist!$B:$C,2,FALSE)</f>
        <v>fact1</v>
      </c>
      <c r="C4">
        <v>1500248</v>
      </c>
      <c r="D4" t="s">
        <v>296</v>
      </c>
      <c r="E4" t="s">
        <v>282</v>
      </c>
      <c r="F4">
        <v>890</v>
      </c>
      <c r="G4">
        <v>542</v>
      </c>
      <c r="H4">
        <v>348</v>
      </c>
      <c r="I4">
        <v>0.39101123595505616</v>
      </c>
      <c r="J4">
        <v>0</v>
      </c>
      <c r="K4">
        <v>0</v>
      </c>
      <c r="L4">
        <v>0</v>
      </c>
      <c r="M4">
        <v>0</v>
      </c>
    </row>
    <row r="5" spans="1:13">
      <c r="A5" t="s">
        <v>306</v>
      </c>
      <c r="B5" t="str">
        <f>VLOOKUP(A5,factorylist!$B:$C,2,FALSE)</f>
        <v>fact2</v>
      </c>
      <c r="C5">
        <v>5900687</v>
      </c>
      <c r="D5" t="s">
        <v>307</v>
      </c>
      <c r="E5" t="s">
        <v>280</v>
      </c>
      <c r="F5">
        <v>390</v>
      </c>
      <c r="G5">
        <v>210</v>
      </c>
      <c r="H5">
        <v>180</v>
      </c>
      <c r="I5">
        <v>0.46153846153846156</v>
      </c>
      <c r="J5">
        <v>16</v>
      </c>
      <c r="K5">
        <v>16</v>
      </c>
      <c r="L5">
        <v>6240</v>
      </c>
      <c r="M5">
        <v>2880</v>
      </c>
    </row>
    <row r="6" spans="1:13">
      <c r="A6" t="s">
        <v>306</v>
      </c>
      <c r="B6" t="str">
        <f>VLOOKUP(A6,factorylist!$B:$C,2,FALSE)</f>
        <v>fact2</v>
      </c>
      <c r="C6">
        <v>5900687</v>
      </c>
      <c r="D6" t="s">
        <v>310</v>
      </c>
      <c r="E6" t="s">
        <v>280</v>
      </c>
      <c r="F6">
        <v>390</v>
      </c>
      <c r="G6">
        <v>210</v>
      </c>
      <c r="H6">
        <v>180</v>
      </c>
      <c r="I6">
        <v>0.46153846153846156</v>
      </c>
      <c r="J6">
        <v>-6</v>
      </c>
      <c r="K6">
        <v>-6</v>
      </c>
      <c r="L6">
        <v>-2340</v>
      </c>
      <c r="M6">
        <v>-1080</v>
      </c>
    </row>
    <row r="7" spans="1:13">
      <c r="A7" t="s">
        <v>306</v>
      </c>
      <c r="B7" t="str">
        <f>VLOOKUP(A7,factorylist!$B:$C,2,FALSE)</f>
        <v>fact2</v>
      </c>
      <c r="C7">
        <v>5900688</v>
      </c>
      <c r="D7" t="s">
        <v>311</v>
      </c>
      <c r="E7" t="s">
        <v>280</v>
      </c>
      <c r="F7">
        <v>390</v>
      </c>
      <c r="G7">
        <v>210</v>
      </c>
      <c r="H7">
        <v>180</v>
      </c>
      <c r="I7">
        <v>0.46153846153846156</v>
      </c>
      <c r="J7">
        <v>7</v>
      </c>
      <c r="K7">
        <v>7</v>
      </c>
      <c r="L7">
        <v>2730</v>
      </c>
      <c r="M7">
        <v>1260</v>
      </c>
    </row>
    <row r="8" spans="1:13">
      <c r="A8" t="s">
        <v>306</v>
      </c>
      <c r="B8" t="str">
        <f>VLOOKUP(A8,factorylist!$B:$C,2,FALSE)</f>
        <v>fact2</v>
      </c>
      <c r="C8">
        <v>5900688</v>
      </c>
      <c r="D8" t="s">
        <v>312</v>
      </c>
      <c r="E8" t="s">
        <v>280</v>
      </c>
      <c r="F8">
        <v>390</v>
      </c>
      <c r="G8">
        <v>210</v>
      </c>
      <c r="H8">
        <v>180</v>
      </c>
      <c r="I8">
        <v>0.46153846153846156</v>
      </c>
      <c r="J8">
        <v>-4</v>
      </c>
      <c r="K8">
        <v>-4</v>
      </c>
      <c r="L8">
        <v>-1560</v>
      </c>
      <c r="M8">
        <v>-720</v>
      </c>
    </row>
    <row r="9" spans="1:13">
      <c r="A9" t="s">
        <v>306</v>
      </c>
      <c r="B9" t="str">
        <f>VLOOKUP(A9,factorylist!$B:$C,2,FALSE)</f>
        <v>fact2</v>
      </c>
      <c r="C9">
        <v>5900689</v>
      </c>
      <c r="D9" t="s">
        <v>308</v>
      </c>
      <c r="E9" t="s">
        <v>280</v>
      </c>
      <c r="F9">
        <v>390</v>
      </c>
      <c r="G9">
        <v>210</v>
      </c>
      <c r="H9">
        <v>180</v>
      </c>
      <c r="I9">
        <v>0.46153846153846156</v>
      </c>
      <c r="J9">
        <v>16</v>
      </c>
      <c r="K9">
        <v>16</v>
      </c>
      <c r="L9">
        <v>6240</v>
      </c>
      <c r="M9">
        <v>2880</v>
      </c>
    </row>
    <row r="10" spans="1:13">
      <c r="A10" t="s">
        <v>306</v>
      </c>
      <c r="B10" t="str">
        <f>VLOOKUP(A10,factorylist!$B:$C,2,FALSE)</f>
        <v>fact2</v>
      </c>
      <c r="C10">
        <v>5900689</v>
      </c>
      <c r="D10" t="s">
        <v>313</v>
      </c>
      <c r="E10" t="s">
        <v>280</v>
      </c>
      <c r="F10">
        <v>390</v>
      </c>
      <c r="G10">
        <v>210</v>
      </c>
      <c r="H10">
        <v>180</v>
      </c>
      <c r="I10">
        <v>0.46153846153846156</v>
      </c>
      <c r="J10">
        <v>-3</v>
      </c>
      <c r="K10">
        <v>-3</v>
      </c>
      <c r="L10">
        <v>-1170</v>
      </c>
      <c r="M10">
        <v>-540</v>
      </c>
    </row>
    <row r="11" spans="1:13">
      <c r="A11" t="s">
        <v>306</v>
      </c>
      <c r="B11" t="str">
        <f>VLOOKUP(A11,factorylist!$B:$C,2,FALSE)</f>
        <v>fact2</v>
      </c>
      <c r="C11">
        <v>5900690</v>
      </c>
      <c r="D11" t="s">
        <v>309</v>
      </c>
      <c r="E11" t="s">
        <v>280</v>
      </c>
      <c r="F11">
        <v>390</v>
      </c>
      <c r="G11">
        <v>210</v>
      </c>
      <c r="H11">
        <v>180</v>
      </c>
      <c r="I11">
        <v>0.46153846153846156</v>
      </c>
      <c r="J11">
        <v>-1</v>
      </c>
      <c r="K11">
        <v>-1</v>
      </c>
      <c r="L11">
        <v>-390</v>
      </c>
      <c r="M11">
        <v>-180</v>
      </c>
    </row>
    <row r="12" spans="1:13">
      <c r="A12" t="s">
        <v>306</v>
      </c>
      <c r="B12" t="str">
        <f>VLOOKUP(A12,factorylist!$B:$C,2,FALSE)</f>
        <v>fact2</v>
      </c>
      <c r="C12">
        <v>5900690</v>
      </c>
      <c r="D12" t="s">
        <v>314</v>
      </c>
      <c r="E12" t="s">
        <v>280</v>
      </c>
      <c r="F12">
        <v>390</v>
      </c>
      <c r="G12">
        <v>210</v>
      </c>
      <c r="H12">
        <v>180</v>
      </c>
      <c r="I12">
        <v>0.46153846153846156</v>
      </c>
      <c r="J12">
        <v>-5</v>
      </c>
      <c r="K12">
        <v>-5</v>
      </c>
      <c r="L12">
        <v>-1950</v>
      </c>
      <c r="M12">
        <v>-900</v>
      </c>
    </row>
    <row r="13" spans="1:13">
      <c r="A13" t="s">
        <v>306</v>
      </c>
      <c r="B13" t="str">
        <f>VLOOKUP(A13,factorylist!$B:$C,2,FALSE)</f>
        <v>fact2</v>
      </c>
      <c r="C13">
        <v>5900691</v>
      </c>
      <c r="D13" t="s">
        <v>315</v>
      </c>
      <c r="E13" t="s">
        <v>280</v>
      </c>
      <c r="F13">
        <v>390</v>
      </c>
      <c r="G13">
        <v>210</v>
      </c>
      <c r="H13">
        <v>180</v>
      </c>
      <c r="I13">
        <v>0.46153846153846156</v>
      </c>
      <c r="J13">
        <v>3</v>
      </c>
      <c r="K13">
        <v>3</v>
      </c>
      <c r="L13">
        <v>1170</v>
      </c>
      <c r="M13">
        <v>540</v>
      </c>
    </row>
    <row r="14" spans="1:13">
      <c r="A14" t="s">
        <v>306</v>
      </c>
      <c r="B14" t="str">
        <f>VLOOKUP(A14,factorylist!$B:$C,2,FALSE)</f>
        <v>fact2</v>
      </c>
      <c r="C14">
        <v>5900691</v>
      </c>
      <c r="D14" t="s">
        <v>316</v>
      </c>
      <c r="E14" t="s">
        <v>280</v>
      </c>
      <c r="F14">
        <v>390</v>
      </c>
      <c r="G14">
        <v>210</v>
      </c>
      <c r="H14">
        <v>180</v>
      </c>
      <c r="I14">
        <v>0.46153846153846156</v>
      </c>
      <c r="J14">
        <v>-5</v>
      </c>
      <c r="K14">
        <v>-5</v>
      </c>
      <c r="L14">
        <v>-1950</v>
      </c>
      <c r="M14">
        <v>-900</v>
      </c>
    </row>
    <row r="15" spans="1:13">
      <c r="A15" t="s">
        <v>306</v>
      </c>
      <c r="B15" t="str">
        <f>VLOOKUP(A15,factorylist!$B:$C,2,FALSE)</f>
        <v>fact2</v>
      </c>
      <c r="C15">
        <v>5900692</v>
      </c>
      <c r="D15" t="s">
        <v>720</v>
      </c>
      <c r="E15" t="s">
        <v>280</v>
      </c>
      <c r="F15">
        <v>390</v>
      </c>
      <c r="G15">
        <v>210</v>
      </c>
      <c r="H15">
        <v>180</v>
      </c>
      <c r="I15">
        <v>0.46153846153846156</v>
      </c>
      <c r="J15">
        <v>4</v>
      </c>
      <c r="K15">
        <v>4</v>
      </c>
      <c r="L15">
        <v>1560</v>
      </c>
      <c r="M15">
        <v>720</v>
      </c>
    </row>
    <row r="16" spans="1:13">
      <c r="A16" t="s">
        <v>306</v>
      </c>
      <c r="B16" t="str">
        <f>VLOOKUP(A16,factorylist!$B:$C,2,FALSE)</f>
        <v>fact2</v>
      </c>
      <c r="C16">
        <v>5900692</v>
      </c>
      <c r="D16" t="s">
        <v>317</v>
      </c>
      <c r="E16" t="s">
        <v>280</v>
      </c>
      <c r="F16">
        <v>390</v>
      </c>
      <c r="G16">
        <v>210</v>
      </c>
      <c r="H16">
        <v>180</v>
      </c>
      <c r="I16">
        <v>0.46153846153846156</v>
      </c>
      <c r="J16">
        <v>-6</v>
      </c>
      <c r="K16">
        <v>-6</v>
      </c>
      <c r="L16">
        <v>-2340</v>
      </c>
      <c r="M16">
        <v>-1080</v>
      </c>
    </row>
    <row r="17" spans="1:13">
      <c r="A17" t="s">
        <v>306</v>
      </c>
      <c r="B17" t="str">
        <f>VLOOKUP(A17,factorylist!$B:$C,2,FALSE)</f>
        <v>fact2</v>
      </c>
      <c r="C17">
        <v>5901190</v>
      </c>
      <c r="D17" t="s">
        <v>318</v>
      </c>
      <c r="E17" t="s">
        <v>281</v>
      </c>
      <c r="F17">
        <v>590</v>
      </c>
      <c r="G17">
        <v>359</v>
      </c>
      <c r="H17">
        <v>231</v>
      </c>
      <c r="I17">
        <v>0.39152542372881355</v>
      </c>
      <c r="J17">
        <v>8</v>
      </c>
      <c r="K17">
        <v>8</v>
      </c>
      <c r="L17">
        <v>4720</v>
      </c>
      <c r="M17">
        <v>1848</v>
      </c>
    </row>
    <row r="18" spans="1:13">
      <c r="A18" t="s">
        <v>306</v>
      </c>
      <c r="B18" t="str">
        <f>VLOOKUP(A18,factorylist!$B:$C,2,FALSE)</f>
        <v>fact2</v>
      </c>
      <c r="C18">
        <v>5901191</v>
      </c>
      <c r="D18" t="s">
        <v>721</v>
      </c>
      <c r="E18" t="s">
        <v>281</v>
      </c>
      <c r="F18">
        <v>590</v>
      </c>
      <c r="G18">
        <v>359</v>
      </c>
      <c r="H18">
        <v>231</v>
      </c>
      <c r="I18">
        <v>0.39152542372881355</v>
      </c>
      <c r="J18">
        <v>18</v>
      </c>
      <c r="K18">
        <v>18</v>
      </c>
      <c r="L18">
        <v>10620</v>
      </c>
      <c r="M18">
        <v>4158</v>
      </c>
    </row>
    <row r="19" spans="1:13">
      <c r="A19" t="s">
        <v>306</v>
      </c>
      <c r="B19" t="str">
        <f>VLOOKUP(A19,factorylist!$B:$C,2,FALSE)</f>
        <v>fact2</v>
      </c>
      <c r="C19">
        <v>5901192</v>
      </c>
      <c r="D19" t="s">
        <v>319</v>
      </c>
      <c r="E19" t="s">
        <v>281</v>
      </c>
      <c r="F19">
        <v>590</v>
      </c>
      <c r="G19">
        <v>359</v>
      </c>
      <c r="H19">
        <v>231</v>
      </c>
      <c r="I19">
        <v>0.39152542372881355</v>
      </c>
      <c r="J19">
        <v>5</v>
      </c>
      <c r="K19">
        <v>5</v>
      </c>
      <c r="L19">
        <v>2950</v>
      </c>
      <c r="M19">
        <v>1155</v>
      </c>
    </row>
    <row r="20" spans="1:13">
      <c r="A20" t="s">
        <v>306</v>
      </c>
      <c r="B20" t="str">
        <f>VLOOKUP(A20,factorylist!$B:$C,2,FALSE)</f>
        <v>fact2</v>
      </c>
      <c r="C20">
        <v>5901194</v>
      </c>
      <c r="D20" t="s">
        <v>320</v>
      </c>
      <c r="E20" t="s">
        <v>280</v>
      </c>
      <c r="F20">
        <v>490</v>
      </c>
      <c r="G20">
        <v>298</v>
      </c>
      <c r="H20">
        <v>192</v>
      </c>
      <c r="I20">
        <v>0.39183673469387753</v>
      </c>
      <c r="J20">
        <v>1</v>
      </c>
      <c r="K20">
        <v>1</v>
      </c>
      <c r="L20">
        <v>490</v>
      </c>
      <c r="M20">
        <v>192</v>
      </c>
    </row>
    <row r="21" spans="1:13">
      <c r="A21" t="s">
        <v>306</v>
      </c>
      <c r="B21" t="str">
        <f>VLOOKUP(A21,factorylist!$B:$C,2,FALSE)</f>
        <v>fact2</v>
      </c>
      <c r="C21">
        <v>5901195</v>
      </c>
      <c r="D21" t="s">
        <v>321</v>
      </c>
      <c r="E21" t="s">
        <v>280</v>
      </c>
      <c r="F21">
        <v>490</v>
      </c>
      <c r="G21">
        <v>298</v>
      </c>
      <c r="H21">
        <v>192</v>
      </c>
      <c r="I21">
        <v>0.39183673469387753</v>
      </c>
      <c r="J21">
        <v>4</v>
      </c>
      <c r="K21">
        <v>4</v>
      </c>
      <c r="L21">
        <v>1960</v>
      </c>
      <c r="M21">
        <v>768</v>
      </c>
    </row>
    <row r="22" spans="1:13">
      <c r="A22" t="s">
        <v>306</v>
      </c>
      <c r="B22" t="str">
        <f>VLOOKUP(A22,factorylist!$B:$C,2,FALSE)</f>
        <v>fact2</v>
      </c>
      <c r="C22">
        <v>5901199</v>
      </c>
      <c r="D22" t="s">
        <v>322</v>
      </c>
      <c r="E22" t="s">
        <v>283</v>
      </c>
      <c r="F22">
        <v>1080</v>
      </c>
      <c r="G22">
        <v>657</v>
      </c>
      <c r="H22">
        <v>423</v>
      </c>
      <c r="I22">
        <v>0.39166666666666666</v>
      </c>
      <c r="J22">
        <v>1</v>
      </c>
      <c r="K22">
        <v>1</v>
      </c>
      <c r="L22">
        <v>1080</v>
      </c>
      <c r="M22">
        <v>423</v>
      </c>
    </row>
    <row r="23" spans="1:13">
      <c r="A23" t="s">
        <v>306</v>
      </c>
      <c r="B23" t="str">
        <f>VLOOKUP(A23,factorylist!$B:$C,2,FALSE)</f>
        <v>fact2</v>
      </c>
      <c r="C23">
        <v>5901200</v>
      </c>
      <c r="D23" t="s">
        <v>323</v>
      </c>
      <c r="E23" t="s">
        <v>283</v>
      </c>
      <c r="F23">
        <v>1080</v>
      </c>
      <c r="G23">
        <v>657</v>
      </c>
      <c r="H23">
        <v>423</v>
      </c>
      <c r="I23">
        <v>0.39166666666666666</v>
      </c>
      <c r="J23">
        <v>3</v>
      </c>
      <c r="K23">
        <v>3</v>
      </c>
      <c r="L23">
        <v>3240</v>
      </c>
      <c r="M23">
        <v>1269</v>
      </c>
    </row>
    <row r="24" spans="1:13">
      <c r="A24" t="s">
        <v>722</v>
      </c>
      <c r="B24" t="str">
        <f>VLOOKUP(A24,factorylist!$B:$C,2,FALSE)</f>
        <v>fact3</v>
      </c>
      <c r="C24">
        <v>19800006</v>
      </c>
      <c r="D24" t="s">
        <v>314</v>
      </c>
      <c r="E24" t="s">
        <v>281</v>
      </c>
      <c r="F24">
        <v>590</v>
      </c>
      <c r="G24">
        <v>359</v>
      </c>
      <c r="H24">
        <v>231</v>
      </c>
      <c r="I24">
        <v>0.39152542372881355</v>
      </c>
      <c r="J24">
        <v>-1</v>
      </c>
      <c r="K24">
        <v>-1</v>
      </c>
      <c r="L24">
        <v>-590</v>
      </c>
      <c r="M24">
        <v>-231</v>
      </c>
    </row>
    <row r="25" spans="1:13">
      <c r="A25" t="s">
        <v>240</v>
      </c>
      <c r="B25" t="str">
        <f>VLOOKUP(A25,factorylist!$B:$C,2,FALSE)</f>
        <v>fact4</v>
      </c>
      <c r="C25">
        <v>23700095</v>
      </c>
      <c r="D25" t="s">
        <v>338</v>
      </c>
      <c r="E25" t="s">
        <v>281</v>
      </c>
      <c r="F25">
        <v>550</v>
      </c>
      <c r="G25">
        <v>340.48</v>
      </c>
      <c r="H25">
        <v>209.51999999999998</v>
      </c>
      <c r="I25">
        <v>0.38181818181818183</v>
      </c>
      <c r="J25">
        <v>2</v>
      </c>
      <c r="K25">
        <v>2</v>
      </c>
      <c r="L25">
        <v>1100</v>
      </c>
      <c r="M25">
        <v>419.03999999999996</v>
      </c>
    </row>
    <row r="26" spans="1:13">
      <c r="A26" t="s">
        <v>240</v>
      </c>
      <c r="B26" t="str">
        <f>VLOOKUP(A26,factorylist!$B:$C,2,FALSE)</f>
        <v>fact4</v>
      </c>
      <c r="C26">
        <v>23700097</v>
      </c>
      <c r="D26" t="s">
        <v>339</v>
      </c>
      <c r="E26" t="s">
        <v>281</v>
      </c>
      <c r="F26">
        <v>550</v>
      </c>
      <c r="G26">
        <v>340.48</v>
      </c>
      <c r="H26">
        <v>209.51999999999998</v>
      </c>
      <c r="I26">
        <v>0.38181818181818183</v>
      </c>
      <c r="J26">
        <v>1</v>
      </c>
      <c r="K26">
        <v>1</v>
      </c>
      <c r="L26">
        <v>550</v>
      </c>
      <c r="M26">
        <v>209.51999999999998</v>
      </c>
    </row>
    <row r="27" spans="1:13">
      <c r="A27" t="s">
        <v>240</v>
      </c>
      <c r="B27" t="str">
        <f>VLOOKUP(A27,factorylist!$B:$C,2,FALSE)</f>
        <v>fact4</v>
      </c>
      <c r="C27">
        <v>23700099</v>
      </c>
      <c r="D27" t="s">
        <v>340</v>
      </c>
      <c r="E27" t="s">
        <v>281</v>
      </c>
      <c r="F27">
        <v>550</v>
      </c>
      <c r="G27">
        <v>340.48</v>
      </c>
      <c r="H27">
        <v>209.51999999999998</v>
      </c>
      <c r="I27">
        <v>0.38181818181818183</v>
      </c>
      <c r="J27">
        <v>1</v>
      </c>
      <c r="K27">
        <v>1</v>
      </c>
      <c r="L27">
        <v>550</v>
      </c>
      <c r="M27">
        <v>209.51999999999998</v>
      </c>
    </row>
    <row r="28" spans="1:13">
      <c r="A28" t="s">
        <v>240</v>
      </c>
      <c r="B28" t="str">
        <f>VLOOKUP(A28,factorylist!$B:$C,2,FALSE)</f>
        <v>fact4</v>
      </c>
      <c r="C28">
        <v>23700101</v>
      </c>
      <c r="D28" t="s">
        <v>341</v>
      </c>
      <c r="E28" t="s">
        <v>281</v>
      </c>
      <c r="F28">
        <v>550</v>
      </c>
      <c r="G28">
        <v>340.48</v>
      </c>
      <c r="H28">
        <v>209.51999999999998</v>
      </c>
      <c r="I28">
        <v>0.38181818181818183</v>
      </c>
      <c r="J28">
        <v>2</v>
      </c>
      <c r="K28">
        <v>2</v>
      </c>
      <c r="L28">
        <v>1100</v>
      </c>
      <c r="M28">
        <v>419.03999999999996</v>
      </c>
    </row>
    <row r="29" spans="1:13">
      <c r="A29" t="s">
        <v>342</v>
      </c>
      <c r="B29" t="str">
        <f>VLOOKUP(A29,factorylist!$B:$C,2,FALSE)</f>
        <v>fact5</v>
      </c>
      <c r="C29">
        <v>24400001</v>
      </c>
      <c r="D29" t="s">
        <v>343</v>
      </c>
      <c r="E29" t="s">
        <v>281</v>
      </c>
      <c r="F29">
        <v>690</v>
      </c>
      <c r="G29">
        <v>460</v>
      </c>
      <c r="H29">
        <v>230</v>
      </c>
      <c r="I29">
        <v>0.33333333333333331</v>
      </c>
      <c r="J29">
        <v>287</v>
      </c>
      <c r="K29">
        <v>287</v>
      </c>
      <c r="L29">
        <v>198030</v>
      </c>
      <c r="M29">
        <v>66010</v>
      </c>
    </row>
    <row r="30" spans="1:13">
      <c r="A30" t="s">
        <v>342</v>
      </c>
      <c r="B30" t="str">
        <f>VLOOKUP(A30,factorylist!$B:$C,2,FALSE)</f>
        <v>fact5</v>
      </c>
      <c r="C30">
        <v>24400002</v>
      </c>
      <c r="D30" t="s">
        <v>344</v>
      </c>
      <c r="E30" t="s">
        <v>281</v>
      </c>
      <c r="F30">
        <v>690</v>
      </c>
      <c r="G30">
        <v>460</v>
      </c>
      <c r="H30">
        <v>230</v>
      </c>
      <c r="I30">
        <v>0.33333333333333331</v>
      </c>
      <c r="J30">
        <v>124</v>
      </c>
      <c r="K30">
        <v>124</v>
      </c>
      <c r="L30">
        <v>85560</v>
      </c>
      <c r="M30">
        <v>28520</v>
      </c>
    </row>
    <row r="31" spans="1:13">
      <c r="A31" t="s">
        <v>342</v>
      </c>
      <c r="B31" t="str">
        <f>VLOOKUP(A31,factorylist!$B:$C,2,FALSE)</f>
        <v>fact5</v>
      </c>
      <c r="C31">
        <v>24400003</v>
      </c>
      <c r="D31" t="s">
        <v>345</v>
      </c>
      <c r="E31" t="s">
        <v>281</v>
      </c>
      <c r="F31">
        <v>690</v>
      </c>
      <c r="G31">
        <v>460</v>
      </c>
      <c r="H31">
        <v>230</v>
      </c>
      <c r="I31">
        <v>0.33333333333333331</v>
      </c>
      <c r="J31">
        <v>49</v>
      </c>
      <c r="K31">
        <v>49</v>
      </c>
      <c r="L31">
        <v>33810</v>
      </c>
      <c r="M31">
        <v>11270</v>
      </c>
    </row>
    <row r="32" spans="1:13">
      <c r="A32" t="s">
        <v>342</v>
      </c>
      <c r="B32" t="str">
        <f>VLOOKUP(A32,factorylist!$B:$C,2,FALSE)</f>
        <v>fact5</v>
      </c>
      <c r="C32">
        <v>24400005</v>
      </c>
      <c r="D32" t="s">
        <v>346</v>
      </c>
      <c r="E32" t="s">
        <v>281</v>
      </c>
      <c r="F32">
        <v>690</v>
      </c>
      <c r="G32">
        <v>460</v>
      </c>
      <c r="H32">
        <v>230</v>
      </c>
      <c r="I32">
        <v>0.33333333333333331</v>
      </c>
      <c r="J32">
        <v>291</v>
      </c>
      <c r="K32">
        <v>291</v>
      </c>
      <c r="L32">
        <v>200790</v>
      </c>
      <c r="M32">
        <v>66930</v>
      </c>
    </row>
    <row r="33" spans="1:13">
      <c r="A33" t="s">
        <v>342</v>
      </c>
      <c r="B33" t="str">
        <f>VLOOKUP(A33,factorylist!$B:$C,2,FALSE)</f>
        <v>fact5</v>
      </c>
      <c r="C33">
        <v>24400015</v>
      </c>
      <c r="D33" t="s">
        <v>347</v>
      </c>
      <c r="E33" t="s">
        <v>281</v>
      </c>
      <c r="F33">
        <v>650</v>
      </c>
      <c r="G33">
        <v>435</v>
      </c>
      <c r="H33">
        <v>215</v>
      </c>
      <c r="I33">
        <v>0.33076923076923076</v>
      </c>
      <c r="J33">
        <v>-1</v>
      </c>
      <c r="K33">
        <v>-1</v>
      </c>
      <c r="L33">
        <v>-650</v>
      </c>
      <c r="M33">
        <v>-215</v>
      </c>
    </row>
    <row r="34" spans="1:13">
      <c r="A34" t="s">
        <v>342</v>
      </c>
      <c r="B34" t="str">
        <f>VLOOKUP(A34,factorylist!$B:$C,2,FALSE)</f>
        <v>fact5</v>
      </c>
      <c r="C34">
        <v>24400257</v>
      </c>
      <c r="D34" t="s">
        <v>348</v>
      </c>
      <c r="E34" t="s">
        <v>282</v>
      </c>
      <c r="F34">
        <v>790</v>
      </c>
      <c r="G34">
        <v>525</v>
      </c>
      <c r="H34">
        <v>265</v>
      </c>
      <c r="I34">
        <v>0.33544303797468356</v>
      </c>
      <c r="J34">
        <v>21</v>
      </c>
      <c r="K34">
        <v>21</v>
      </c>
      <c r="L34">
        <v>16590</v>
      </c>
      <c r="M34">
        <v>5565</v>
      </c>
    </row>
    <row r="35" spans="1:13">
      <c r="A35" t="s">
        <v>342</v>
      </c>
      <c r="B35" t="str">
        <f>VLOOKUP(A35,factorylist!$B:$C,2,FALSE)</f>
        <v>fact5</v>
      </c>
      <c r="C35">
        <v>24400258</v>
      </c>
      <c r="D35" t="s">
        <v>349</v>
      </c>
      <c r="E35" t="s">
        <v>282</v>
      </c>
      <c r="F35">
        <v>790</v>
      </c>
      <c r="G35">
        <v>525</v>
      </c>
      <c r="H35">
        <v>265</v>
      </c>
      <c r="I35">
        <v>0.33544303797468356</v>
      </c>
      <c r="J35">
        <v>22</v>
      </c>
      <c r="K35">
        <v>22</v>
      </c>
      <c r="L35">
        <v>17380</v>
      </c>
      <c r="M35">
        <v>5830</v>
      </c>
    </row>
    <row r="36" spans="1:13">
      <c r="A36" t="s">
        <v>342</v>
      </c>
      <c r="B36" t="str">
        <f>VLOOKUP(A36,factorylist!$B:$C,2,FALSE)</f>
        <v>fact5</v>
      </c>
      <c r="C36">
        <v>24400325</v>
      </c>
      <c r="D36" t="s">
        <v>723</v>
      </c>
      <c r="E36" t="s">
        <v>282</v>
      </c>
      <c r="F36">
        <v>990</v>
      </c>
      <c r="G36">
        <v>660</v>
      </c>
      <c r="H36">
        <v>330</v>
      </c>
      <c r="I36">
        <v>0.33333333333333331</v>
      </c>
      <c r="J36">
        <v>26</v>
      </c>
      <c r="K36">
        <v>26</v>
      </c>
      <c r="L36">
        <v>25740</v>
      </c>
      <c r="M36">
        <v>8580</v>
      </c>
    </row>
    <row r="37" spans="1:13">
      <c r="A37" t="s">
        <v>241</v>
      </c>
      <c r="B37" t="str">
        <f>VLOOKUP(A37,factorylist!$B:$C,2,FALSE)</f>
        <v>fact6</v>
      </c>
      <c r="C37">
        <v>24900005</v>
      </c>
      <c r="D37" t="s">
        <v>350</v>
      </c>
      <c r="E37" t="s">
        <v>282</v>
      </c>
      <c r="F37">
        <v>790</v>
      </c>
      <c r="G37">
        <v>489</v>
      </c>
      <c r="H37">
        <v>301</v>
      </c>
      <c r="I37">
        <v>0.38101265822784808</v>
      </c>
      <c r="J37">
        <v>21</v>
      </c>
      <c r="K37">
        <v>21</v>
      </c>
      <c r="L37">
        <v>16590</v>
      </c>
      <c r="M37">
        <v>6321</v>
      </c>
    </row>
    <row r="38" spans="1:13">
      <c r="A38" t="s">
        <v>241</v>
      </c>
      <c r="B38" t="str">
        <f>VLOOKUP(A38,factorylist!$B:$C,2,FALSE)</f>
        <v>fact6</v>
      </c>
      <c r="C38">
        <v>24900006</v>
      </c>
      <c r="D38" t="s">
        <v>351</v>
      </c>
      <c r="E38" t="s">
        <v>282</v>
      </c>
      <c r="F38">
        <v>790</v>
      </c>
      <c r="G38">
        <v>489</v>
      </c>
      <c r="H38">
        <v>301</v>
      </c>
      <c r="I38">
        <v>0.38101265822784808</v>
      </c>
      <c r="J38">
        <v>31</v>
      </c>
      <c r="K38">
        <v>31</v>
      </c>
      <c r="L38">
        <v>24490</v>
      </c>
      <c r="M38">
        <v>9331</v>
      </c>
    </row>
    <row r="39" spans="1:13">
      <c r="A39" t="s">
        <v>241</v>
      </c>
      <c r="B39" t="str">
        <f>VLOOKUP(A39,factorylist!$B:$C,2,FALSE)</f>
        <v>fact6</v>
      </c>
      <c r="C39">
        <v>24900019</v>
      </c>
      <c r="D39" t="s">
        <v>352</v>
      </c>
      <c r="E39" t="s">
        <v>282</v>
      </c>
      <c r="F39">
        <v>790</v>
      </c>
      <c r="G39">
        <v>489</v>
      </c>
      <c r="H39">
        <v>301</v>
      </c>
      <c r="I39">
        <v>0.38101265822784808</v>
      </c>
      <c r="J39">
        <v>23</v>
      </c>
      <c r="K39">
        <v>23</v>
      </c>
      <c r="L39">
        <v>18170</v>
      </c>
      <c r="M39">
        <v>6923</v>
      </c>
    </row>
    <row r="40" spans="1:13">
      <c r="A40" t="s">
        <v>241</v>
      </c>
      <c r="B40" t="str">
        <f>VLOOKUP(A40,factorylist!$B:$C,2,FALSE)</f>
        <v>fact6</v>
      </c>
      <c r="C40">
        <v>24900020</v>
      </c>
      <c r="D40" t="s">
        <v>353</v>
      </c>
      <c r="E40" t="s">
        <v>282</v>
      </c>
      <c r="F40">
        <v>790</v>
      </c>
      <c r="G40">
        <v>489</v>
      </c>
      <c r="H40">
        <v>301</v>
      </c>
      <c r="I40">
        <v>0.38101265822784808</v>
      </c>
      <c r="J40">
        <v>27</v>
      </c>
      <c r="K40">
        <v>27</v>
      </c>
      <c r="L40">
        <v>21330</v>
      </c>
      <c r="M40">
        <v>8127</v>
      </c>
    </row>
    <row r="41" spans="1:13">
      <c r="A41" t="s">
        <v>354</v>
      </c>
      <c r="B41" t="str">
        <f>VLOOKUP(A41,factorylist!$B:$C,2,FALSE)</f>
        <v>fact7</v>
      </c>
      <c r="C41">
        <v>25300701</v>
      </c>
      <c r="D41" t="s">
        <v>300</v>
      </c>
      <c r="E41" t="s">
        <v>282</v>
      </c>
      <c r="F41">
        <v>790</v>
      </c>
      <c r="G41">
        <v>526</v>
      </c>
      <c r="H41">
        <v>264</v>
      </c>
      <c r="I41">
        <v>0.33417721518987342</v>
      </c>
      <c r="J41">
        <v>10</v>
      </c>
      <c r="K41">
        <v>10</v>
      </c>
      <c r="L41">
        <v>7900</v>
      </c>
      <c r="M41">
        <v>2640</v>
      </c>
    </row>
    <row r="42" spans="1:13">
      <c r="A42" t="s">
        <v>354</v>
      </c>
      <c r="B42" t="str">
        <f>VLOOKUP(A42,factorylist!$B:$C,2,FALSE)</f>
        <v>fact7</v>
      </c>
      <c r="C42">
        <v>25300715</v>
      </c>
      <c r="D42" t="s">
        <v>301</v>
      </c>
      <c r="E42" t="s">
        <v>281</v>
      </c>
      <c r="F42">
        <v>590</v>
      </c>
      <c r="G42">
        <v>365</v>
      </c>
      <c r="H42">
        <v>225</v>
      </c>
      <c r="I42">
        <v>0.38135593220338981</v>
      </c>
      <c r="J42">
        <v>44</v>
      </c>
      <c r="K42">
        <v>44</v>
      </c>
      <c r="L42">
        <v>25960</v>
      </c>
      <c r="M42">
        <v>9900</v>
      </c>
    </row>
    <row r="43" spans="1:13">
      <c r="A43" t="s">
        <v>354</v>
      </c>
      <c r="B43" t="str">
        <f>VLOOKUP(A43,factorylist!$B:$C,2,FALSE)</f>
        <v>fact7</v>
      </c>
      <c r="C43">
        <v>25300716</v>
      </c>
      <c r="D43" t="s">
        <v>302</v>
      </c>
      <c r="E43" t="s">
        <v>281</v>
      </c>
      <c r="F43">
        <v>590</v>
      </c>
      <c r="G43">
        <v>365</v>
      </c>
      <c r="H43">
        <v>225</v>
      </c>
      <c r="I43">
        <v>0.38135593220338981</v>
      </c>
      <c r="J43">
        <v>50</v>
      </c>
      <c r="K43">
        <v>50</v>
      </c>
      <c r="L43">
        <v>29500</v>
      </c>
      <c r="M43">
        <v>11250</v>
      </c>
    </row>
    <row r="44" spans="1:13">
      <c r="A44" t="s">
        <v>354</v>
      </c>
      <c r="B44" t="str">
        <f>VLOOKUP(A44,factorylist!$B:$C,2,FALSE)</f>
        <v>fact7</v>
      </c>
      <c r="C44">
        <v>25300717</v>
      </c>
      <c r="D44" t="s">
        <v>303</v>
      </c>
      <c r="E44" t="s">
        <v>281</v>
      </c>
      <c r="F44">
        <v>590</v>
      </c>
      <c r="G44">
        <v>365</v>
      </c>
      <c r="H44">
        <v>225</v>
      </c>
      <c r="I44">
        <v>0.38135593220338981</v>
      </c>
      <c r="J44">
        <v>54</v>
      </c>
      <c r="K44">
        <v>54</v>
      </c>
      <c r="L44">
        <v>31860</v>
      </c>
      <c r="M44">
        <v>12150</v>
      </c>
    </row>
    <row r="45" spans="1:13">
      <c r="A45" t="s">
        <v>354</v>
      </c>
      <c r="B45" t="str">
        <f>VLOOKUP(A45,factorylist!$B:$C,2,FALSE)</f>
        <v>fact7</v>
      </c>
      <c r="C45">
        <v>25300745</v>
      </c>
      <c r="D45" t="s">
        <v>304</v>
      </c>
      <c r="E45" t="s">
        <v>281</v>
      </c>
      <c r="F45">
        <v>590</v>
      </c>
      <c r="G45">
        <v>365</v>
      </c>
      <c r="H45">
        <v>225</v>
      </c>
      <c r="I45">
        <v>0.38135593220338981</v>
      </c>
      <c r="J45">
        <v>22</v>
      </c>
      <c r="K45">
        <v>22</v>
      </c>
      <c r="L45">
        <v>12980</v>
      </c>
      <c r="M45">
        <v>4950</v>
      </c>
    </row>
    <row r="46" spans="1:13">
      <c r="A46" t="s">
        <v>354</v>
      </c>
      <c r="B46" t="str">
        <f>VLOOKUP(A46,factorylist!$B:$C,2,FALSE)</f>
        <v>fact7</v>
      </c>
      <c r="C46">
        <v>25300746</v>
      </c>
      <c r="D46" t="s">
        <v>305</v>
      </c>
      <c r="E46" t="s">
        <v>281</v>
      </c>
      <c r="F46">
        <v>590</v>
      </c>
      <c r="G46">
        <v>365</v>
      </c>
      <c r="H46">
        <v>225</v>
      </c>
      <c r="I46">
        <v>0.38135593220338981</v>
      </c>
      <c r="J46">
        <v>34</v>
      </c>
      <c r="K46">
        <v>34</v>
      </c>
      <c r="L46">
        <v>20060</v>
      </c>
      <c r="M46">
        <v>7650</v>
      </c>
    </row>
    <row r="47" spans="1:13">
      <c r="A47" t="s">
        <v>354</v>
      </c>
      <c r="B47" t="str">
        <f>VLOOKUP(A47,factorylist!$B:$C,2,FALSE)</f>
        <v>fact7</v>
      </c>
      <c r="C47">
        <v>25300888</v>
      </c>
      <c r="D47" t="s">
        <v>724</v>
      </c>
      <c r="E47" t="s">
        <v>281</v>
      </c>
      <c r="F47">
        <v>590</v>
      </c>
      <c r="G47">
        <v>365</v>
      </c>
      <c r="H47">
        <v>225</v>
      </c>
      <c r="I47">
        <v>0.38135593220338981</v>
      </c>
      <c r="J47">
        <v>34</v>
      </c>
      <c r="K47">
        <v>34</v>
      </c>
      <c r="L47">
        <v>20060</v>
      </c>
      <c r="M47">
        <v>7650</v>
      </c>
    </row>
    <row r="48" spans="1:13">
      <c r="A48" t="s">
        <v>354</v>
      </c>
      <c r="B48" t="str">
        <f>VLOOKUP(A48,factorylist!$B:$C,2,FALSE)</f>
        <v>fact7</v>
      </c>
      <c r="C48">
        <v>25300889</v>
      </c>
      <c r="D48" t="s">
        <v>725</v>
      </c>
      <c r="E48" t="s">
        <v>281</v>
      </c>
      <c r="F48">
        <v>590</v>
      </c>
      <c r="G48">
        <v>365</v>
      </c>
      <c r="H48">
        <v>225</v>
      </c>
      <c r="I48">
        <v>0.38135593220338981</v>
      </c>
      <c r="J48">
        <v>91</v>
      </c>
      <c r="K48">
        <v>91</v>
      </c>
      <c r="L48">
        <v>53690</v>
      </c>
      <c r="M48">
        <v>20475</v>
      </c>
    </row>
    <row r="49" spans="1:13">
      <c r="A49" t="s">
        <v>355</v>
      </c>
      <c r="B49" t="str">
        <f>VLOOKUP(A49,factorylist!$B:$C,2,FALSE)</f>
        <v>fact8</v>
      </c>
      <c r="C49">
        <v>25700308</v>
      </c>
      <c r="D49" t="s">
        <v>356</v>
      </c>
      <c r="E49" t="s">
        <v>281</v>
      </c>
      <c r="F49">
        <v>690</v>
      </c>
      <c r="G49">
        <v>427</v>
      </c>
      <c r="H49">
        <v>263</v>
      </c>
      <c r="I49">
        <v>0.38115942028985506</v>
      </c>
      <c r="J49">
        <v>4</v>
      </c>
      <c r="K49">
        <v>4</v>
      </c>
      <c r="L49">
        <v>2760</v>
      </c>
      <c r="M49">
        <v>1052</v>
      </c>
    </row>
    <row r="50" spans="1:13">
      <c r="A50" t="s">
        <v>355</v>
      </c>
      <c r="B50" t="str">
        <f>VLOOKUP(A50,factorylist!$B:$C,2,FALSE)</f>
        <v>fact8</v>
      </c>
      <c r="C50">
        <v>25700309</v>
      </c>
      <c r="D50" t="s">
        <v>357</v>
      </c>
      <c r="E50" t="s">
        <v>281</v>
      </c>
      <c r="F50">
        <v>690</v>
      </c>
      <c r="G50">
        <v>427</v>
      </c>
      <c r="H50">
        <v>263</v>
      </c>
      <c r="I50">
        <v>0.38115942028985506</v>
      </c>
      <c r="J50">
        <v>7</v>
      </c>
      <c r="K50">
        <v>7</v>
      </c>
      <c r="L50">
        <v>4830</v>
      </c>
      <c r="M50">
        <v>1841</v>
      </c>
    </row>
    <row r="51" spans="1:13">
      <c r="A51" t="s">
        <v>355</v>
      </c>
      <c r="B51" t="str">
        <f>VLOOKUP(A51,factorylist!$B:$C,2,FALSE)</f>
        <v>fact8</v>
      </c>
      <c r="C51">
        <v>25700310</v>
      </c>
      <c r="D51" t="s">
        <v>358</v>
      </c>
      <c r="E51" t="s">
        <v>281</v>
      </c>
      <c r="F51">
        <v>690</v>
      </c>
      <c r="G51">
        <v>427</v>
      </c>
      <c r="H51">
        <v>263</v>
      </c>
      <c r="I51">
        <v>0.38115942028985506</v>
      </c>
      <c r="J51">
        <v>5</v>
      </c>
      <c r="K51">
        <v>5</v>
      </c>
      <c r="L51">
        <v>3450</v>
      </c>
      <c r="M51">
        <v>1315</v>
      </c>
    </row>
    <row r="52" spans="1:13">
      <c r="A52" t="s">
        <v>355</v>
      </c>
      <c r="B52" t="str">
        <f>VLOOKUP(A52,factorylist!$B:$C,2,FALSE)</f>
        <v>fact8</v>
      </c>
      <c r="C52">
        <v>25700311</v>
      </c>
      <c r="D52" t="s">
        <v>359</v>
      </c>
      <c r="E52" t="s">
        <v>281</v>
      </c>
      <c r="F52">
        <v>690</v>
      </c>
      <c r="G52">
        <v>427</v>
      </c>
      <c r="H52">
        <v>263</v>
      </c>
      <c r="I52">
        <v>0.38115942028985506</v>
      </c>
      <c r="J52">
        <v>4</v>
      </c>
      <c r="K52">
        <v>4</v>
      </c>
      <c r="L52">
        <v>2760</v>
      </c>
      <c r="M52">
        <v>1052</v>
      </c>
    </row>
    <row r="53" spans="1:13">
      <c r="A53" t="s">
        <v>361</v>
      </c>
      <c r="B53" t="str">
        <f>VLOOKUP(A53,factorylist!$B:$C,2,FALSE)</f>
        <v>fact9</v>
      </c>
      <c r="C53">
        <v>26200216</v>
      </c>
      <c r="D53" t="s">
        <v>293</v>
      </c>
      <c r="E53" t="s">
        <v>281</v>
      </c>
      <c r="F53">
        <v>590</v>
      </c>
      <c r="G53">
        <v>348</v>
      </c>
      <c r="H53">
        <v>242</v>
      </c>
      <c r="I53">
        <v>0.4101694915254237</v>
      </c>
      <c r="J53">
        <v>580</v>
      </c>
      <c r="K53">
        <v>580</v>
      </c>
      <c r="L53">
        <v>342200</v>
      </c>
      <c r="M53">
        <v>140360</v>
      </c>
    </row>
    <row r="54" spans="1:13">
      <c r="A54" t="s">
        <v>361</v>
      </c>
      <c r="B54" t="str">
        <f>VLOOKUP(A54,factorylist!$B:$C,2,FALSE)</f>
        <v>fact9</v>
      </c>
      <c r="C54">
        <v>26200217</v>
      </c>
      <c r="D54" t="s">
        <v>294</v>
      </c>
      <c r="E54" t="s">
        <v>281</v>
      </c>
      <c r="F54">
        <v>590</v>
      </c>
      <c r="G54">
        <v>348</v>
      </c>
      <c r="H54">
        <v>242</v>
      </c>
      <c r="I54">
        <v>0.4101694915254237</v>
      </c>
      <c r="J54">
        <v>413</v>
      </c>
      <c r="K54">
        <v>413</v>
      </c>
      <c r="L54">
        <v>243670</v>
      </c>
      <c r="M54">
        <v>99946</v>
      </c>
    </row>
    <row r="55" spans="1:13">
      <c r="A55" t="s">
        <v>361</v>
      </c>
      <c r="B55" t="str">
        <f>VLOOKUP(A55,factorylist!$B:$C,2,FALSE)</f>
        <v>fact9</v>
      </c>
      <c r="C55">
        <v>26200246</v>
      </c>
      <c r="D55" t="s">
        <v>295</v>
      </c>
      <c r="E55" t="s">
        <v>281</v>
      </c>
      <c r="F55">
        <v>590</v>
      </c>
      <c r="G55">
        <v>348</v>
      </c>
      <c r="H55">
        <v>242</v>
      </c>
      <c r="I55">
        <v>0.4101694915254237</v>
      </c>
      <c r="J55">
        <v>501</v>
      </c>
      <c r="K55">
        <v>501</v>
      </c>
      <c r="L55">
        <v>295590</v>
      </c>
      <c r="M55">
        <v>121242</v>
      </c>
    </row>
    <row r="56" spans="1:13">
      <c r="A56" t="s">
        <v>361</v>
      </c>
      <c r="B56" t="str">
        <f>VLOOKUP(A56,factorylist!$B:$C,2,FALSE)</f>
        <v>fact9</v>
      </c>
      <c r="C56">
        <v>26200248</v>
      </c>
      <c r="D56" t="s">
        <v>296</v>
      </c>
      <c r="E56" t="s">
        <v>282</v>
      </c>
      <c r="F56">
        <v>890</v>
      </c>
      <c r="G56">
        <v>526</v>
      </c>
      <c r="H56">
        <v>364</v>
      </c>
      <c r="I56">
        <v>0.40898876404494383</v>
      </c>
      <c r="J56">
        <v>225</v>
      </c>
      <c r="K56">
        <v>225</v>
      </c>
      <c r="L56">
        <v>200250</v>
      </c>
      <c r="M56">
        <v>81900</v>
      </c>
    </row>
    <row r="57" spans="1:13">
      <c r="A57" t="s">
        <v>361</v>
      </c>
      <c r="B57" t="str">
        <f>VLOOKUP(A57,factorylist!$B:$C,2,FALSE)</f>
        <v>fact9</v>
      </c>
      <c r="C57">
        <v>26200260</v>
      </c>
      <c r="D57" t="s">
        <v>297</v>
      </c>
      <c r="E57" t="s">
        <v>283</v>
      </c>
      <c r="F57">
        <v>1190</v>
      </c>
      <c r="G57">
        <v>703</v>
      </c>
      <c r="H57">
        <v>487</v>
      </c>
      <c r="I57">
        <v>0.40924369747899159</v>
      </c>
      <c r="J57">
        <v>4</v>
      </c>
      <c r="K57">
        <v>4</v>
      </c>
      <c r="L57">
        <v>4760</v>
      </c>
      <c r="M57">
        <v>1948</v>
      </c>
    </row>
    <row r="58" spans="1:13">
      <c r="A58" t="s">
        <v>361</v>
      </c>
      <c r="B58" t="str">
        <f>VLOOKUP(A58,factorylist!$B:$C,2,FALSE)</f>
        <v>fact9</v>
      </c>
      <c r="C58">
        <v>26200345</v>
      </c>
      <c r="D58" t="s">
        <v>298</v>
      </c>
      <c r="E58" t="s">
        <v>281</v>
      </c>
      <c r="F58">
        <v>590</v>
      </c>
      <c r="G58">
        <v>348</v>
      </c>
      <c r="H58">
        <v>242</v>
      </c>
      <c r="I58">
        <v>0.4101694915254237</v>
      </c>
      <c r="J58">
        <v>787</v>
      </c>
      <c r="K58">
        <v>787</v>
      </c>
      <c r="L58">
        <v>464330</v>
      </c>
      <c r="M58">
        <v>190454</v>
      </c>
    </row>
    <row r="59" spans="1:13">
      <c r="A59" t="s">
        <v>361</v>
      </c>
      <c r="B59" t="str">
        <f>VLOOKUP(A59,factorylist!$B:$C,2,FALSE)</f>
        <v>fact9</v>
      </c>
      <c r="C59">
        <v>26200350</v>
      </c>
      <c r="D59" t="s">
        <v>299</v>
      </c>
      <c r="E59" t="s">
        <v>281</v>
      </c>
      <c r="F59">
        <v>590</v>
      </c>
      <c r="G59">
        <v>348</v>
      </c>
      <c r="H59">
        <v>242</v>
      </c>
      <c r="I59">
        <v>0.4101694915254237</v>
      </c>
      <c r="J59">
        <v>12</v>
      </c>
      <c r="K59">
        <v>12</v>
      </c>
      <c r="L59">
        <v>7080</v>
      </c>
      <c r="M59">
        <v>2904</v>
      </c>
    </row>
    <row r="60" spans="1:13">
      <c r="A60" t="s">
        <v>727</v>
      </c>
      <c r="B60" t="str">
        <f>VLOOKUP(A60,factorylist!$B:$C,2,FALSE)</f>
        <v>fact10</v>
      </c>
      <c r="C60">
        <v>26400005</v>
      </c>
      <c r="D60" t="s">
        <v>728</v>
      </c>
      <c r="E60" t="s">
        <v>280</v>
      </c>
      <c r="F60">
        <v>490</v>
      </c>
      <c r="G60">
        <v>280</v>
      </c>
      <c r="H60">
        <v>210</v>
      </c>
      <c r="I60">
        <v>0.42857142857142855</v>
      </c>
      <c r="J60">
        <v>38</v>
      </c>
      <c r="K60">
        <v>38</v>
      </c>
      <c r="L60">
        <v>18620</v>
      </c>
      <c r="M60">
        <v>7980</v>
      </c>
    </row>
    <row r="61" spans="1:13">
      <c r="A61" t="s">
        <v>727</v>
      </c>
      <c r="B61" t="str">
        <f>VLOOKUP(A61,factorylist!$B:$C,2,FALSE)</f>
        <v>fact10</v>
      </c>
      <c r="C61">
        <v>26400006</v>
      </c>
      <c r="D61" t="s">
        <v>729</v>
      </c>
      <c r="E61" t="s">
        <v>280</v>
      </c>
      <c r="F61">
        <v>490</v>
      </c>
      <c r="G61">
        <v>280</v>
      </c>
      <c r="H61">
        <v>210</v>
      </c>
      <c r="I61">
        <v>0.42857142857142855</v>
      </c>
      <c r="J61">
        <v>35</v>
      </c>
      <c r="K61">
        <v>35</v>
      </c>
      <c r="L61">
        <v>17150</v>
      </c>
      <c r="M61">
        <v>7350</v>
      </c>
    </row>
    <row r="62" spans="1:13">
      <c r="A62" t="s">
        <v>730</v>
      </c>
      <c r="B62" t="str">
        <f>VLOOKUP(A62,factorylist!$B:$C,2,FALSE)</f>
        <v>fact11</v>
      </c>
      <c r="C62">
        <v>27700151</v>
      </c>
      <c r="D62" t="s">
        <v>324</v>
      </c>
      <c r="E62" t="s">
        <v>281</v>
      </c>
      <c r="F62">
        <v>690</v>
      </c>
      <c r="G62">
        <v>398</v>
      </c>
      <c r="H62">
        <v>292</v>
      </c>
      <c r="I62">
        <v>0.42318840579710143</v>
      </c>
      <c r="J62">
        <v>2</v>
      </c>
      <c r="K62">
        <v>2</v>
      </c>
      <c r="L62">
        <v>1380</v>
      </c>
      <c r="M62">
        <v>584</v>
      </c>
    </row>
    <row r="63" spans="1:13">
      <c r="A63" t="s">
        <v>730</v>
      </c>
      <c r="B63" t="str">
        <f>VLOOKUP(A63,factorylist!$B:$C,2,FALSE)</f>
        <v>fact11</v>
      </c>
      <c r="C63">
        <v>27700152</v>
      </c>
      <c r="D63" t="s">
        <v>325</v>
      </c>
      <c r="E63" t="s">
        <v>281</v>
      </c>
      <c r="F63">
        <v>690</v>
      </c>
      <c r="G63">
        <v>398</v>
      </c>
      <c r="H63">
        <v>292</v>
      </c>
      <c r="I63">
        <v>0.42318840579710143</v>
      </c>
      <c r="J63">
        <v>0</v>
      </c>
      <c r="K63">
        <v>0</v>
      </c>
      <c r="L63">
        <v>0</v>
      </c>
      <c r="M63">
        <v>0</v>
      </c>
    </row>
    <row r="64" spans="1:13">
      <c r="A64" t="s">
        <v>730</v>
      </c>
      <c r="B64" t="str">
        <f>VLOOKUP(A64,factorylist!$B:$C,2,FALSE)</f>
        <v>fact11</v>
      </c>
      <c r="C64">
        <v>27700247</v>
      </c>
      <c r="D64" t="s">
        <v>326</v>
      </c>
      <c r="E64" t="s">
        <v>281</v>
      </c>
      <c r="F64">
        <v>559</v>
      </c>
      <c r="G64">
        <v>319</v>
      </c>
      <c r="H64">
        <v>240</v>
      </c>
      <c r="I64">
        <v>0.42933810375670839</v>
      </c>
      <c r="J64">
        <v>1</v>
      </c>
      <c r="K64">
        <v>1</v>
      </c>
      <c r="L64">
        <v>559</v>
      </c>
      <c r="M64">
        <v>240</v>
      </c>
    </row>
    <row r="65" spans="1:13">
      <c r="A65" t="s">
        <v>730</v>
      </c>
      <c r="B65" t="str">
        <f>VLOOKUP(A65,factorylist!$B:$C,2,FALSE)</f>
        <v>fact11</v>
      </c>
      <c r="C65">
        <v>27700248</v>
      </c>
      <c r="D65" t="s">
        <v>327</v>
      </c>
      <c r="E65" t="s">
        <v>281</v>
      </c>
      <c r="F65">
        <v>559</v>
      </c>
      <c r="G65">
        <v>319</v>
      </c>
      <c r="H65">
        <v>240</v>
      </c>
      <c r="I65">
        <v>0.42933810375670839</v>
      </c>
      <c r="J65">
        <v>58</v>
      </c>
      <c r="K65">
        <v>58</v>
      </c>
      <c r="L65">
        <v>32422</v>
      </c>
      <c r="M65">
        <v>13920</v>
      </c>
    </row>
    <row r="66" spans="1:13">
      <c r="A66" t="s">
        <v>730</v>
      </c>
      <c r="B66" t="str">
        <f>VLOOKUP(A66,factorylist!$B:$C,2,FALSE)</f>
        <v>fact11</v>
      </c>
      <c r="C66">
        <v>27700309</v>
      </c>
      <c r="D66" t="s">
        <v>328</v>
      </c>
      <c r="E66" t="s">
        <v>280</v>
      </c>
      <c r="F66">
        <v>399</v>
      </c>
      <c r="G66">
        <v>209</v>
      </c>
      <c r="H66">
        <v>190</v>
      </c>
      <c r="I66">
        <v>0.47619047619047616</v>
      </c>
      <c r="J66">
        <v>42</v>
      </c>
      <c r="K66">
        <v>42</v>
      </c>
      <c r="L66">
        <v>16758</v>
      </c>
      <c r="M66">
        <v>7980</v>
      </c>
    </row>
    <row r="67" spans="1:13">
      <c r="A67" t="s">
        <v>730</v>
      </c>
      <c r="B67" t="str">
        <f>VLOOKUP(A67,factorylist!$B:$C,2,FALSE)</f>
        <v>fact11</v>
      </c>
      <c r="C67">
        <v>27700310</v>
      </c>
      <c r="D67" t="s">
        <v>329</v>
      </c>
      <c r="E67" t="s">
        <v>280</v>
      </c>
      <c r="F67">
        <v>399</v>
      </c>
      <c r="G67">
        <v>209</v>
      </c>
      <c r="H67">
        <v>190</v>
      </c>
      <c r="I67">
        <v>0.47619047619047616</v>
      </c>
      <c r="J67">
        <v>40</v>
      </c>
      <c r="K67">
        <v>40</v>
      </c>
      <c r="L67">
        <v>15960</v>
      </c>
      <c r="M67">
        <v>7600</v>
      </c>
    </row>
    <row r="68" spans="1:13">
      <c r="A68" t="s">
        <v>730</v>
      </c>
      <c r="B68" t="str">
        <f>VLOOKUP(A68,factorylist!$B:$C,2,FALSE)</f>
        <v>fact11</v>
      </c>
      <c r="C68">
        <v>27700320</v>
      </c>
      <c r="D68" t="s">
        <v>330</v>
      </c>
      <c r="E68" t="s">
        <v>281</v>
      </c>
      <c r="F68">
        <v>690</v>
      </c>
      <c r="G68">
        <v>394</v>
      </c>
      <c r="H68">
        <v>296</v>
      </c>
      <c r="I68">
        <v>0.4289855072463768</v>
      </c>
      <c r="J68">
        <v>35</v>
      </c>
      <c r="K68">
        <v>35</v>
      </c>
      <c r="L68">
        <v>24150</v>
      </c>
      <c r="M68">
        <v>10360</v>
      </c>
    </row>
    <row r="69" spans="1:13">
      <c r="A69" t="s">
        <v>730</v>
      </c>
      <c r="B69" t="str">
        <f>VLOOKUP(A69,factorylist!$B:$C,2,FALSE)</f>
        <v>fact11</v>
      </c>
      <c r="C69">
        <v>27700321</v>
      </c>
      <c r="D69" t="s">
        <v>331</v>
      </c>
      <c r="E69" t="s">
        <v>281</v>
      </c>
      <c r="F69">
        <v>690</v>
      </c>
      <c r="G69">
        <v>394</v>
      </c>
      <c r="H69">
        <v>296</v>
      </c>
      <c r="I69">
        <v>0.4289855072463768</v>
      </c>
      <c r="J69">
        <v>33</v>
      </c>
      <c r="K69">
        <v>33</v>
      </c>
      <c r="L69">
        <v>22770</v>
      </c>
      <c r="M69">
        <v>9768</v>
      </c>
    </row>
    <row r="70" spans="1:13">
      <c r="A70" t="s">
        <v>730</v>
      </c>
      <c r="B70" t="str">
        <f>VLOOKUP(A70,factorylist!$B:$C,2,FALSE)</f>
        <v>fact11</v>
      </c>
      <c r="C70">
        <v>27700322</v>
      </c>
      <c r="D70" t="s">
        <v>332</v>
      </c>
      <c r="E70" t="s">
        <v>281</v>
      </c>
      <c r="F70">
        <v>599</v>
      </c>
      <c r="G70">
        <v>314</v>
      </c>
      <c r="H70">
        <v>285</v>
      </c>
      <c r="I70">
        <v>0.47579298831385641</v>
      </c>
      <c r="J70">
        <v>32</v>
      </c>
      <c r="K70">
        <v>32</v>
      </c>
      <c r="L70">
        <v>19168</v>
      </c>
      <c r="M70">
        <v>9120</v>
      </c>
    </row>
    <row r="71" spans="1:13">
      <c r="A71" t="s">
        <v>730</v>
      </c>
      <c r="B71" t="str">
        <f>VLOOKUP(A71,factorylist!$B:$C,2,FALSE)</f>
        <v>fact11</v>
      </c>
      <c r="C71">
        <v>27700323</v>
      </c>
      <c r="D71" t="s">
        <v>333</v>
      </c>
      <c r="E71" t="s">
        <v>281</v>
      </c>
      <c r="F71">
        <v>599</v>
      </c>
      <c r="G71">
        <v>314</v>
      </c>
      <c r="H71">
        <v>285</v>
      </c>
      <c r="I71">
        <v>0.47579298831385641</v>
      </c>
      <c r="J71">
        <v>18</v>
      </c>
      <c r="K71">
        <v>18</v>
      </c>
      <c r="L71">
        <v>10782</v>
      </c>
      <c r="M71">
        <v>5130</v>
      </c>
    </row>
    <row r="72" spans="1:13">
      <c r="A72" t="s">
        <v>730</v>
      </c>
      <c r="B72" t="str">
        <f>VLOOKUP(A72,factorylist!$B:$C,2,FALSE)</f>
        <v>fact11</v>
      </c>
      <c r="C72">
        <v>27700330</v>
      </c>
      <c r="D72" t="s">
        <v>334</v>
      </c>
      <c r="E72" t="s">
        <v>280</v>
      </c>
      <c r="F72">
        <v>399</v>
      </c>
      <c r="G72">
        <v>247</v>
      </c>
      <c r="H72">
        <v>152</v>
      </c>
      <c r="I72">
        <v>0.38095238095238093</v>
      </c>
      <c r="J72">
        <v>15</v>
      </c>
      <c r="K72">
        <v>15</v>
      </c>
      <c r="L72">
        <v>5985</v>
      </c>
      <c r="M72">
        <v>2280</v>
      </c>
    </row>
    <row r="73" spans="1:13">
      <c r="A73" t="s">
        <v>730</v>
      </c>
      <c r="B73" t="str">
        <f>VLOOKUP(A73,factorylist!$B:$C,2,FALSE)</f>
        <v>fact11</v>
      </c>
      <c r="C73">
        <v>27700331</v>
      </c>
      <c r="D73" t="s">
        <v>335</v>
      </c>
      <c r="E73" t="s">
        <v>280</v>
      </c>
      <c r="F73">
        <v>399</v>
      </c>
      <c r="G73">
        <v>247</v>
      </c>
      <c r="H73">
        <v>152</v>
      </c>
      <c r="I73">
        <v>0.38095238095238093</v>
      </c>
      <c r="J73">
        <v>1</v>
      </c>
      <c r="K73">
        <v>1</v>
      </c>
      <c r="L73">
        <v>399</v>
      </c>
      <c r="M73">
        <v>152</v>
      </c>
    </row>
    <row r="74" spans="1:13">
      <c r="A74" t="s">
        <v>730</v>
      </c>
      <c r="B74" t="str">
        <f>VLOOKUP(A74,factorylist!$B:$C,2,FALSE)</f>
        <v>fact11</v>
      </c>
      <c r="C74">
        <v>27700332</v>
      </c>
      <c r="D74" t="s">
        <v>336</v>
      </c>
      <c r="E74" t="s">
        <v>280</v>
      </c>
      <c r="F74">
        <v>399</v>
      </c>
      <c r="G74">
        <v>247</v>
      </c>
      <c r="H74">
        <v>152</v>
      </c>
      <c r="I74">
        <v>0.38095238095238093</v>
      </c>
      <c r="J74">
        <v>7</v>
      </c>
      <c r="K74">
        <v>7</v>
      </c>
      <c r="L74">
        <v>2793</v>
      </c>
      <c r="M74">
        <v>1064</v>
      </c>
    </row>
    <row r="75" spans="1:13">
      <c r="A75" t="s">
        <v>730</v>
      </c>
      <c r="B75" t="str">
        <f>VLOOKUP(A75,factorylist!$B:$C,2,FALSE)</f>
        <v>fact11</v>
      </c>
      <c r="C75">
        <v>27700392</v>
      </c>
      <c r="D75" t="s">
        <v>731</v>
      </c>
      <c r="E75" t="s">
        <v>281</v>
      </c>
      <c r="F75">
        <v>590</v>
      </c>
      <c r="G75">
        <v>325</v>
      </c>
      <c r="H75">
        <v>265</v>
      </c>
      <c r="I75">
        <v>0.44915254237288138</v>
      </c>
      <c r="J75">
        <v>131</v>
      </c>
      <c r="K75">
        <v>131</v>
      </c>
      <c r="L75">
        <v>77290</v>
      </c>
      <c r="M75">
        <v>34715</v>
      </c>
    </row>
    <row r="76" spans="1:13">
      <c r="A76" t="s">
        <v>730</v>
      </c>
      <c r="B76" t="str">
        <f>VLOOKUP(A76,factorylist!$B:$C,2,FALSE)</f>
        <v>fact11</v>
      </c>
      <c r="C76">
        <v>27700393</v>
      </c>
      <c r="D76" t="s">
        <v>732</v>
      </c>
      <c r="E76" t="s">
        <v>281</v>
      </c>
      <c r="F76">
        <v>590</v>
      </c>
      <c r="G76">
        <v>325</v>
      </c>
      <c r="H76">
        <v>265</v>
      </c>
      <c r="I76">
        <v>0.44915254237288138</v>
      </c>
      <c r="J76">
        <v>129</v>
      </c>
      <c r="K76">
        <v>129</v>
      </c>
      <c r="L76">
        <v>76110</v>
      </c>
      <c r="M76">
        <v>34185</v>
      </c>
    </row>
    <row r="77" spans="1:13">
      <c r="A77" t="s">
        <v>730</v>
      </c>
      <c r="B77" t="str">
        <f>VLOOKUP(A77,factorylist!$B:$C,2,FALSE)</f>
        <v>fact11</v>
      </c>
      <c r="C77">
        <v>27700394</v>
      </c>
      <c r="D77" t="s">
        <v>733</v>
      </c>
      <c r="E77" t="s">
        <v>281</v>
      </c>
      <c r="F77">
        <v>590</v>
      </c>
      <c r="G77">
        <v>325</v>
      </c>
      <c r="H77">
        <v>265</v>
      </c>
      <c r="I77">
        <v>0.44915254237288138</v>
      </c>
      <c r="J77">
        <v>171</v>
      </c>
      <c r="K77">
        <v>171</v>
      </c>
      <c r="L77">
        <v>100890</v>
      </c>
      <c r="M77">
        <v>45315</v>
      </c>
    </row>
  </sheetData>
  <phoneticPr fontId="2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135"/>
  <sheetViews>
    <sheetView workbookViewId="0">
      <selection activeCell="A6" sqref="A6"/>
    </sheetView>
  </sheetViews>
  <sheetFormatPr baseColWidth="10" defaultRowHeight="15" x14ac:dyDescent="0"/>
  <cols>
    <col min="1" max="1" width="12.1640625" bestFit="1" customWidth="1"/>
    <col min="2" max="3" width="15.33203125" bestFit="1" customWidth="1"/>
    <col min="4" max="4" width="13.33203125" bestFit="1" customWidth="1"/>
    <col min="5" max="5" width="15.33203125" bestFit="1" customWidth="1"/>
  </cols>
  <sheetData>
    <row r="3" spans="1:6">
      <c r="B3" s="73" t="s">
        <v>373</v>
      </c>
    </row>
    <row r="4" spans="1:6">
      <c r="A4" s="73" t="s">
        <v>370</v>
      </c>
      <c r="B4" t="s">
        <v>716</v>
      </c>
      <c r="C4" t="s">
        <v>717</v>
      </c>
      <c r="D4" t="s">
        <v>718</v>
      </c>
      <c r="E4" t="s">
        <v>719</v>
      </c>
    </row>
    <row r="5" spans="1:6">
      <c r="A5" s="74" t="s">
        <v>706</v>
      </c>
      <c r="B5" s="76">
        <v>3352453</v>
      </c>
      <c r="C5" s="76">
        <v>-350283</v>
      </c>
      <c r="D5" s="76">
        <v>3002170</v>
      </c>
      <c r="E5" s="76">
        <v>2772535</v>
      </c>
    </row>
    <row r="6" spans="1:6">
      <c r="A6" s="75" t="s">
        <v>707</v>
      </c>
      <c r="B6" s="76">
        <v>480613</v>
      </c>
      <c r="C6" s="76">
        <v>-20402</v>
      </c>
      <c r="D6" s="76">
        <v>460211</v>
      </c>
      <c r="E6" s="76">
        <v>404658</v>
      </c>
      <c r="F6">
        <v>0.15803775594917324</v>
      </c>
    </row>
    <row r="7" spans="1:6">
      <c r="A7" s="75" t="s">
        <v>709</v>
      </c>
      <c r="B7" s="76">
        <v>2435867</v>
      </c>
      <c r="C7" s="76">
        <v>-301668</v>
      </c>
      <c r="D7" s="76">
        <v>2134199</v>
      </c>
      <c r="E7" s="76">
        <v>2058490</v>
      </c>
      <c r="F7">
        <v>0.1549251252223541</v>
      </c>
    </row>
    <row r="8" spans="1:6">
      <c r="A8" s="75" t="s">
        <v>705</v>
      </c>
      <c r="B8" s="76">
        <v>72479</v>
      </c>
      <c r="C8" s="76">
        <v>-7810</v>
      </c>
      <c r="D8" s="76">
        <v>64669</v>
      </c>
      <c r="E8" s="76">
        <v>26818</v>
      </c>
      <c r="F8">
        <v>0.62998937623311579</v>
      </c>
    </row>
    <row r="9" spans="1:6">
      <c r="A9" s="75" t="s">
        <v>708</v>
      </c>
      <c r="B9" s="76">
        <v>363494</v>
      </c>
      <c r="C9" s="76">
        <v>-20403</v>
      </c>
      <c r="D9" s="76">
        <v>343091</v>
      </c>
      <c r="E9" s="76">
        <v>282569</v>
      </c>
      <c r="F9">
        <v>0.2226309100012655</v>
      </c>
    </row>
    <row r="10" spans="1:6">
      <c r="A10" s="74" t="s">
        <v>596</v>
      </c>
      <c r="B10" s="76">
        <v>1052092</v>
      </c>
      <c r="C10" s="76">
        <v>-61978</v>
      </c>
      <c r="D10" s="76">
        <v>990114</v>
      </c>
      <c r="E10" s="76">
        <v>755547.99999399995</v>
      </c>
      <c r="F10">
        <v>0.28186128209890393</v>
      </c>
    </row>
    <row r="11" spans="1:6">
      <c r="A11" s="75" t="s">
        <v>604</v>
      </c>
      <c r="B11" s="76">
        <v>35177</v>
      </c>
      <c r="C11" s="76">
        <v>0</v>
      </c>
      <c r="D11" s="76">
        <v>35177</v>
      </c>
      <c r="E11" s="76">
        <v>25667.000001</v>
      </c>
      <c r="F11">
        <v>0.2703471017710436</v>
      </c>
    </row>
    <row r="12" spans="1:6">
      <c r="A12" s="75" t="s">
        <v>608</v>
      </c>
      <c r="B12" s="76">
        <v>14990</v>
      </c>
      <c r="C12" s="76">
        <v>0</v>
      </c>
      <c r="D12" s="76">
        <v>14990</v>
      </c>
      <c r="E12" s="76">
        <v>10493</v>
      </c>
      <c r="F12">
        <v>0.3</v>
      </c>
    </row>
    <row r="13" spans="1:6">
      <c r="A13" s="75" t="s">
        <v>659</v>
      </c>
      <c r="B13" s="76">
        <v>33238</v>
      </c>
      <c r="C13" s="76">
        <v>0</v>
      </c>
      <c r="D13" s="76">
        <v>33238</v>
      </c>
      <c r="E13" s="76">
        <v>26600</v>
      </c>
      <c r="F13">
        <v>0.1997111739575185</v>
      </c>
    </row>
    <row r="14" spans="1:6">
      <c r="A14" s="75" t="s">
        <v>847</v>
      </c>
      <c r="B14" s="76">
        <v>54285</v>
      </c>
      <c r="C14" s="76">
        <v>0</v>
      </c>
      <c r="D14" s="76">
        <v>54285</v>
      </c>
      <c r="E14" s="76">
        <v>49524</v>
      </c>
      <c r="F14">
        <v>8.7703785576126E-2</v>
      </c>
    </row>
    <row r="15" spans="1:6">
      <c r="A15" s="75" t="s">
        <v>602</v>
      </c>
      <c r="B15" s="76">
        <v>133316</v>
      </c>
      <c r="C15" s="76">
        <v>-9504</v>
      </c>
      <c r="D15" s="76">
        <v>123812</v>
      </c>
      <c r="E15" s="76">
        <v>108532</v>
      </c>
      <c r="F15">
        <v>0.18590416754178044</v>
      </c>
    </row>
    <row r="16" spans="1:6">
      <c r="A16" s="75" t="s">
        <v>607</v>
      </c>
      <c r="B16" s="76">
        <v>196315</v>
      </c>
      <c r="C16" s="76">
        <v>-3505</v>
      </c>
      <c r="D16" s="76">
        <v>192810</v>
      </c>
      <c r="E16" s="76">
        <v>129675</v>
      </c>
      <c r="F16">
        <v>0.33945444820823678</v>
      </c>
    </row>
    <row r="17" spans="1:6">
      <c r="A17" s="75" t="s">
        <v>610</v>
      </c>
      <c r="B17" s="76">
        <v>180044</v>
      </c>
      <c r="C17" s="76">
        <v>-18818</v>
      </c>
      <c r="D17" s="76">
        <v>161226</v>
      </c>
      <c r="E17" s="76">
        <v>108186</v>
      </c>
      <c r="F17">
        <v>0.39911355002110593</v>
      </c>
    </row>
    <row r="18" spans="1:6">
      <c r="A18" s="75" t="s">
        <v>606</v>
      </c>
      <c r="B18" s="76">
        <v>18445</v>
      </c>
      <c r="C18" s="76">
        <v>0</v>
      </c>
      <c r="D18" s="76">
        <v>18445</v>
      </c>
      <c r="E18" s="76">
        <v>10420</v>
      </c>
      <c r="F18">
        <v>0.43507725670913527</v>
      </c>
    </row>
    <row r="19" spans="1:6">
      <c r="A19" s="75" t="s">
        <v>614</v>
      </c>
      <c r="B19" s="76">
        <v>2016</v>
      </c>
      <c r="C19" s="76">
        <v>0</v>
      </c>
      <c r="D19" s="76">
        <v>2016</v>
      </c>
      <c r="E19" s="76">
        <v>1353</v>
      </c>
      <c r="F19">
        <v>0.32886904761904762</v>
      </c>
    </row>
    <row r="20" spans="1:6">
      <c r="A20" s="75" t="s">
        <v>601</v>
      </c>
      <c r="B20" s="76">
        <v>140543</v>
      </c>
      <c r="C20" s="76">
        <v>-15199</v>
      </c>
      <c r="D20" s="76">
        <v>125344</v>
      </c>
      <c r="E20" s="76">
        <v>107133.999993</v>
      </c>
      <c r="F20">
        <v>0.23771372467501045</v>
      </c>
    </row>
    <row r="21" spans="1:6">
      <c r="A21" s="75" t="s">
        <v>600</v>
      </c>
      <c r="B21" s="76">
        <v>6820</v>
      </c>
      <c r="C21" s="76">
        <v>0</v>
      </c>
      <c r="D21" s="76">
        <v>6820</v>
      </c>
      <c r="E21" s="76">
        <v>4774</v>
      </c>
      <c r="F21">
        <v>0.3</v>
      </c>
    </row>
    <row r="22" spans="1:6">
      <c r="A22" s="75" t="s">
        <v>616</v>
      </c>
      <c r="B22" s="76">
        <v>27085</v>
      </c>
      <c r="C22" s="76">
        <v>-4552</v>
      </c>
      <c r="D22" s="76">
        <v>22533</v>
      </c>
      <c r="E22" s="76">
        <v>17760</v>
      </c>
      <c r="F22">
        <v>0.34428650544581874</v>
      </c>
    </row>
    <row r="23" spans="1:6">
      <c r="A23" s="75" t="s">
        <v>598</v>
      </c>
      <c r="B23" s="76">
        <v>10422</v>
      </c>
      <c r="C23" s="76">
        <v>0</v>
      </c>
      <c r="D23" s="76">
        <v>10422</v>
      </c>
      <c r="E23" s="76">
        <v>7350</v>
      </c>
      <c r="F23">
        <v>0.29476108232584919</v>
      </c>
    </row>
    <row r="24" spans="1:6">
      <c r="A24" s="75" t="s">
        <v>845</v>
      </c>
      <c r="B24" s="76">
        <v>4752</v>
      </c>
      <c r="C24" s="76">
        <v>0</v>
      </c>
      <c r="D24" s="76">
        <v>4752</v>
      </c>
      <c r="E24" s="76">
        <v>3326</v>
      </c>
      <c r="F24">
        <v>0.30008417508417506</v>
      </c>
    </row>
    <row r="25" spans="1:6">
      <c r="A25" s="75" t="s">
        <v>609</v>
      </c>
      <c r="B25" s="76">
        <v>106362</v>
      </c>
      <c r="C25" s="76">
        <v>-3743</v>
      </c>
      <c r="D25" s="76">
        <v>102619</v>
      </c>
      <c r="E25" s="76">
        <v>76792</v>
      </c>
      <c r="F25">
        <v>0.2780128241289182</v>
      </c>
    </row>
    <row r="26" spans="1:6">
      <c r="A26" s="75" t="s">
        <v>595</v>
      </c>
      <c r="B26" s="76">
        <v>9068</v>
      </c>
      <c r="C26" s="76">
        <v>0</v>
      </c>
      <c r="D26" s="76">
        <v>9068</v>
      </c>
      <c r="E26" s="76">
        <v>5892</v>
      </c>
      <c r="F26">
        <v>0.3502426113806793</v>
      </c>
    </row>
    <row r="27" spans="1:6">
      <c r="A27" s="75" t="s">
        <v>612</v>
      </c>
      <c r="B27" s="76">
        <v>2657</v>
      </c>
      <c r="C27" s="76">
        <v>0</v>
      </c>
      <c r="D27" s="76">
        <v>2657</v>
      </c>
      <c r="E27" s="76">
        <v>2020</v>
      </c>
      <c r="F27">
        <v>0.23974407226194958</v>
      </c>
    </row>
    <row r="28" spans="1:6">
      <c r="A28" s="75" t="s">
        <v>846</v>
      </c>
      <c r="B28" s="76">
        <v>76557</v>
      </c>
      <c r="C28" s="76">
        <v>-6657</v>
      </c>
      <c r="D28" s="76">
        <v>69900</v>
      </c>
      <c r="E28" s="76">
        <v>60050</v>
      </c>
      <c r="F28">
        <v>0.21561712188304138</v>
      </c>
    </row>
    <row r="29" spans="1:6">
      <c r="A29" s="74" t="s">
        <v>702</v>
      </c>
      <c r="B29" s="76">
        <v>1731944</v>
      </c>
      <c r="C29" s="76">
        <v>-97801</v>
      </c>
      <c r="D29" s="76">
        <v>1634143</v>
      </c>
      <c r="E29" s="76">
        <v>1171685</v>
      </c>
      <c r="F29">
        <v>0.32348563232991367</v>
      </c>
    </row>
    <row r="30" spans="1:6">
      <c r="A30" s="75" t="s">
        <v>604</v>
      </c>
      <c r="B30" s="76">
        <v>178729</v>
      </c>
      <c r="C30" s="76">
        <v>-10665</v>
      </c>
      <c r="D30" s="76">
        <v>168064</v>
      </c>
      <c r="E30" s="76">
        <v>142733</v>
      </c>
      <c r="F30">
        <v>0.20139988474170392</v>
      </c>
    </row>
    <row r="31" spans="1:6">
      <c r="A31" s="75" t="s">
        <v>608</v>
      </c>
      <c r="B31" s="76">
        <v>22601</v>
      </c>
      <c r="C31" s="76">
        <v>0</v>
      </c>
      <c r="D31" s="76">
        <v>22601</v>
      </c>
      <c r="E31" s="76">
        <v>15141</v>
      </c>
      <c r="F31">
        <v>0.33007389053581698</v>
      </c>
    </row>
    <row r="32" spans="1:6">
      <c r="A32" s="75" t="s">
        <v>630</v>
      </c>
      <c r="B32" s="76">
        <v>4213</v>
      </c>
      <c r="C32" s="76">
        <v>-2927</v>
      </c>
      <c r="D32" s="76">
        <v>1286</v>
      </c>
      <c r="E32" s="76">
        <v>1998</v>
      </c>
      <c r="F32">
        <v>0.52575361974839785</v>
      </c>
    </row>
    <row r="33" spans="1:6">
      <c r="A33" s="75" t="s">
        <v>663</v>
      </c>
      <c r="B33" s="76">
        <v>10592</v>
      </c>
      <c r="C33" s="76">
        <v>-380</v>
      </c>
      <c r="D33" s="76">
        <v>10212</v>
      </c>
      <c r="E33" s="76">
        <v>6886</v>
      </c>
      <c r="F33">
        <v>0.34988670694864049</v>
      </c>
    </row>
    <row r="34" spans="1:6">
      <c r="A34" s="75" t="s">
        <v>666</v>
      </c>
      <c r="B34" s="76">
        <v>472</v>
      </c>
      <c r="C34" s="76">
        <v>0</v>
      </c>
      <c r="D34" s="76">
        <v>472</v>
      </c>
      <c r="E34" s="76">
        <v>273</v>
      </c>
      <c r="F34">
        <v>0.42161016949152541</v>
      </c>
    </row>
    <row r="35" spans="1:6">
      <c r="A35" s="75" t="s">
        <v>607</v>
      </c>
      <c r="B35" s="76">
        <v>194062</v>
      </c>
      <c r="C35" s="76">
        <v>-9188</v>
      </c>
      <c r="D35" s="76">
        <v>184874</v>
      </c>
      <c r="E35" s="76">
        <v>132927</v>
      </c>
      <c r="F35">
        <v>0.31502818686811429</v>
      </c>
    </row>
    <row r="36" spans="1:6">
      <c r="A36" s="75" t="s">
        <v>621</v>
      </c>
      <c r="B36" s="76">
        <v>743</v>
      </c>
      <c r="C36" s="76">
        <v>0</v>
      </c>
      <c r="D36" s="76">
        <v>743</v>
      </c>
      <c r="E36" s="76">
        <v>446</v>
      </c>
      <c r="F36">
        <v>0.3997308209959623</v>
      </c>
    </row>
    <row r="37" spans="1:6">
      <c r="A37" s="75" t="s">
        <v>664</v>
      </c>
      <c r="B37" s="76">
        <v>4755</v>
      </c>
      <c r="C37" s="76">
        <v>0</v>
      </c>
      <c r="D37" s="76">
        <v>4755</v>
      </c>
      <c r="E37" s="76">
        <v>3110</v>
      </c>
      <c r="F37">
        <v>0.3459516298633018</v>
      </c>
    </row>
    <row r="38" spans="1:6">
      <c r="A38" s="75" t="s">
        <v>654</v>
      </c>
      <c r="B38" s="76">
        <v>2267</v>
      </c>
      <c r="C38" s="76">
        <v>0</v>
      </c>
      <c r="D38" s="76">
        <v>2267</v>
      </c>
      <c r="E38" s="76">
        <v>1133</v>
      </c>
      <c r="F38">
        <v>0.50022055580061753</v>
      </c>
    </row>
    <row r="39" spans="1:6">
      <c r="A39" s="75" t="s">
        <v>661</v>
      </c>
      <c r="B39" s="76">
        <v>37078</v>
      </c>
      <c r="C39" s="76">
        <v>-2829</v>
      </c>
      <c r="D39" s="76">
        <v>34249</v>
      </c>
      <c r="E39" s="76">
        <v>24961</v>
      </c>
      <c r="F39">
        <v>0.32679756189654241</v>
      </c>
    </row>
    <row r="40" spans="1:6">
      <c r="A40" s="75" t="s">
        <v>629</v>
      </c>
      <c r="B40" s="76">
        <v>5658</v>
      </c>
      <c r="C40" s="76">
        <v>0</v>
      </c>
      <c r="D40" s="76">
        <v>5658</v>
      </c>
      <c r="E40" s="76">
        <v>3678</v>
      </c>
      <c r="F40">
        <v>0.34994697773064687</v>
      </c>
    </row>
    <row r="41" spans="1:6">
      <c r="A41" s="75" t="s">
        <v>678</v>
      </c>
      <c r="B41" s="76">
        <v>4525</v>
      </c>
      <c r="C41" s="76">
        <v>0</v>
      </c>
      <c r="D41" s="76">
        <v>4525</v>
      </c>
      <c r="E41" s="76">
        <v>2940</v>
      </c>
      <c r="F41">
        <v>0.35027624309392263</v>
      </c>
    </row>
    <row r="42" spans="1:6">
      <c r="A42" s="75" t="s">
        <v>638</v>
      </c>
      <c r="B42" s="76">
        <v>339990</v>
      </c>
      <c r="C42" s="76">
        <v>-19561</v>
      </c>
      <c r="D42" s="76">
        <v>320429</v>
      </c>
      <c r="E42" s="76">
        <v>240512</v>
      </c>
      <c r="F42">
        <v>0.29259095855760464</v>
      </c>
    </row>
    <row r="43" spans="1:6">
      <c r="A43" s="75" t="s">
        <v>693</v>
      </c>
      <c r="B43" s="76">
        <v>657</v>
      </c>
      <c r="C43" s="76">
        <v>0</v>
      </c>
      <c r="D43" s="76">
        <v>657</v>
      </c>
      <c r="E43" s="76">
        <v>460</v>
      </c>
      <c r="F43">
        <v>0.29984779299847791</v>
      </c>
    </row>
    <row r="44" spans="1:6">
      <c r="A44" s="75" t="s">
        <v>704</v>
      </c>
      <c r="B44" s="76">
        <v>4752</v>
      </c>
      <c r="C44" s="76">
        <v>0</v>
      </c>
      <c r="D44" s="76">
        <v>4752</v>
      </c>
      <c r="E44" s="76">
        <v>3327</v>
      </c>
      <c r="F44">
        <v>0.29987373737373735</v>
      </c>
    </row>
    <row r="45" spans="1:6">
      <c r="A45" s="75" t="s">
        <v>619</v>
      </c>
      <c r="B45" s="76">
        <v>156664</v>
      </c>
      <c r="C45" s="76">
        <v>-5658</v>
      </c>
      <c r="D45" s="76">
        <v>151006</v>
      </c>
      <c r="E45" s="76">
        <v>110342</v>
      </c>
      <c r="F45">
        <v>0.29567737323188481</v>
      </c>
    </row>
    <row r="46" spans="1:6">
      <c r="A46" s="75" t="s">
        <v>628</v>
      </c>
      <c r="B46" s="76">
        <v>9084</v>
      </c>
      <c r="C46" s="76">
        <v>-2372</v>
      </c>
      <c r="D46" s="76">
        <v>6712</v>
      </c>
      <c r="E46" s="76">
        <v>5904</v>
      </c>
      <c r="F46">
        <v>0.35006605019815057</v>
      </c>
    </row>
    <row r="47" spans="1:6">
      <c r="A47" s="75" t="s">
        <v>648</v>
      </c>
      <c r="B47" s="76">
        <v>47836</v>
      </c>
      <c r="C47" s="76">
        <v>-1314</v>
      </c>
      <c r="D47" s="76">
        <v>46522</v>
      </c>
      <c r="E47" s="76">
        <v>33602</v>
      </c>
      <c r="F47">
        <v>0.29755832427460488</v>
      </c>
    </row>
    <row r="48" spans="1:6">
      <c r="A48" s="75" t="s">
        <v>617</v>
      </c>
      <c r="B48" s="76">
        <v>471004</v>
      </c>
      <c r="C48" s="76">
        <v>-26615</v>
      </c>
      <c r="D48" s="76">
        <v>444389</v>
      </c>
      <c r="E48" s="76">
        <v>293343</v>
      </c>
      <c r="F48">
        <v>0.37719637200533329</v>
      </c>
    </row>
    <row r="49" spans="1:6">
      <c r="A49" s="75" t="s">
        <v>623</v>
      </c>
      <c r="B49" s="76">
        <v>153341</v>
      </c>
      <c r="C49" s="76">
        <v>-11334</v>
      </c>
      <c r="D49" s="76">
        <v>142007</v>
      </c>
      <c r="E49" s="76">
        <v>97500</v>
      </c>
      <c r="F49">
        <v>0.36416222667127512</v>
      </c>
    </row>
    <row r="50" spans="1:6">
      <c r="A50" s="75" t="s">
        <v>682</v>
      </c>
      <c r="B50" s="76">
        <v>1848</v>
      </c>
      <c r="C50" s="76">
        <v>0</v>
      </c>
      <c r="D50" s="76">
        <v>1848</v>
      </c>
      <c r="E50" s="76">
        <v>1238</v>
      </c>
      <c r="F50">
        <v>0.33008658008658009</v>
      </c>
    </row>
    <row r="51" spans="1:6">
      <c r="A51" s="75" t="s">
        <v>840</v>
      </c>
      <c r="B51" s="76">
        <v>81073</v>
      </c>
      <c r="C51" s="76">
        <v>-4958</v>
      </c>
      <c r="D51" s="76">
        <v>76115</v>
      </c>
      <c r="E51" s="76">
        <v>49231</v>
      </c>
      <c r="F51">
        <v>0.39275714479543128</v>
      </c>
    </row>
    <row r="52" spans="1:6">
      <c r="A52" s="74" t="s">
        <v>635</v>
      </c>
      <c r="B52" s="76">
        <v>15465167</v>
      </c>
      <c r="C52" s="76">
        <v>-1101079</v>
      </c>
      <c r="D52" s="76">
        <v>14364088</v>
      </c>
      <c r="E52" s="76">
        <v>8620318.3728839997</v>
      </c>
      <c r="F52">
        <v>0.44259778294770435</v>
      </c>
    </row>
    <row r="53" spans="1:6">
      <c r="A53" s="75" t="s">
        <v>633</v>
      </c>
      <c r="B53" s="76">
        <v>1943</v>
      </c>
      <c r="C53" s="76">
        <v>-1419</v>
      </c>
      <c r="D53" s="76">
        <v>524</v>
      </c>
      <c r="E53" s="76">
        <v>1248.372883</v>
      </c>
      <c r="F53">
        <v>0.3575023762223366</v>
      </c>
    </row>
    <row r="54" spans="1:6">
      <c r="A54" s="75" t="s">
        <v>844</v>
      </c>
      <c r="B54" s="76">
        <v>285</v>
      </c>
      <c r="C54" s="76">
        <v>0</v>
      </c>
      <c r="D54" s="76">
        <v>285</v>
      </c>
      <c r="E54" s="76">
        <v>1016</v>
      </c>
      <c r="F54">
        <v>-2.5649122807017544</v>
      </c>
    </row>
    <row r="55" spans="1:6">
      <c r="A55" s="75" t="s">
        <v>604</v>
      </c>
      <c r="B55" s="76">
        <v>335568</v>
      </c>
      <c r="C55" s="76">
        <v>-24524</v>
      </c>
      <c r="D55" s="76">
        <v>311044</v>
      </c>
      <c r="E55" s="76">
        <v>175012</v>
      </c>
      <c r="F55">
        <v>0.47846040146855479</v>
      </c>
    </row>
    <row r="56" spans="1:6">
      <c r="A56" s="75" t="s">
        <v>608</v>
      </c>
      <c r="B56" s="76">
        <v>1429</v>
      </c>
      <c r="C56" s="76">
        <v>0</v>
      </c>
      <c r="D56" s="76">
        <v>1429</v>
      </c>
      <c r="E56" s="76">
        <v>636</v>
      </c>
      <c r="F56">
        <v>0.55493351994401674</v>
      </c>
    </row>
    <row r="57" spans="1:6">
      <c r="A57" s="75" t="s">
        <v>652</v>
      </c>
      <c r="B57" s="76">
        <v>1219</v>
      </c>
      <c r="C57" s="76">
        <v>-1219</v>
      </c>
      <c r="D57" s="76">
        <v>0</v>
      </c>
      <c r="E57" s="76">
        <v>730</v>
      </c>
      <c r="F57">
        <v>0.40114848236259226</v>
      </c>
    </row>
    <row r="58" spans="1:6">
      <c r="A58" s="75" t="s">
        <v>697</v>
      </c>
      <c r="B58" s="76">
        <v>371</v>
      </c>
      <c r="C58" s="76">
        <v>0</v>
      </c>
      <c r="D58" s="76">
        <v>371</v>
      </c>
      <c r="E58" s="76">
        <v>574</v>
      </c>
      <c r="F58">
        <v>-0.54716981132075471</v>
      </c>
    </row>
    <row r="59" spans="1:6">
      <c r="A59" s="75" t="s">
        <v>630</v>
      </c>
      <c r="B59" s="76">
        <v>238</v>
      </c>
      <c r="C59" s="76">
        <v>-238</v>
      </c>
      <c r="D59" s="76">
        <v>0</v>
      </c>
      <c r="E59" s="76">
        <v>143</v>
      </c>
      <c r="F59">
        <v>0.39915966386554624</v>
      </c>
    </row>
    <row r="60" spans="1:6">
      <c r="A60" s="75" t="s">
        <v>672</v>
      </c>
      <c r="B60" s="76">
        <v>242230</v>
      </c>
      <c r="C60" s="76">
        <v>-21269</v>
      </c>
      <c r="D60" s="76">
        <v>220961</v>
      </c>
      <c r="E60" s="76">
        <v>72562.999997999999</v>
      </c>
      <c r="F60">
        <v>0.70043760063575944</v>
      </c>
    </row>
    <row r="61" spans="1:6">
      <c r="A61" s="75" t="s">
        <v>663</v>
      </c>
      <c r="B61" s="76">
        <v>1219</v>
      </c>
      <c r="C61" s="76">
        <v>0</v>
      </c>
      <c r="D61" s="76">
        <v>1219</v>
      </c>
      <c r="E61" s="76">
        <v>731</v>
      </c>
      <c r="F61">
        <v>0.40032813781788351</v>
      </c>
    </row>
    <row r="62" spans="1:6">
      <c r="A62" s="75" t="s">
        <v>843</v>
      </c>
      <c r="B62" s="76">
        <v>648</v>
      </c>
      <c r="C62" s="76">
        <v>-648</v>
      </c>
      <c r="D62" s="76">
        <v>0</v>
      </c>
      <c r="E62" s="76">
        <v>427</v>
      </c>
      <c r="F62">
        <v>0.3410493827160494</v>
      </c>
    </row>
    <row r="63" spans="1:6">
      <c r="A63" s="75" t="s">
        <v>684</v>
      </c>
      <c r="B63" s="76">
        <v>23093</v>
      </c>
      <c r="C63" s="76">
        <v>-2286</v>
      </c>
      <c r="D63" s="76">
        <v>20807</v>
      </c>
      <c r="E63" s="76">
        <v>14924</v>
      </c>
      <c r="F63">
        <v>0.35374355865413759</v>
      </c>
    </row>
    <row r="64" spans="1:6">
      <c r="A64" s="75" t="s">
        <v>637</v>
      </c>
      <c r="B64" s="76">
        <v>1332</v>
      </c>
      <c r="C64" s="76">
        <v>0</v>
      </c>
      <c r="D64" s="76">
        <v>1332</v>
      </c>
      <c r="E64" s="76">
        <v>732</v>
      </c>
      <c r="F64">
        <v>0.45045045045045046</v>
      </c>
    </row>
    <row r="65" spans="1:6">
      <c r="A65" s="75" t="s">
        <v>701</v>
      </c>
      <c r="B65" s="76">
        <v>714</v>
      </c>
      <c r="C65" s="76">
        <v>-714</v>
      </c>
      <c r="D65" s="76">
        <v>0</v>
      </c>
      <c r="E65" s="76">
        <v>0</v>
      </c>
      <c r="F65">
        <v>1</v>
      </c>
    </row>
    <row r="66" spans="1:6">
      <c r="A66" s="75" t="s">
        <v>607</v>
      </c>
      <c r="B66" s="76">
        <v>39629</v>
      </c>
      <c r="C66" s="76">
        <v>-1995</v>
      </c>
      <c r="D66" s="76">
        <v>37634</v>
      </c>
      <c r="E66" s="76">
        <v>31424</v>
      </c>
      <c r="F66">
        <v>0.20704534558025689</v>
      </c>
    </row>
    <row r="67" spans="1:6">
      <c r="A67" s="75" t="s">
        <v>842</v>
      </c>
      <c r="B67" s="76">
        <v>810</v>
      </c>
      <c r="C67" s="76">
        <v>-270</v>
      </c>
      <c r="D67" s="76">
        <v>540</v>
      </c>
      <c r="E67" s="76">
        <v>810</v>
      </c>
    </row>
    <row r="68" spans="1:6">
      <c r="A68" s="75" t="s">
        <v>662</v>
      </c>
      <c r="B68" s="76">
        <v>791781</v>
      </c>
      <c r="C68" s="76">
        <v>-51454</v>
      </c>
      <c r="D68" s="76">
        <v>740327</v>
      </c>
      <c r="E68" s="76">
        <v>528689</v>
      </c>
      <c r="F68">
        <v>0.33227874879543712</v>
      </c>
    </row>
    <row r="69" spans="1:6">
      <c r="A69" s="75" t="s">
        <v>621</v>
      </c>
      <c r="B69" s="76">
        <v>276284</v>
      </c>
      <c r="C69" s="76">
        <v>-18594</v>
      </c>
      <c r="D69" s="76">
        <v>257690</v>
      </c>
      <c r="E69" s="76">
        <v>179976</v>
      </c>
      <c r="F69">
        <v>0.34858334177874939</v>
      </c>
    </row>
    <row r="70" spans="1:6">
      <c r="A70" s="75" t="s">
        <v>670</v>
      </c>
      <c r="B70" s="76">
        <v>650954</v>
      </c>
      <c r="C70" s="76">
        <v>-60863</v>
      </c>
      <c r="D70" s="76">
        <v>590091</v>
      </c>
      <c r="E70" s="76">
        <v>422930</v>
      </c>
      <c r="F70">
        <v>0.35029203292398542</v>
      </c>
    </row>
    <row r="71" spans="1:6">
      <c r="A71" s="75" t="s">
        <v>634</v>
      </c>
      <c r="B71" s="76">
        <v>2522389</v>
      </c>
      <c r="C71" s="76">
        <v>-206628</v>
      </c>
      <c r="D71" s="76">
        <v>2315761</v>
      </c>
      <c r="E71" s="76">
        <v>657381.00000300002</v>
      </c>
      <c r="F71">
        <v>0.73938159419383764</v>
      </c>
    </row>
    <row r="72" spans="1:6">
      <c r="A72" s="75" t="s">
        <v>687</v>
      </c>
      <c r="B72" s="76">
        <v>294164</v>
      </c>
      <c r="C72" s="76">
        <v>-25376</v>
      </c>
      <c r="D72" s="76">
        <v>268788</v>
      </c>
      <c r="E72" s="76">
        <v>193582</v>
      </c>
      <c r="F72">
        <v>0.3419249126337689</v>
      </c>
    </row>
    <row r="73" spans="1:6">
      <c r="A73" s="75" t="s">
        <v>695</v>
      </c>
      <c r="B73" s="76">
        <v>15692</v>
      </c>
      <c r="C73" s="76">
        <v>0</v>
      </c>
      <c r="D73" s="76">
        <v>15692</v>
      </c>
      <c r="E73" s="76">
        <v>10081</v>
      </c>
      <c r="F73">
        <v>0.35757073668111139</v>
      </c>
    </row>
    <row r="74" spans="1:6">
      <c r="A74" s="75" t="s">
        <v>676</v>
      </c>
      <c r="B74" s="76">
        <v>108641</v>
      </c>
      <c r="C74" s="76">
        <v>-4148</v>
      </c>
      <c r="D74" s="76">
        <v>104493</v>
      </c>
      <c r="E74" s="76">
        <v>54965</v>
      </c>
      <c r="F74">
        <v>0.49406761719792713</v>
      </c>
    </row>
    <row r="75" spans="1:6">
      <c r="A75" s="75" t="s">
        <v>654</v>
      </c>
      <c r="B75" s="76">
        <v>539050</v>
      </c>
      <c r="C75" s="76">
        <v>-36316</v>
      </c>
      <c r="D75" s="76">
        <v>502734</v>
      </c>
      <c r="E75" s="76">
        <v>275800</v>
      </c>
      <c r="F75">
        <v>0.48835915035710975</v>
      </c>
    </row>
    <row r="76" spans="1:6">
      <c r="A76" s="75" t="s">
        <v>661</v>
      </c>
      <c r="B76" s="76">
        <v>81827</v>
      </c>
      <c r="C76" s="76">
        <v>-1781</v>
      </c>
      <c r="D76" s="76">
        <v>80046</v>
      </c>
      <c r="E76" s="76">
        <v>57368</v>
      </c>
      <c r="F76">
        <v>0.29891111735735149</v>
      </c>
    </row>
    <row r="77" spans="1:6">
      <c r="A77" s="75" t="s">
        <v>841</v>
      </c>
      <c r="B77" s="76">
        <v>380</v>
      </c>
      <c r="C77" s="76">
        <v>-380</v>
      </c>
      <c r="D77" s="76">
        <v>0</v>
      </c>
      <c r="E77" s="76">
        <v>914</v>
      </c>
      <c r="F77">
        <v>-1.4052631578947368</v>
      </c>
    </row>
    <row r="78" spans="1:6">
      <c r="A78" s="75" t="s">
        <v>644</v>
      </c>
      <c r="B78" s="76">
        <v>313519</v>
      </c>
      <c r="C78" s="76">
        <v>-17105</v>
      </c>
      <c r="D78" s="76">
        <v>296414</v>
      </c>
      <c r="E78" s="76">
        <v>207846</v>
      </c>
      <c r="F78">
        <v>0.3370545325801626</v>
      </c>
    </row>
    <row r="79" spans="1:6">
      <c r="A79" s="75" t="s">
        <v>629</v>
      </c>
      <c r="B79" s="76">
        <v>24255</v>
      </c>
      <c r="C79" s="76">
        <v>-5514</v>
      </c>
      <c r="D79" s="76">
        <v>18741</v>
      </c>
      <c r="E79" s="76">
        <v>15661</v>
      </c>
      <c r="F79">
        <v>0.35431869717584002</v>
      </c>
    </row>
    <row r="80" spans="1:6">
      <c r="A80" s="75" t="s">
        <v>640</v>
      </c>
      <c r="B80" s="76">
        <v>291456</v>
      </c>
      <c r="C80" s="76">
        <v>-20077</v>
      </c>
      <c r="D80" s="76">
        <v>271379</v>
      </c>
      <c r="E80" s="76">
        <v>197221</v>
      </c>
      <c r="F80">
        <v>0.32332496157224416</v>
      </c>
    </row>
    <row r="81" spans="1:6">
      <c r="A81" s="75" t="s">
        <v>678</v>
      </c>
      <c r="B81" s="76">
        <v>15189</v>
      </c>
      <c r="C81" s="76">
        <v>-2694</v>
      </c>
      <c r="D81" s="76">
        <v>12495</v>
      </c>
      <c r="E81" s="76">
        <v>9883</v>
      </c>
      <c r="F81">
        <v>0.34933175324247812</v>
      </c>
    </row>
    <row r="82" spans="1:6">
      <c r="A82" s="75" t="s">
        <v>638</v>
      </c>
      <c r="B82" s="76">
        <v>1633269</v>
      </c>
      <c r="C82" s="76">
        <v>-118730</v>
      </c>
      <c r="D82" s="76">
        <v>1514539</v>
      </c>
      <c r="E82" s="76">
        <v>948415</v>
      </c>
      <c r="F82">
        <v>0.41931488321886962</v>
      </c>
    </row>
    <row r="83" spans="1:6">
      <c r="A83" s="75" t="s">
        <v>693</v>
      </c>
      <c r="B83" s="76">
        <v>115092</v>
      </c>
      <c r="C83" s="76">
        <v>-1963</v>
      </c>
      <c r="D83" s="76">
        <v>113129</v>
      </c>
      <c r="E83" s="76">
        <v>76024</v>
      </c>
      <c r="F83">
        <v>0.339450178987245</v>
      </c>
    </row>
    <row r="84" spans="1:6">
      <c r="A84" s="75" t="s">
        <v>689</v>
      </c>
      <c r="B84" s="76">
        <v>74158</v>
      </c>
      <c r="C84" s="76">
        <v>-1314</v>
      </c>
      <c r="D84" s="76">
        <v>72844</v>
      </c>
      <c r="E84" s="76">
        <v>50056</v>
      </c>
      <c r="F84">
        <v>0.32500876506917664</v>
      </c>
    </row>
    <row r="85" spans="1:6">
      <c r="A85" s="75" t="s">
        <v>619</v>
      </c>
      <c r="B85" s="76">
        <v>800439</v>
      </c>
      <c r="C85" s="76">
        <v>-30853</v>
      </c>
      <c r="D85" s="76">
        <v>769586</v>
      </c>
      <c r="E85" s="76">
        <v>536448</v>
      </c>
      <c r="F85">
        <v>0.32980776798731698</v>
      </c>
    </row>
    <row r="86" spans="1:6">
      <c r="A86" s="75" t="s">
        <v>699</v>
      </c>
      <c r="B86" s="76">
        <v>2188</v>
      </c>
      <c r="C86" s="76">
        <v>0</v>
      </c>
      <c r="D86" s="76">
        <v>2188</v>
      </c>
      <c r="E86" s="76">
        <v>1531</v>
      </c>
      <c r="F86">
        <v>0.30027422303473494</v>
      </c>
    </row>
    <row r="87" spans="1:6">
      <c r="A87" s="75" t="s">
        <v>642</v>
      </c>
      <c r="B87" s="76">
        <v>36342</v>
      </c>
      <c r="C87" s="76">
        <v>-1314</v>
      </c>
      <c r="D87" s="76">
        <v>35028</v>
      </c>
      <c r="E87" s="76">
        <v>18135</v>
      </c>
      <c r="F87">
        <v>0.50099058940069341</v>
      </c>
    </row>
    <row r="88" spans="1:6">
      <c r="A88" s="75" t="s">
        <v>628</v>
      </c>
      <c r="B88" s="76">
        <v>1549827</v>
      </c>
      <c r="C88" s="76">
        <v>-74832</v>
      </c>
      <c r="D88" s="76">
        <v>1474995</v>
      </c>
      <c r="E88" s="76">
        <v>1017796</v>
      </c>
      <c r="F88">
        <v>0.34328412138903247</v>
      </c>
    </row>
    <row r="89" spans="1:6">
      <c r="A89" s="75" t="s">
        <v>648</v>
      </c>
      <c r="B89" s="76">
        <v>555777</v>
      </c>
      <c r="C89" s="76">
        <v>-27925</v>
      </c>
      <c r="D89" s="76">
        <v>527852</v>
      </c>
      <c r="E89" s="76">
        <v>368327</v>
      </c>
      <c r="F89">
        <v>0.33727556196100233</v>
      </c>
    </row>
    <row r="90" spans="1:6">
      <c r="A90" s="75" t="s">
        <v>685</v>
      </c>
      <c r="B90" s="76">
        <v>1886</v>
      </c>
      <c r="C90" s="76">
        <v>0</v>
      </c>
      <c r="D90" s="76">
        <v>1886</v>
      </c>
      <c r="E90" s="76">
        <v>1210</v>
      </c>
      <c r="F90">
        <v>0.35843054082714743</v>
      </c>
    </row>
    <row r="91" spans="1:6">
      <c r="A91" s="75" t="s">
        <v>668</v>
      </c>
      <c r="B91" s="76">
        <v>164891</v>
      </c>
      <c r="C91" s="76">
        <v>-5428</v>
      </c>
      <c r="D91" s="76">
        <v>159463</v>
      </c>
      <c r="E91" s="76">
        <v>116334</v>
      </c>
      <c r="F91">
        <v>0.29447938335021318</v>
      </c>
    </row>
    <row r="92" spans="1:6">
      <c r="A92" s="75" t="s">
        <v>617</v>
      </c>
      <c r="B92" s="76">
        <v>2959814</v>
      </c>
      <c r="C92" s="76">
        <v>-245110</v>
      </c>
      <c r="D92" s="76">
        <v>2714704</v>
      </c>
      <c r="E92" s="76">
        <v>1764243</v>
      </c>
      <c r="F92">
        <v>0.4039345039924806</v>
      </c>
    </row>
    <row r="93" spans="1:6">
      <c r="A93" s="75" t="s">
        <v>623</v>
      </c>
      <c r="B93" s="76">
        <v>43470</v>
      </c>
      <c r="C93" s="76">
        <v>-5542</v>
      </c>
      <c r="D93" s="76">
        <v>37928</v>
      </c>
      <c r="E93" s="76">
        <v>28518</v>
      </c>
      <c r="F93">
        <v>0.34396135265700484</v>
      </c>
    </row>
    <row r="94" spans="1:6">
      <c r="A94" s="75" t="s">
        <v>627</v>
      </c>
      <c r="B94" s="76">
        <v>84977</v>
      </c>
      <c r="C94" s="76">
        <v>-12464</v>
      </c>
      <c r="D94" s="76">
        <v>72513</v>
      </c>
      <c r="E94" s="76">
        <v>34000</v>
      </c>
      <c r="F94">
        <v>0.59989173541075824</v>
      </c>
    </row>
    <row r="95" spans="1:6">
      <c r="A95" s="75" t="s">
        <v>674</v>
      </c>
      <c r="B95" s="76">
        <v>209506</v>
      </c>
      <c r="C95" s="76">
        <v>-8967</v>
      </c>
      <c r="D95" s="76">
        <v>200539</v>
      </c>
      <c r="E95" s="76">
        <v>136870</v>
      </c>
      <c r="F95">
        <v>0.34670128779128045</v>
      </c>
    </row>
    <row r="96" spans="1:6">
      <c r="A96" s="75" t="s">
        <v>691</v>
      </c>
      <c r="B96" s="76">
        <v>30889</v>
      </c>
      <c r="C96" s="76">
        <v>0</v>
      </c>
      <c r="D96" s="76">
        <v>30889</v>
      </c>
      <c r="E96" s="76">
        <v>22718</v>
      </c>
      <c r="F96">
        <v>0.26452782543947684</v>
      </c>
    </row>
    <row r="97" spans="1:6">
      <c r="A97" s="75" t="s">
        <v>682</v>
      </c>
      <c r="B97" s="76">
        <v>169196</v>
      </c>
      <c r="C97" s="76">
        <v>-11516</v>
      </c>
      <c r="D97" s="76">
        <v>157680</v>
      </c>
      <c r="E97" s="76">
        <v>110946</v>
      </c>
      <c r="F97">
        <v>0.3442752783753753</v>
      </c>
    </row>
    <row r="98" spans="1:6">
      <c r="A98" s="75" t="s">
        <v>680</v>
      </c>
      <c r="B98" s="76">
        <v>412822</v>
      </c>
      <c r="C98" s="76">
        <v>-48037</v>
      </c>
      <c r="D98" s="76">
        <v>364785</v>
      </c>
      <c r="E98" s="76">
        <v>249460</v>
      </c>
      <c r="F98">
        <v>0.39572018933099495</v>
      </c>
    </row>
    <row r="99" spans="1:6">
      <c r="A99" s="75" t="s">
        <v>840</v>
      </c>
      <c r="B99" s="76">
        <v>43555</v>
      </c>
      <c r="C99" s="76">
        <v>-1382</v>
      </c>
      <c r="D99" s="76">
        <v>42173</v>
      </c>
      <c r="E99" s="76">
        <v>26020</v>
      </c>
      <c r="F99">
        <v>0.4025944208472047</v>
      </c>
    </row>
    <row r="100" spans="1:6">
      <c r="A100" s="75" t="s">
        <v>646</v>
      </c>
      <c r="B100" s="76">
        <v>760</v>
      </c>
      <c r="C100" s="76">
        <v>-190</v>
      </c>
      <c r="D100" s="76">
        <v>570</v>
      </c>
      <c r="E100" s="76">
        <v>0</v>
      </c>
      <c r="F100">
        <v>1</v>
      </c>
    </row>
    <row r="101" spans="1:6">
      <c r="A101" s="74" t="s">
        <v>650</v>
      </c>
      <c r="B101" s="76">
        <v>2150032</v>
      </c>
      <c r="C101" s="76">
        <v>-146591</v>
      </c>
      <c r="D101" s="76">
        <v>2003441</v>
      </c>
      <c r="E101" s="76">
        <v>1564419</v>
      </c>
      <c r="F101">
        <v>0.27237408559500509</v>
      </c>
    </row>
    <row r="102" spans="1:6">
      <c r="A102" s="75" t="s">
        <v>657</v>
      </c>
      <c r="B102" s="76">
        <v>167381</v>
      </c>
      <c r="C102" s="76">
        <v>0</v>
      </c>
      <c r="D102" s="76">
        <v>167381</v>
      </c>
      <c r="E102" s="76">
        <v>123400</v>
      </c>
      <c r="F102">
        <v>0.26275981144813332</v>
      </c>
    </row>
    <row r="103" spans="1:6">
      <c r="A103" s="75" t="s">
        <v>604</v>
      </c>
      <c r="B103" s="76">
        <v>71487</v>
      </c>
      <c r="C103" s="76">
        <v>-21996</v>
      </c>
      <c r="D103" s="76">
        <v>49491</v>
      </c>
      <c r="E103" s="76">
        <v>91214</v>
      </c>
      <c r="F103">
        <v>-0.27595227104228742</v>
      </c>
    </row>
    <row r="104" spans="1:6">
      <c r="A104" s="75" t="s">
        <v>608</v>
      </c>
      <c r="B104" s="76">
        <v>383595</v>
      </c>
      <c r="C104" s="76">
        <v>-34447</v>
      </c>
      <c r="D104" s="76">
        <v>349148</v>
      </c>
      <c r="E104" s="76">
        <v>271855</v>
      </c>
      <c r="F104">
        <v>0.29129681043809225</v>
      </c>
    </row>
    <row r="105" spans="1:6">
      <c r="A105" s="75" t="s">
        <v>663</v>
      </c>
      <c r="B105" s="76">
        <v>435917</v>
      </c>
      <c r="C105" s="76">
        <v>-20105</v>
      </c>
      <c r="D105" s="76">
        <v>415812</v>
      </c>
      <c r="E105" s="76">
        <v>328139</v>
      </c>
      <c r="F105">
        <v>0.24724431485810372</v>
      </c>
    </row>
    <row r="106" spans="1:6">
      <c r="A106" s="75" t="s">
        <v>649</v>
      </c>
      <c r="B106" s="76">
        <v>747478</v>
      </c>
      <c r="C106" s="76">
        <v>-57433</v>
      </c>
      <c r="D106" s="76">
        <v>690045</v>
      </c>
      <c r="E106" s="76">
        <v>525864</v>
      </c>
      <c r="F106">
        <v>0.29648230449591828</v>
      </c>
    </row>
    <row r="107" spans="1:6">
      <c r="A107" s="75" t="s">
        <v>659</v>
      </c>
      <c r="B107" s="76">
        <v>2086</v>
      </c>
      <c r="C107" s="76">
        <v>0</v>
      </c>
      <c r="D107" s="76">
        <v>2086</v>
      </c>
      <c r="E107" s="76">
        <v>2161</v>
      </c>
      <c r="F107">
        <v>-3.5953978906999043E-2</v>
      </c>
    </row>
    <row r="108" spans="1:6">
      <c r="A108" s="75" t="s">
        <v>607</v>
      </c>
      <c r="B108" s="76">
        <v>666</v>
      </c>
      <c r="C108" s="76">
        <v>0</v>
      </c>
      <c r="D108" s="76">
        <v>666</v>
      </c>
      <c r="E108" s="76">
        <v>466</v>
      </c>
      <c r="F108">
        <v>0.3003003003003003</v>
      </c>
    </row>
    <row r="109" spans="1:6">
      <c r="A109" s="75" t="s">
        <v>656</v>
      </c>
      <c r="B109" s="76">
        <v>28190</v>
      </c>
      <c r="C109" s="76">
        <v>0</v>
      </c>
      <c r="D109" s="76">
        <v>28190</v>
      </c>
      <c r="E109" s="76">
        <v>19734</v>
      </c>
      <c r="F109">
        <v>0.2999645264278113</v>
      </c>
    </row>
    <row r="110" spans="1:6">
      <c r="A110" s="75" t="s">
        <v>662</v>
      </c>
      <c r="B110" s="76">
        <v>16620</v>
      </c>
      <c r="C110" s="76">
        <v>0</v>
      </c>
      <c r="D110" s="76">
        <v>16620</v>
      </c>
      <c r="E110" s="76">
        <v>6270</v>
      </c>
      <c r="F110">
        <v>0.62274368231046928</v>
      </c>
    </row>
    <row r="111" spans="1:6">
      <c r="A111" s="75" t="s">
        <v>664</v>
      </c>
      <c r="B111" s="76">
        <v>13121</v>
      </c>
      <c r="C111" s="76">
        <v>-1886</v>
      </c>
      <c r="D111" s="76">
        <v>11235</v>
      </c>
      <c r="E111" s="76">
        <v>8083</v>
      </c>
      <c r="F111">
        <v>0.38396463684170412</v>
      </c>
    </row>
    <row r="112" spans="1:6">
      <c r="A112" s="75" t="s">
        <v>654</v>
      </c>
      <c r="B112" s="76">
        <v>2848</v>
      </c>
      <c r="C112" s="76">
        <v>0</v>
      </c>
      <c r="D112" s="76">
        <v>2848</v>
      </c>
      <c r="E112" s="76">
        <v>1993</v>
      </c>
      <c r="F112">
        <v>0.30021067415730335</v>
      </c>
    </row>
    <row r="113" spans="1:6">
      <c r="A113" s="75" t="s">
        <v>661</v>
      </c>
      <c r="B113" s="76">
        <v>6307</v>
      </c>
      <c r="C113" s="76">
        <v>0</v>
      </c>
      <c r="D113" s="76">
        <v>6307</v>
      </c>
      <c r="E113" s="76">
        <v>4097</v>
      </c>
      <c r="F113">
        <v>0.35040431266846361</v>
      </c>
    </row>
    <row r="114" spans="1:6">
      <c r="A114" s="75" t="s">
        <v>644</v>
      </c>
      <c r="B114" s="76">
        <v>17878</v>
      </c>
      <c r="C114" s="76">
        <v>-3657</v>
      </c>
      <c r="D114" s="76">
        <v>14221</v>
      </c>
      <c r="E114" s="76">
        <v>12595</v>
      </c>
      <c r="F114">
        <v>0.29550285266808368</v>
      </c>
    </row>
    <row r="115" spans="1:6">
      <c r="A115" s="75" t="s">
        <v>638</v>
      </c>
      <c r="B115" s="76">
        <v>29236</v>
      </c>
      <c r="C115" s="76">
        <v>-2820</v>
      </c>
      <c r="D115" s="76">
        <v>26416</v>
      </c>
      <c r="E115" s="76">
        <v>21161</v>
      </c>
      <c r="F115">
        <v>0.27620057463401287</v>
      </c>
    </row>
    <row r="116" spans="1:6">
      <c r="A116" s="75" t="s">
        <v>693</v>
      </c>
      <c r="B116" s="76">
        <v>552</v>
      </c>
      <c r="C116" s="76">
        <v>0</v>
      </c>
      <c r="D116" s="76">
        <v>552</v>
      </c>
      <c r="E116" s="76">
        <v>359</v>
      </c>
      <c r="F116">
        <v>0.34963768115942029</v>
      </c>
    </row>
    <row r="117" spans="1:6">
      <c r="A117" s="75" t="s">
        <v>631</v>
      </c>
      <c r="B117" s="76">
        <v>36855</v>
      </c>
      <c r="C117" s="76">
        <v>-752</v>
      </c>
      <c r="D117" s="76">
        <v>36103</v>
      </c>
      <c r="E117" s="76">
        <v>24450</v>
      </c>
      <c r="F117">
        <v>0.3365893365893366</v>
      </c>
    </row>
    <row r="118" spans="1:6">
      <c r="A118" s="75" t="s">
        <v>617</v>
      </c>
      <c r="B118" s="76">
        <v>45333</v>
      </c>
      <c r="C118" s="76">
        <v>0</v>
      </c>
      <c r="D118" s="76">
        <v>45333</v>
      </c>
      <c r="E118" s="76">
        <v>28108</v>
      </c>
      <c r="F118">
        <v>0.37996602916197914</v>
      </c>
    </row>
    <row r="119" spans="1:6">
      <c r="A119" s="75" t="s">
        <v>623</v>
      </c>
      <c r="B119" s="76">
        <v>137176</v>
      </c>
      <c r="C119" s="76">
        <v>-3495</v>
      </c>
      <c r="D119" s="76">
        <v>133681</v>
      </c>
      <c r="E119" s="76">
        <v>89205</v>
      </c>
      <c r="F119">
        <v>0.34970402985945065</v>
      </c>
    </row>
    <row r="120" spans="1:6">
      <c r="A120" s="75" t="s">
        <v>840</v>
      </c>
      <c r="B120" s="76">
        <v>7306</v>
      </c>
      <c r="C120" s="76">
        <v>0</v>
      </c>
      <c r="D120" s="76">
        <v>7306</v>
      </c>
      <c r="E120" s="76">
        <v>5265</v>
      </c>
      <c r="F120">
        <v>0.2793594306049822</v>
      </c>
    </row>
    <row r="121" spans="1:6">
      <c r="A121" s="74" t="s">
        <v>618</v>
      </c>
      <c r="B121" s="76">
        <v>3851308</v>
      </c>
      <c r="C121" s="76">
        <v>-186213</v>
      </c>
      <c r="D121" s="76">
        <v>3665095</v>
      </c>
      <c r="E121" s="76">
        <v>2433269.0000030003</v>
      </c>
      <c r="F121">
        <v>0.36819672692939637</v>
      </c>
    </row>
    <row r="122" spans="1:6">
      <c r="A122" s="75" t="s">
        <v>633</v>
      </c>
      <c r="B122" s="76">
        <v>1410</v>
      </c>
      <c r="C122" s="76">
        <v>-1972</v>
      </c>
      <c r="D122" s="76">
        <v>-562</v>
      </c>
      <c r="E122" s="76">
        <v>907</v>
      </c>
      <c r="F122">
        <v>0.35673758865248228</v>
      </c>
    </row>
    <row r="123" spans="1:6">
      <c r="A123" s="75" t="s">
        <v>604</v>
      </c>
      <c r="B123" s="76">
        <v>45196</v>
      </c>
      <c r="C123" s="76">
        <v>-21425</v>
      </c>
      <c r="D123" s="76">
        <v>23771</v>
      </c>
      <c r="E123" s="76">
        <v>26897</v>
      </c>
      <c r="F123">
        <v>0.40488096291707232</v>
      </c>
    </row>
    <row r="124" spans="1:6">
      <c r="A124" s="75" t="s">
        <v>625</v>
      </c>
      <c r="B124" s="76">
        <v>848</v>
      </c>
      <c r="C124" s="76">
        <v>0</v>
      </c>
      <c r="D124" s="76">
        <v>848</v>
      </c>
      <c r="E124" s="76">
        <v>550</v>
      </c>
      <c r="F124">
        <v>0.35141509433962265</v>
      </c>
    </row>
    <row r="125" spans="1:6">
      <c r="A125" s="75" t="s">
        <v>621</v>
      </c>
      <c r="B125" s="76">
        <v>21285</v>
      </c>
      <c r="C125" s="76">
        <v>-1419</v>
      </c>
      <c r="D125" s="76">
        <v>19866</v>
      </c>
      <c r="E125" s="76">
        <v>13875</v>
      </c>
      <c r="F125">
        <v>0.34813248766737137</v>
      </c>
    </row>
    <row r="126" spans="1:6">
      <c r="A126" s="75" t="s">
        <v>629</v>
      </c>
      <c r="B126" s="76">
        <v>3144</v>
      </c>
      <c r="C126" s="76">
        <v>0</v>
      </c>
      <c r="D126" s="76">
        <v>3144</v>
      </c>
      <c r="E126" s="76">
        <v>2040</v>
      </c>
      <c r="F126">
        <v>0.35114503816793891</v>
      </c>
    </row>
    <row r="127" spans="1:6">
      <c r="A127" s="75" t="s">
        <v>638</v>
      </c>
      <c r="B127" s="76">
        <v>573408</v>
      </c>
      <c r="C127" s="76">
        <v>-27004</v>
      </c>
      <c r="D127" s="76">
        <v>546404</v>
      </c>
      <c r="E127" s="76">
        <v>403665</v>
      </c>
      <c r="F127">
        <v>0.29602482002343883</v>
      </c>
    </row>
    <row r="128" spans="1:6">
      <c r="A128" s="75" t="s">
        <v>631</v>
      </c>
      <c r="B128" s="76">
        <v>77500</v>
      </c>
      <c r="C128" s="76">
        <v>-1504</v>
      </c>
      <c r="D128" s="76">
        <v>75996</v>
      </c>
      <c r="E128" s="76">
        <v>53740</v>
      </c>
      <c r="F128">
        <v>0.3065806451612903</v>
      </c>
    </row>
    <row r="129" spans="1:6">
      <c r="A129" s="75" t="s">
        <v>619</v>
      </c>
      <c r="B129" s="76">
        <v>213657</v>
      </c>
      <c r="C129" s="76">
        <v>-12602</v>
      </c>
      <c r="D129" s="76">
        <v>201055</v>
      </c>
      <c r="E129" s="76">
        <v>140390</v>
      </c>
      <c r="F129">
        <v>0.34291879039769352</v>
      </c>
    </row>
    <row r="130" spans="1:6">
      <c r="A130" s="75" t="s">
        <v>628</v>
      </c>
      <c r="B130" s="76">
        <v>13140</v>
      </c>
      <c r="C130" s="76">
        <v>0</v>
      </c>
      <c r="D130" s="76">
        <v>13140</v>
      </c>
      <c r="E130" s="76">
        <v>8540</v>
      </c>
      <c r="F130">
        <v>0.35007610350076102</v>
      </c>
    </row>
    <row r="131" spans="1:6">
      <c r="A131" s="75" t="s">
        <v>617</v>
      </c>
      <c r="B131" s="76">
        <v>2420639</v>
      </c>
      <c r="C131" s="76">
        <v>-105933</v>
      </c>
      <c r="D131" s="76">
        <v>2314706</v>
      </c>
      <c r="E131" s="76">
        <v>1503119.000004</v>
      </c>
      <c r="F131">
        <v>0.37904041040237724</v>
      </c>
    </row>
    <row r="132" spans="1:6">
      <c r="A132" s="75" t="s">
        <v>623</v>
      </c>
      <c r="B132" s="76">
        <v>46083</v>
      </c>
      <c r="C132" s="76">
        <v>-1575</v>
      </c>
      <c r="D132" s="76">
        <v>44508</v>
      </c>
      <c r="E132" s="76">
        <v>29112</v>
      </c>
      <c r="F132">
        <v>0.3682702949026756</v>
      </c>
    </row>
    <row r="133" spans="1:6">
      <c r="A133" s="75" t="s">
        <v>627</v>
      </c>
      <c r="B133" s="76">
        <v>35490</v>
      </c>
      <c r="C133" s="76">
        <v>-1868</v>
      </c>
      <c r="D133" s="76">
        <v>33622</v>
      </c>
      <c r="E133" s="76">
        <v>21575.999999</v>
      </c>
      <c r="F133">
        <v>0.39205409977458439</v>
      </c>
    </row>
    <row r="134" spans="1:6">
      <c r="A134" s="75" t="s">
        <v>840</v>
      </c>
      <c r="B134" s="76">
        <v>399508</v>
      </c>
      <c r="C134" s="76">
        <v>-10911</v>
      </c>
      <c r="D134" s="76">
        <v>388597</v>
      </c>
      <c r="E134" s="76">
        <v>228858</v>
      </c>
      <c r="F134">
        <v>0.42715039498583257</v>
      </c>
    </row>
    <row r="135" spans="1:6">
      <c r="A135" s="74" t="s">
        <v>371</v>
      </c>
      <c r="B135" s="76">
        <v>27602996</v>
      </c>
      <c r="C135" s="76">
        <v>-1943945</v>
      </c>
      <c r="D135" s="76">
        <v>25659051</v>
      </c>
      <c r="E135" s="76">
        <v>17317774.372881003</v>
      </c>
      <c r="F135">
        <v>0.37261251014632607</v>
      </c>
    </row>
  </sheetData>
  <phoneticPr fontId="2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18"/>
  <sheetViews>
    <sheetView workbookViewId="0">
      <selection activeCell="J29" sqref="J29"/>
    </sheetView>
  </sheetViews>
  <sheetFormatPr baseColWidth="10" defaultRowHeight="15" x14ac:dyDescent="0"/>
  <sheetData>
    <row r="2" spans="1:21" ht="16" thickBot="1">
      <c r="A2" t="s">
        <v>380</v>
      </c>
    </row>
    <row r="3" spans="1:21" ht="16" thickTop="1">
      <c r="A3" t="s">
        <v>381</v>
      </c>
      <c r="B3" s="120" t="str">
        <f>Start!B8&amp;"~"&amp;Start!C8</f>
        <v>250~499</v>
      </c>
      <c r="C3" s="121"/>
      <c r="D3" s="121"/>
      <c r="E3" s="121"/>
      <c r="F3" s="120" t="str">
        <f>Start!B9&amp;"~"&amp;Start!C9</f>
        <v>500~749</v>
      </c>
      <c r="G3" s="121"/>
      <c r="H3" s="121"/>
      <c r="I3" s="121"/>
      <c r="J3" s="120" t="str">
        <f>Start!B10&amp;"~"&amp;Start!C10</f>
        <v>750~999</v>
      </c>
      <c r="K3" s="121"/>
      <c r="L3" s="121"/>
      <c r="M3" s="121"/>
      <c r="N3" s="120" t="str">
        <f>Start!B11&amp;"~"&amp;Start!C11</f>
        <v>1000~1190</v>
      </c>
      <c r="O3" s="121"/>
      <c r="P3" s="121"/>
      <c r="Q3" s="121"/>
      <c r="R3" s="87" t="s">
        <v>382</v>
      </c>
      <c r="S3" s="88" t="s">
        <v>383</v>
      </c>
      <c r="T3" s="88" t="s">
        <v>384</v>
      </c>
      <c r="U3" s="89" t="s">
        <v>385</v>
      </c>
    </row>
    <row r="4" spans="1:21">
      <c r="A4" t="s">
        <v>292</v>
      </c>
      <c r="B4" s="78" t="s">
        <v>377</v>
      </c>
      <c r="C4" s="6" t="s">
        <v>378</v>
      </c>
      <c r="D4" s="6" t="s">
        <v>379</v>
      </c>
      <c r="E4" s="6" t="s">
        <v>254</v>
      </c>
      <c r="F4" s="85" t="s">
        <v>377</v>
      </c>
      <c r="G4" s="6" t="s">
        <v>378</v>
      </c>
      <c r="H4" s="6" t="s">
        <v>379</v>
      </c>
      <c r="I4" s="6" t="s">
        <v>254</v>
      </c>
      <c r="J4" s="85" t="s">
        <v>377</v>
      </c>
      <c r="K4" s="6" t="s">
        <v>378</v>
      </c>
      <c r="L4" s="6" t="s">
        <v>379</v>
      </c>
      <c r="M4" s="6" t="s">
        <v>254</v>
      </c>
      <c r="N4" s="85" t="s">
        <v>377</v>
      </c>
      <c r="O4" s="6" t="s">
        <v>378</v>
      </c>
      <c r="P4" s="6" t="s">
        <v>379</v>
      </c>
      <c r="Q4" s="6" t="s">
        <v>254</v>
      </c>
      <c r="R4" s="85"/>
      <c r="S4" s="6"/>
      <c r="T4" s="6"/>
      <c r="U4" s="82"/>
    </row>
    <row r="5" spans="1:21">
      <c r="A5" t="s">
        <v>727</v>
      </c>
      <c r="B5" s="78">
        <v>73</v>
      </c>
      <c r="C5" s="6">
        <v>35770</v>
      </c>
      <c r="D5" s="6">
        <v>15330</v>
      </c>
      <c r="E5" s="11">
        <v>0.42857142857142855</v>
      </c>
      <c r="F5" s="85"/>
      <c r="G5" s="6"/>
      <c r="H5" s="6"/>
      <c r="I5" s="6"/>
      <c r="J5" s="85"/>
      <c r="K5" s="6"/>
      <c r="L5" s="6"/>
      <c r="M5" s="6"/>
      <c r="N5" s="85"/>
      <c r="O5" s="6"/>
      <c r="P5" s="6"/>
      <c r="Q5" s="6"/>
      <c r="R5" s="85">
        <v>73</v>
      </c>
      <c r="S5" s="6">
        <v>35770</v>
      </c>
      <c r="T5" s="6">
        <v>15330</v>
      </c>
      <c r="U5" s="83">
        <v>0.42857142857142855</v>
      </c>
    </row>
    <row r="6" spans="1:21">
      <c r="A6" t="s">
        <v>355</v>
      </c>
      <c r="B6" s="78"/>
      <c r="C6" s="6"/>
      <c r="D6" s="6"/>
      <c r="E6" s="6"/>
      <c r="F6" s="85">
        <v>20</v>
      </c>
      <c r="G6" s="6">
        <v>13800</v>
      </c>
      <c r="H6" s="6">
        <v>5260</v>
      </c>
      <c r="I6" s="11">
        <v>0.38115942028985506</v>
      </c>
      <c r="J6" s="85"/>
      <c r="K6" s="6"/>
      <c r="L6" s="6"/>
      <c r="M6" s="6"/>
      <c r="N6" s="85"/>
      <c r="O6" s="6"/>
      <c r="P6" s="6"/>
      <c r="Q6" s="6"/>
      <c r="R6" s="85">
        <v>20</v>
      </c>
      <c r="S6" s="6">
        <v>13800</v>
      </c>
      <c r="T6" s="6">
        <v>5260</v>
      </c>
      <c r="U6" s="83">
        <v>0.38115942028985506</v>
      </c>
    </row>
    <row r="7" spans="1:21">
      <c r="A7" t="s">
        <v>354</v>
      </c>
      <c r="B7" s="78"/>
      <c r="C7" s="6"/>
      <c r="D7" s="6"/>
      <c r="E7" s="6"/>
      <c r="F7" s="85">
        <v>329</v>
      </c>
      <c r="G7" s="6">
        <v>194110</v>
      </c>
      <c r="H7" s="6">
        <v>74025</v>
      </c>
      <c r="I7" s="11">
        <v>0.38135593220338981</v>
      </c>
      <c r="J7" s="85">
        <v>10</v>
      </c>
      <c r="K7" s="6">
        <v>7900</v>
      </c>
      <c r="L7" s="6">
        <v>2640</v>
      </c>
      <c r="M7" s="11">
        <v>0.33417721518987342</v>
      </c>
      <c r="N7" s="85"/>
      <c r="O7" s="6"/>
      <c r="P7" s="6"/>
      <c r="Q7" s="6"/>
      <c r="R7" s="85">
        <v>339</v>
      </c>
      <c r="S7" s="6">
        <v>202010</v>
      </c>
      <c r="T7" s="6">
        <v>76665</v>
      </c>
      <c r="U7" s="83">
        <v>0.37951091530122272</v>
      </c>
    </row>
    <row r="8" spans="1:21">
      <c r="A8" t="s">
        <v>361</v>
      </c>
      <c r="B8" s="78"/>
      <c r="C8" s="6"/>
      <c r="D8" s="6"/>
      <c r="E8" s="6"/>
      <c r="F8" s="85">
        <v>2293</v>
      </c>
      <c r="G8" s="6">
        <v>1352870</v>
      </c>
      <c r="H8" s="6">
        <v>554906</v>
      </c>
      <c r="I8" s="11">
        <v>0.4101694915254237</v>
      </c>
      <c r="J8" s="85">
        <v>225</v>
      </c>
      <c r="K8" s="6">
        <v>200250</v>
      </c>
      <c r="L8" s="6">
        <v>81900</v>
      </c>
      <c r="M8" s="11">
        <v>0.40898876404494383</v>
      </c>
      <c r="N8" s="85">
        <v>4</v>
      </c>
      <c r="O8" s="6">
        <v>4760</v>
      </c>
      <c r="P8" s="6">
        <v>1948</v>
      </c>
      <c r="Q8" s="11">
        <v>0.40924369747899159</v>
      </c>
      <c r="R8" s="85">
        <v>2522</v>
      </c>
      <c r="S8" s="6">
        <v>1557880</v>
      </c>
      <c r="T8" s="6">
        <v>638754</v>
      </c>
      <c r="U8" s="83">
        <v>0.41001489203276248</v>
      </c>
    </row>
    <row r="9" spans="1:21">
      <c r="A9" t="s">
        <v>730</v>
      </c>
      <c r="B9" s="78">
        <v>105</v>
      </c>
      <c r="C9" s="6">
        <v>41895</v>
      </c>
      <c r="D9" s="6">
        <v>19076</v>
      </c>
      <c r="E9" s="11">
        <v>0.45532879818594102</v>
      </c>
      <c r="F9" s="85">
        <v>610</v>
      </c>
      <c r="G9" s="6">
        <v>365521</v>
      </c>
      <c r="H9" s="6">
        <v>163337</v>
      </c>
      <c r="I9" s="11">
        <v>0.44686078228063503</v>
      </c>
      <c r="J9" s="85"/>
      <c r="K9" s="6"/>
      <c r="L9" s="6"/>
      <c r="M9" s="6"/>
      <c r="N9" s="85"/>
      <c r="O9" s="6"/>
      <c r="P9" s="6"/>
      <c r="Q9" s="6"/>
      <c r="R9" s="85">
        <v>715</v>
      </c>
      <c r="S9" s="6">
        <v>407416</v>
      </c>
      <c r="T9" s="6">
        <v>182413</v>
      </c>
      <c r="U9" s="83">
        <v>0.44773155693443556</v>
      </c>
    </row>
    <row r="10" spans="1:21">
      <c r="A10" t="s">
        <v>342</v>
      </c>
      <c r="B10" s="78"/>
      <c r="C10" s="6"/>
      <c r="D10" s="6"/>
      <c r="E10" s="6"/>
      <c r="F10" s="85">
        <v>750</v>
      </c>
      <c r="G10" s="6">
        <v>517540</v>
      </c>
      <c r="H10" s="6">
        <v>172515</v>
      </c>
      <c r="I10" s="11">
        <v>0.33333655369633264</v>
      </c>
      <c r="J10" s="85">
        <v>69</v>
      </c>
      <c r="K10" s="6">
        <v>59710</v>
      </c>
      <c r="L10" s="6">
        <v>19975</v>
      </c>
      <c r="M10" s="11">
        <v>0.33453357896499747</v>
      </c>
      <c r="N10" s="85"/>
      <c r="O10" s="6"/>
      <c r="P10" s="6"/>
      <c r="Q10" s="6"/>
      <c r="R10" s="85">
        <v>819</v>
      </c>
      <c r="S10" s="6">
        <v>577250</v>
      </c>
      <c r="T10" s="6">
        <v>192490</v>
      </c>
      <c r="U10" s="83">
        <v>0.3334603724556085</v>
      </c>
    </row>
    <row r="11" spans="1:21">
      <c r="A11" t="s">
        <v>241</v>
      </c>
      <c r="B11" s="78"/>
      <c r="C11" s="6"/>
      <c r="D11" s="6"/>
      <c r="E11" s="6"/>
      <c r="F11" s="85"/>
      <c r="G11" s="6"/>
      <c r="H11" s="6"/>
      <c r="I11" s="6"/>
      <c r="J11" s="85">
        <v>102</v>
      </c>
      <c r="K11" s="6">
        <v>80580</v>
      </c>
      <c r="L11" s="6">
        <v>30702</v>
      </c>
      <c r="M11" s="11">
        <v>0.38101265822784808</v>
      </c>
      <c r="N11" s="85"/>
      <c r="O11" s="6"/>
      <c r="P11" s="6"/>
      <c r="Q11" s="6"/>
      <c r="R11" s="85">
        <v>102</v>
      </c>
      <c r="S11" s="6">
        <v>80580</v>
      </c>
      <c r="T11" s="6">
        <v>30702</v>
      </c>
      <c r="U11" s="83">
        <v>0.38101265822784808</v>
      </c>
    </row>
    <row r="12" spans="1:21">
      <c r="A12" t="s">
        <v>240</v>
      </c>
      <c r="B12" s="78"/>
      <c r="C12" s="6"/>
      <c r="D12" s="6"/>
      <c r="E12" s="6"/>
      <c r="F12" s="85">
        <v>6</v>
      </c>
      <c r="G12" s="6">
        <v>3300</v>
      </c>
      <c r="H12" s="6">
        <v>1257.1199999999999</v>
      </c>
      <c r="I12" s="11">
        <v>0.38090909090909092</v>
      </c>
      <c r="J12" s="85"/>
      <c r="K12" s="6"/>
      <c r="L12" s="6"/>
      <c r="M12" s="6"/>
      <c r="N12" s="85"/>
      <c r="O12" s="6"/>
      <c r="P12" s="6"/>
      <c r="Q12" s="6"/>
      <c r="R12" s="85">
        <v>6</v>
      </c>
      <c r="S12" s="6">
        <v>3300</v>
      </c>
      <c r="T12" s="6">
        <v>1257.1199999999999</v>
      </c>
      <c r="U12" s="83">
        <v>0.38090909090909092</v>
      </c>
    </row>
    <row r="13" spans="1:21">
      <c r="A13" t="s">
        <v>4</v>
      </c>
      <c r="B13" s="78"/>
      <c r="C13" s="6"/>
      <c r="D13" s="6"/>
      <c r="E13" s="6"/>
      <c r="F13" s="85">
        <v>-1</v>
      </c>
      <c r="G13" s="6">
        <v>-590</v>
      </c>
      <c r="H13" s="6">
        <v>-225</v>
      </c>
      <c r="I13" s="11">
        <v>0.38135593220338981</v>
      </c>
      <c r="J13" s="85">
        <v>0</v>
      </c>
      <c r="K13" s="6">
        <v>0</v>
      </c>
      <c r="L13" s="6">
        <v>0</v>
      </c>
      <c r="M13" s="11">
        <v>65535</v>
      </c>
      <c r="N13" s="85"/>
      <c r="O13" s="6"/>
      <c r="P13" s="6"/>
      <c r="Q13" s="6"/>
      <c r="R13" s="85">
        <v>-1</v>
      </c>
      <c r="S13" s="6">
        <v>-590</v>
      </c>
      <c r="T13" s="6">
        <v>-225</v>
      </c>
      <c r="U13" s="83">
        <v>0.38135593220338981</v>
      </c>
    </row>
    <row r="14" spans="1:21">
      <c r="A14" t="s">
        <v>306</v>
      </c>
      <c r="B14" s="78">
        <v>21</v>
      </c>
      <c r="C14" s="6">
        <v>8690</v>
      </c>
      <c r="D14" s="6">
        <v>3840</v>
      </c>
      <c r="E14" s="11">
        <v>0.44188722669735325</v>
      </c>
      <c r="F14" s="85">
        <v>31</v>
      </c>
      <c r="G14" s="6">
        <v>18290</v>
      </c>
      <c r="H14" s="6">
        <v>7161</v>
      </c>
      <c r="I14" s="11">
        <v>0.39152542372881355</v>
      </c>
      <c r="J14" s="85"/>
      <c r="K14" s="6"/>
      <c r="L14" s="6"/>
      <c r="M14" s="6"/>
      <c r="N14" s="85">
        <v>4</v>
      </c>
      <c r="O14" s="6">
        <v>4320</v>
      </c>
      <c r="P14" s="6">
        <v>1692</v>
      </c>
      <c r="Q14" s="11">
        <v>0.39166666666666666</v>
      </c>
      <c r="R14" s="85">
        <v>56</v>
      </c>
      <c r="S14" s="6">
        <v>31300</v>
      </c>
      <c r="T14" s="6">
        <v>12693</v>
      </c>
      <c r="U14" s="83">
        <v>0.40552715654952076</v>
      </c>
    </row>
    <row r="15" spans="1:21" ht="16" thickBot="1">
      <c r="A15" t="s">
        <v>722</v>
      </c>
      <c r="B15" s="78"/>
      <c r="C15" s="6"/>
      <c r="D15" s="6"/>
      <c r="E15" s="6"/>
      <c r="F15" s="85">
        <v>-1</v>
      </c>
      <c r="G15" s="6">
        <v>-590</v>
      </c>
      <c r="H15" s="6">
        <v>-231</v>
      </c>
      <c r="I15" s="11">
        <v>0.39152542372881355</v>
      </c>
      <c r="J15" s="85"/>
      <c r="K15" s="6"/>
      <c r="L15" s="6"/>
      <c r="M15" s="6"/>
      <c r="N15" s="85"/>
      <c r="O15" s="6"/>
      <c r="P15" s="6"/>
      <c r="Q15" s="6"/>
      <c r="R15" s="85">
        <v>-1</v>
      </c>
      <c r="S15" s="6">
        <v>-590</v>
      </c>
      <c r="T15" s="6">
        <v>-231</v>
      </c>
      <c r="U15" s="83">
        <v>0.39152542372881355</v>
      </c>
    </row>
    <row r="16" spans="1:21" ht="17" thickTop="1" thickBot="1">
      <c r="A16" t="s">
        <v>371</v>
      </c>
      <c r="B16" s="90">
        <v>199</v>
      </c>
      <c r="C16" s="91">
        <v>86355</v>
      </c>
      <c r="D16" s="91">
        <v>38246</v>
      </c>
      <c r="E16" s="92">
        <v>0.44289271032366395</v>
      </c>
      <c r="F16" s="90">
        <v>4037</v>
      </c>
      <c r="G16" s="91">
        <v>2464251</v>
      </c>
      <c r="H16" s="91">
        <v>978005.12</v>
      </c>
      <c r="I16" s="92">
        <v>0.39687718499454805</v>
      </c>
      <c r="J16" s="90">
        <v>406</v>
      </c>
      <c r="K16" s="91">
        <v>348440</v>
      </c>
      <c r="L16" s="91">
        <v>135217</v>
      </c>
      <c r="M16" s="92">
        <v>0.38806394214211914</v>
      </c>
      <c r="N16" s="90">
        <v>8</v>
      </c>
      <c r="O16" s="91">
        <v>9080</v>
      </c>
      <c r="P16" s="91">
        <v>3640</v>
      </c>
      <c r="Q16" s="92">
        <v>0.40088105726872247</v>
      </c>
      <c r="R16" s="90">
        <v>4650</v>
      </c>
      <c r="S16" s="91">
        <v>2908126</v>
      </c>
      <c r="T16" s="91">
        <v>1155108.1200000001</v>
      </c>
      <c r="U16" s="93">
        <v>0.39720012131523874</v>
      </c>
    </row>
    <row r="17" spans="1:17" ht="17" thickTop="1" thickBot="1">
      <c r="A17" t="s">
        <v>376</v>
      </c>
      <c r="B17" s="79">
        <v>4.2795698924731181E-2</v>
      </c>
      <c r="C17" s="80">
        <v>2.9694380504833699E-2</v>
      </c>
      <c r="D17" s="80">
        <v>3.3110323883134736E-2</v>
      </c>
      <c r="E17" s="81"/>
      <c r="F17" s="86">
        <v>0.86817204301075268</v>
      </c>
      <c r="G17" s="80">
        <v>0.84736734240538414</v>
      </c>
      <c r="H17" s="80">
        <v>0.84667840582871901</v>
      </c>
      <c r="I17" s="81"/>
      <c r="J17" s="86">
        <v>8.7311827956989246E-2</v>
      </c>
      <c r="K17" s="80">
        <v>0.1198159914666696</v>
      </c>
      <c r="L17" s="80">
        <v>0.11706004979620953</v>
      </c>
      <c r="M17" s="81"/>
      <c r="N17" s="86">
        <v>1.7204301075268817E-3</v>
      </c>
      <c r="O17" s="80">
        <v>3.122285623112616E-3</v>
      </c>
      <c r="P17" s="80">
        <v>3.1512204919366847E-3</v>
      </c>
      <c r="Q17" s="84"/>
    </row>
    <row r="18" spans="1:17" ht="16" thickTop="1"/>
  </sheetData>
  <mergeCells count="4">
    <mergeCell ref="B3:E3"/>
    <mergeCell ref="F3:I3"/>
    <mergeCell ref="J3:M3"/>
    <mergeCell ref="N3:Q3"/>
  </mergeCells>
  <phoneticPr fontId="2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3"/>
  <sheetViews>
    <sheetView topLeftCell="I1" workbookViewId="0">
      <selection activeCell="E4" sqref="E4"/>
    </sheetView>
  </sheetViews>
  <sheetFormatPr baseColWidth="10" defaultRowHeight="15" x14ac:dyDescent="0"/>
  <cols>
    <col min="1" max="1" width="27" bestFit="1" customWidth="1"/>
    <col min="2" max="2" width="11.33203125" bestFit="1" customWidth="1"/>
    <col min="3" max="4" width="17.33203125" bestFit="1" customWidth="1"/>
  </cols>
  <sheetData>
    <row r="1" spans="1:25">
      <c r="B1" s="73" t="s">
        <v>373</v>
      </c>
    </row>
    <row r="2" spans="1:25">
      <c r="A2" s="73" t="s">
        <v>370</v>
      </c>
      <c r="B2" t="s">
        <v>372</v>
      </c>
      <c r="C2" t="s">
        <v>374</v>
      </c>
      <c r="D2" t="s">
        <v>375</v>
      </c>
    </row>
    <row r="3" spans="1:25">
      <c r="A3" s="74" t="s">
        <v>727</v>
      </c>
      <c r="B3" s="76">
        <v>73</v>
      </c>
      <c r="C3" s="76">
        <v>35770</v>
      </c>
      <c r="D3" s="76">
        <v>15330</v>
      </c>
      <c r="E3" t="s">
        <v>292</v>
      </c>
      <c r="F3" t="s">
        <v>377</v>
      </c>
      <c r="G3" t="s">
        <v>378</v>
      </c>
      <c r="H3" t="s">
        <v>379</v>
      </c>
      <c r="I3" t="s">
        <v>254</v>
      </c>
      <c r="J3" t="s">
        <v>377</v>
      </c>
      <c r="K3" t="s">
        <v>378</v>
      </c>
      <c r="L3" t="s">
        <v>379</v>
      </c>
      <c r="M3" t="s">
        <v>254</v>
      </c>
      <c r="N3" t="s">
        <v>377</v>
      </c>
      <c r="O3" t="s">
        <v>378</v>
      </c>
      <c r="P3" t="s">
        <v>379</v>
      </c>
      <c r="Q3" t="s">
        <v>254</v>
      </c>
      <c r="R3" t="s">
        <v>377</v>
      </c>
      <c r="S3" t="s">
        <v>378</v>
      </c>
      <c r="T3" t="s">
        <v>379</v>
      </c>
      <c r="U3" t="s">
        <v>254</v>
      </c>
    </row>
    <row r="4" spans="1:25">
      <c r="A4" s="75" t="s">
        <v>280</v>
      </c>
      <c r="B4" s="76">
        <v>73</v>
      </c>
      <c r="C4" s="76">
        <v>35770</v>
      </c>
      <c r="D4" s="76">
        <v>15330</v>
      </c>
      <c r="E4" t="s">
        <v>727</v>
      </c>
      <c r="F4">
        <v>73</v>
      </c>
      <c r="G4">
        <v>35770</v>
      </c>
      <c r="H4">
        <v>15330</v>
      </c>
      <c r="I4" s="77">
        <v>0.42857142857142855</v>
      </c>
      <c r="V4">
        <v>73</v>
      </c>
      <c r="W4">
        <v>35770</v>
      </c>
      <c r="X4">
        <v>15330</v>
      </c>
      <c r="Y4" s="77">
        <v>0.42857142857142855</v>
      </c>
    </row>
    <row r="5" spans="1:25">
      <c r="A5" s="74" t="s">
        <v>355</v>
      </c>
      <c r="B5" s="76">
        <v>20</v>
      </c>
      <c r="C5" s="76">
        <v>13800</v>
      </c>
      <c r="D5" s="76">
        <v>5260</v>
      </c>
      <c r="E5" t="s">
        <v>355</v>
      </c>
      <c r="J5">
        <v>20</v>
      </c>
      <c r="K5">
        <v>13800</v>
      </c>
      <c r="L5">
        <v>5260</v>
      </c>
      <c r="M5" s="77">
        <v>0.38115942028985506</v>
      </c>
      <c r="V5">
        <v>20</v>
      </c>
      <c r="W5">
        <v>13800</v>
      </c>
      <c r="X5">
        <v>5260</v>
      </c>
      <c r="Y5" s="77">
        <v>0.38115942028985506</v>
      </c>
    </row>
    <row r="6" spans="1:25">
      <c r="A6" s="75" t="s">
        <v>281</v>
      </c>
      <c r="B6" s="76">
        <v>20</v>
      </c>
      <c r="C6" s="76">
        <v>13800</v>
      </c>
      <c r="D6" s="76">
        <v>5260</v>
      </c>
      <c r="E6" t="s">
        <v>354</v>
      </c>
      <c r="J6">
        <v>329</v>
      </c>
      <c r="K6">
        <v>194110</v>
      </c>
      <c r="L6">
        <v>74025</v>
      </c>
      <c r="M6" s="77">
        <v>0.38135593220338981</v>
      </c>
      <c r="N6">
        <v>10</v>
      </c>
      <c r="O6">
        <v>7900</v>
      </c>
      <c r="P6">
        <v>2640</v>
      </c>
      <c r="Q6" s="77">
        <v>0.33417721518987342</v>
      </c>
      <c r="V6">
        <v>339</v>
      </c>
      <c r="W6">
        <v>202010</v>
      </c>
      <c r="X6">
        <v>76665</v>
      </c>
      <c r="Y6" s="77">
        <v>0.37951091530122272</v>
      </c>
    </row>
    <row r="7" spans="1:25">
      <c r="A7" s="74" t="s">
        <v>354</v>
      </c>
      <c r="B7" s="76">
        <v>339</v>
      </c>
      <c r="C7" s="76">
        <v>202010</v>
      </c>
      <c r="D7" s="76">
        <v>76665</v>
      </c>
      <c r="E7" t="s">
        <v>361</v>
      </c>
      <c r="J7">
        <v>2293</v>
      </c>
      <c r="K7">
        <v>1352870</v>
      </c>
      <c r="L7">
        <v>554906</v>
      </c>
      <c r="M7" s="77">
        <v>0.4101694915254237</v>
      </c>
      <c r="N7">
        <v>225</v>
      </c>
      <c r="O7">
        <v>200250</v>
      </c>
      <c r="P7">
        <v>81900</v>
      </c>
      <c r="Q7" s="77">
        <v>0.40898876404494383</v>
      </c>
      <c r="R7">
        <v>4</v>
      </c>
      <c r="S7">
        <v>4760</v>
      </c>
      <c r="T7">
        <v>1948</v>
      </c>
      <c r="U7" s="77">
        <v>0.40924369747899159</v>
      </c>
      <c r="V7">
        <v>2522</v>
      </c>
      <c r="W7">
        <v>1557880</v>
      </c>
      <c r="X7">
        <v>638754</v>
      </c>
      <c r="Y7" s="77">
        <v>0.41001489203276248</v>
      </c>
    </row>
    <row r="8" spans="1:25">
      <c r="A8" s="75" t="s">
        <v>281</v>
      </c>
      <c r="B8" s="76">
        <v>329</v>
      </c>
      <c r="C8" s="76">
        <v>194110</v>
      </c>
      <c r="D8" s="76">
        <v>74025</v>
      </c>
      <c r="E8" t="s">
        <v>730</v>
      </c>
      <c r="F8">
        <v>105</v>
      </c>
      <c r="G8">
        <v>41895</v>
      </c>
      <c r="H8">
        <v>19076</v>
      </c>
      <c r="I8" s="77">
        <v>0.45532879818594102</v>
      </c>
      <c r="J8">
        <v>610</v>
      </c>
      <c r="K8">
        <v>365521</v>
      </c>
      <c r="L8">
        <v>163337</v>
      </c>
      <c r="M8" s="77">
        <v>0.44686078228063503</v>
      </c>
      <c r="V8">
        <v>715</v>
      </c>
      <c r="W8">
        <v>407416</v>
      </c>
      <c r="X8">
        <v>182413</v>
      </c>
      <c r="Y8" s="77">
        <v>0.44773155693443556</v>
      </c>
    </row>
    <row r="9" spans="1:25">
      <c r="A9" s="75" t="s">
        <v>282</v>
      </c>
      <c r="B9" s="76">
        <v>10</v>
      </c>
      <c r="C9" s="76">
        <v>7900</v>
      </c>
      <c r="D9" s="76">
        <v>2640</v>
      </c>
      <c r="E9" t="s">
        <v>342</v>
      </c>
      <c r="J9">
        <v>750</v>
      </c>
      <c r="K9">
        <v>517540</v>
      </c>
      <c r="L9">
        <v>172515</v>
      </c>
      <c r="M9" s="77">
        <v>0.33333655369633264</v>
      </c>
      <c r="N9">
        <v>69</v>
      </c>
      <c r="O9">
        <v>59710</v>
      </c>
      <c r="P9">
        <v>19975</v>
      </c>
      <c r="Q9" s="77">
        <v>0.33453357896499747</v>
      </c>
      <c r="V9">
        <v>819</v>
      </c>
      <c r="W9">
        <v>577250</v>
      </c>
      <c r="X9">
        <v>192490</v>
      </c>
      <c r="Y9" s="77">
        <v>0.3334603724556085</v>
      </c>
    </row>
    <row r="10" spans="1:25">
      <c r="A10" s="74" t="s">
        <v>361</v>
      </c>
      <c r="B10" s="76">
        <v>2522</v>
      </c>
      <c r="C10" s="76">
        <v>1557880</v>
      </c>
      <c r="D10" s="76">
        <v>638754</v>
      </c>
      <c r="E10" t="s">
        <v>241</v>
      </c>
      <c r="N10">
        <v>102</v>
      </c>
      <c r="O10">
        <v>80580</v>
      </c>
      <c r="P10">
        <v>30702</v>
      </c>
      <c r="Q10" s="77">
        <v>0.38101265822784808</v>
      </c>
      <c r="V10">
        <v>102</v>
      </c>
      <c r="W10">
        <v>80580</v>
      </c>
      <c r="X10">
        <v>30702</v>
      </c>
      <c r="Y10" s="77">
        <v>0.38101265822784808</v>
      </c>
    </row>
    <row r="11" spans="1:25">
      <c r="A11" s="75" t="s">
        <v>281</v>
      </c>
      <c r="B11" s="76">
        <v>2293</v>
      </c>
      <c r="C11" s="76">
        <v>1352870</v>
      </c>
      <c r="D11" s="76">
        <v>554906</v>
      </c>
      <c r="E11" t="s">
        <v>240</v>
      </c>
      <c r="J11">
        <v>6</v>
      </c>
      <c r="K11">
        <v>3300</v>
      </c>
      <c r="L11">
        <v>1257.1199999999999</v>
      </c>
      <c r="M11" s="77">
        <v>0.38090909090909092</v>
      </c>
      <c r="V11">
        <v>6</v>
      </c>
      <c r="W11">
        <v>3300</v>
      </c>
      <c r="X11">
        <v>1257.1199999999999</v>
      </c>
      <c r="Y11" s="77">
        <v>0.38090909090909092</v>
      </c>
    </row>
    <row r="12" spans="1:25">
      <c r="A12" s="75" t="s">
        <v>282</v>
      </c>
      <c r="B12" s="76">
        <v>225</v>
      </c>
      <c r="C12" s="76">
        <v>200250</v>
      </c>
      <c r="D12" s="76">
        <v>81900</v>
      </c>
      <c r="E12" t="s">
        <v>4</v>
      </c>
      <c r="J12">
        <v>-1</v>
      </c>
      <c r="K12">
        <v>-590</v>
      </c>
      <c r="L12">
        <v>-225</v>
      </c>
      <c r="M12" s="77">
        <v>0.38135593220338981</v>
      </c>
      <c r="N12">
        <v>0</v>
      </c>
      <c r="O12">
        <v>0</v>
      </c>
      <c r="P12">
        <v>0</v>
      </c>
      <c r="Q12" s="77">
        <v>65535</v>
      </c>
      <c r="V12">
        <v>-1</v>
      </c>
      <c r="W12">
        <v>-590</v>
      </c>
      <c r="X12">
        <v>-225</v>
      </c>
      <c r="Y12" s="77">
        <v>0.38135593220338981</v>
      </c>
    </row>
    <row r="13" spans="1:25">
      <c r="A13" s="75" t="s">
        <v>283</v>
      </c>
      <c r="B13" s="76">
        <v>4</v>
      </c>
      <c r="C13" s="76">
        <v>4760</v>
      </c>
      <c r="D13" s="76">
        <v>1948</v>
      </c>
      <c r="E13" t="s">
        <v>306</v>
      </c>
      <c r="F13">
        <v>21</v>
      </c>
      <c r="G13">
        <v>8690</v>
      </c>
      <c r="H13">
        <v>3840</v>
      </c>
      <c r="I13" s="77">
        <v>0.44188722669735325</v>
      </c>
      <c r="J13">
        <v>31</v>
      </c>
      <c r="K13">
        <v>18290</v>
      </c>
      <c r="L13">
        <v>7161</v>
      </c>
      <c r="M13" s="77">
        <v>0.39152542372881355</v>
      </c>
      <c r="R13">
        <v>4</v>
      </c>
      <c r="S13">
        <v>4320</v>
      </c>
      <c r="T13">
        <v>1692</v>
      </c>
      <c r="U13" s="77">
        <v>0.39166666666666666</v>
      </c>
      <c r="V13">
        <v>56</v>
      </c>
      <c r="W13">
        <v>31300</v>
      </c>
      <c r="X13">
        <v>12693</v>
      </c>
      <c r="Y13" s="77">
        <v>0.40552715654952076</v>
      </c>
    </row>
    <row r="14" spans="1:25">
      <c r="A14" s="74" t="s">
        <v>730</v>
      </c>
      <c r="B14" s="76">
        <v>715</v>
      </c>
      <c r="C14" s="76">
        <v>407416</v>
      </c>
      <c r="D14" s="76">
        <v>182413</v>
      </c>
      <c r="E14" t="s">
        <v>722</v>
      </c>
      <c r="J14">
        <v>-1</v>
      </c>
      <c r="K14">
        <v>-590</v>
      </c>
      <c r="L14">
        <v>-231</v>
      </c>
      <c r="M14" s="77">
        <v>0.39152542372881355</v>
      </c>
      <c r="V14">
        <v>-1</v>
      </c>
      <c r="W14">
        <v>-590</v>
      </c>
      <c r="X14">
        <v>-231</v>
      </c>
      <c r="Y14" s="77">
        <v>0.39152542372881355</v>
      </c>
    </row>
    <row r="15" spans="1:25">
      <c r="A15" s="75" t="s">
        <v>280</v>
      </c>
      <c r="B15" s="76">
        <v>105</v>
      </c>
      <c r="C15" s="76">
        <v>41895</v>
      </c>
      <c r="D15" s="76">
        <v>19076</v>
      </c>
      <c r="E15" t="s">
        <v>371</v>
      </c>
      <c r="F15">
        <v>199</v>
      </c>
      <c r="G15">
        <v>86355</v>
      </c>
      <c r="H15">
        <v>38246</v>
      </c>
      <c r="I15" s="77">
        <v>0.44289271032366395</v>
      </c>
      <c r="J15">
        <v>4037</v>
      </c>
      <c r="K15">
        <v>2464251</v>
      </c>
      <c r="L15">
        <v>978005.12</v>
      </c>
      <c r="M15" s="77">
        <v>0.39687718499454805</v>
      </c>
      <c r="N15">
        <v>406</v>
      </c>
      <c r="O15">
        <v>348440</v>
      </c>
      <c r="P15">
        <v>135217</v>
      </c>
      <c r="Q15" s="77">
        <v>0.38806394214211914</v>
      </c>
      <c r="R15">
        <v>8</v>
      </c>
      <c r="S15">
        <v>9080</v>
      </c>
      <c r="T15">
        <v>3640</v>
      </c>
      <c r="U15" s="77">
        <v>0.40088105726872247</v>
      </c>
      <c r="V15">
        <v>4650</v>
      </c>
      <c r="W15">
        <v>2908126</v>
      </c>
      <c r="X15">
        <v>1155108.1200000001</v>
      </c>
      <c r="Y15" s="77">
        <v>0.39720012131523874</v>
      </c>
    </row>
    <row r="16" spans="1:25">
      <c r="A16" s="75" t="s">
        <v>281</v>
      </c>
      <c r="B16" s="76">
        <v>610</v>
      </c>
      <c r="C16" s="76">
        <v>365521</v>
      </c>
      <c r="D16" s="76">
        <v>163337</v>
      </c>
      <c r="E16" t="s">
        <v>376</v>
      </c>
      <c r="F16" s="43">
        <v>4.2795698924731181E-2</v>
      </c>
      <c r="G16" s="43">
        <v>2.9694380504833699E-2</v>
      </c>
      <c r="H16" s="43">
        <v>3.3110323883134736E-2</v>
      </c>
      <c r="J16" s="43">
        <v>0.86817204301075268</v>
      </c>
      <c r="K16" s="43">
        <v>0.84736734240538414</v>
      </c>
      <c r="L16" s="43">
        <v>0.84667840582871901</v>
      </c>
      <c r="N16" s="43">
        <v>8.7311827956989246E-2</v>
      </c>
      <c r="O16" s="43">
        <v>0.1198159914666696</v>
      </c>
      <c r="P16" s="43">
        <v>0.11706004979620953</v>
      </c>
      <c r="R16" s="43">
        <v>1.7204301075268817E-3</v>
      </c>
      <c r="S16" s="43">
        <v>3.122285623112616E-3</v>
      </c>
      <c r="T16" s="43">
        <v>3.1512204919366847E-3</v>
      </c>
    </row>
    <row r="17" spans="1:4">
      <c r="A17" s="74" t="s">
        <v>342</v>
      </c>
      <c r="B17" s="76">
        <v>819</v>
      </c>
      <c r="C17" s="76">
        <v>577250</v>
      </c>
      <c r="D17" s="76">
        <v>192490</v>
      </c>
    </row>
    <row r="18" spans="1:4">
      <c r="A18" s="75" t="s">
        <v>281</v>
      </c>
      <c r="B18" s="76">
        <v>750</v>
      </c>
      <c r="C18" s="76">
        <v>517540</v>
      </c>
      <c r="D18" s="76">
        <v>172515</v>
      </c>
    </row>
    <row r="19" spans="1:4">
      <c r="A19" s="75" t="s">
        <v>282</v>
      </c>
      <c r="B19" s="76">
        <v>69</v>
      </c>
      <c r="C19" s="76">
        <v>59710</v>
      </c>
      <c r="D19" s="76">
        <v>19975</v>
      </c>
    </row>
    <row r="20" spans="1:4">
      <c r="A20" s="74" t="s">
        <v>241</v>
      </c>
      <c r="B20" s="76">
        <v>102</v>
      </c>
      <c r="C20" s="76">
        <v>80580</v>
      </c>
      <c r="D20" s="76">
        <v>30702</v>
      </c>
    </row>
    <row r="21" spans="1:4">
      <c r="A21" s="75" t="s">
        <v>282</v>
      </c>
      <c r="B21" s="76">
        <v>102</v>
      </c>
      <c r="C21" s="76">
        <v>80580</v>
      </c>
      <c r="D21" s="76">
        <v>30702</v>
      </c>
    </row>
    <row r="22" spans="1:4">
      <c r="A22" s="74" t="s">
        <v>240</v>
      </c>
      <c r="B22" s="76">
        <v>6</v>
      </c>
      <c r="C22" s="76">
        <v>3300</v>
      </c>
      <c r="D22" s="76">
        <v>1257.1199999999999</v>
      </c>
    </row>
    <row r="23" spans="1:4">
      <c r="A23" s="75" t="s">
        <v>281</v>
      </c>
      <c r="B23" s="76">
        <v>6</v>
      </c>
      <c r="C23" s="76">
        <v>3300</v>
      </c>
      <c r="D23" s="76">
        <v>1257.1199999999999</v>
      </c>
    </row>
    <row r="24" spans="1:4">
      <c r="A24" s="74" t="s">
        <v>4</v>
      </c>
      <c r="B24" s="76">
        <v>-1</v>
      </c>
      <c r="C24" s="76">
        <v>-590</v>
      </c>
      <c r="D24" s="76">
        <v>-225</v>
      </c>
    </row>
    <row r="25" spans="1:4">
      <c r="A25" s="75" t="s">
        <v>281</v>
      </c>
      <c r="B25" s="76">
        <v>-1</v>
      </c>
      <c r="C25" s="76">
        <v>-590</v>
      </c>
      <c r="D25" s="76">
        <v>-225</v>
      </c>
    </row>
    <row r="26" spans="1:4">
      <c r="A26" s="75" t="s">
        <v>282</v>
      </c>
      <c r="B26" s="76">
        <v>0</v>
      </c>
      <c r="C26" s="76">
        <v>0</v>
      </c>
      <c r="D26" s="76">
        <v>0</v>
      </c>
    </row>
    <row r="27" spans="1:4">
      <c r="A27" s="74" t="s">
        <v>306</v>
      </c>
      <c r="B27" s="76">
        <v>56</v>
      </c>
      <c r="C27" s="76">
        <v>31300</v>
      </c>
      <c r="D27" s="76">
        <v>12693</v>
      </c>
    </row>
    <row r="28" spans="1:4">
      <c r="A28" s="75" t="s">
        <v>280</v>
      </c>
      <c r="B28" s="76">
        <v>21</v>
      </c>
      <c r="C28" s="76">
        <v>8690</v>
      </c>
      <c r="D28" s="76">
        <v>3840</v>
      </c>
    </row>
    <row r="29" spans="1:4">
      <c r="A29" s="75" t="s">
        <v>281</v>
      </c>
      <c r="B29" s="76">
        <v>31</v>
      </c>
      <c r="C29" s="76">
        <v>18290</v>
      </c>
      <c r="D29" s="76">
        <v>7161</v>
      </c>
    </row>
    <row r="30" spans="1:4">
      <c r="A30" s="75" t="s">
        <v>283</v>
      </c>
      <c r="B30" s="76">
        <v>4</v>
      </c>
      <c r="C30" s="76">
        <v>4320</v>
      </c>
      <c r="D30" s="76">
        <v>1692</v>
      </c>
    </row>
    <row r="31" spans="1:4">
      <c r="A31" s="74" t="s">
        <v>722</v>
      </c>
      <c r="B31" s="76">
        <v>-1</v>
      </c>
      <c r="C31" s="76">
        <v>-590</v>
      </c>
      <c r="D31" s="76">
        <v>-231</v>
      </c>
    </row>
    <row r="32" spans="1:4">
      <c r="A32" s="75" t="s">
        <v>281</v>
      </c>
      <c r="B32" s="76">
        <v>-1</v>
      </c>
      <c r="C32" s="76">
        <v>-590</v>
      </c>
      <c r="D32" s="76">
        <v>-231</v>
      </c>
    </row>
    <row r="33" spans="1:4">
      <c r="A33" s="74" t="s">
        <v>371</v>
      </c>
      <c r="B33" s="76">
        <v>4650</v>
      </c>
      <c r="C33" s="76">
        <v>2908126</v>
      </c>
      <c r="D33" s="76">
        <v>1155108.1200000001</v>
      </c>
    </row>
  </sheetData>
  <phoneticPr fontId="2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分析汇总</vt:lpstr>
      <vt:lpstr>HK明细</vt:lpstr>
      <vt:lpstr>CN明细</vt:lpstr>
      <vt:lpstr>sheet1</vt:lpstr>
      <vt:lpstr>測試頁</vt:lpstr>
      <vt:lpstr>廠商代碼</vt:lpstr>
      <vt:lpstr>TW明細</vt:lpstr>
      <vt:lpstr>Start</vt:lpstr>
      <vt:lpstr>factorylist</vt:lpstr>
      <vt:lpstr>rawdata</vt:lpstr>
      <vt:lpstr>五大供應商</vt:lpstr>
      <vt:lpstr>類別四主檔</vt:lpstr>
      <vt:lpstr>類別六主檔</vt:lpstr>
      <vt:lpstr>temp</vt:lpstr>
      <vt:lpstr>樞紐</vt:lpstr>
      <vt:lpstr>Final</vt:lpstr>
      <vt:lpstr>Pivot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Steve</cp:lastModifiedBy>
  <cp:lastPrinted>2016-07-25T09:47:55Z</cp:lastPrinted>
  <dcterms:created xsi:type="dcterms:W3CDTF">2016-05-05T04:17:00Z</dcterms:created>
  <dcterms:modified xsi:type="dcterms:W3CDTF">2016-08-03T08:02:27Z</dcterms:modified>
</cp:coreProperties>
</file>