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suario\Parques Reunidos Servicios Centrales S.A\[SOFTTEK] eCommerce Project - General\2 - Documentation\01 - Gap USA\AS IS-RESEARCH\REPORTS\Report Examples Accesso\"/>
    </mc:Choice>
  </mc:AlternateContent>
  <xr:revisionPtr revIDLastSave="0" documentId="13_ncr:1_{8A6EFA35-D744-4D9D-8FDA-E45495481C18}" xr6:coauthVersionLast="47" xr6:coauthVersionMax="47" xr10:uidLastSave="{00000000-0000-0000-0000-000000000000}"/>
  <bookViews>
    <workbookView xWindow="13550" yWindow="-110" windowWidth="38620" windowHeight="21220" xr2:uid="{00000000-000D-0000-FFFF-FFFF00000000}"/>
  </bookViews>
  <sheets>
    <sheet name="Bankout By Merchant" sheetId="1" r:id="rId1"/>
    <sheet name="Hoja1" sheetId="2" r:id="rId2"/>
  </sheets>
  <definedNames>
    <definedName name="_xlnm._FilterDatabase" localSheetId="1" hidden="1">Hoja1!$A$3:$R$109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4" i="2"/>
</calcChain>
</file>

<file path=xl/sharedStrings.xml><?xml version="1.0" encoding="utf-8"?>
<sst xmlns="http://schemas.openxmlformats.org/spreadsheetml/2006/main" count="1403" uniqueCount="143">
  <si>
    <t>debit_credit_indicator</t>
  </si>
  <si>
    <t>merchant</t>
  </si>
  <si>
    <t>sales_date</t>
  </si>
  <si>
    <t>billing_provider</t>
  </si>
  <si>
    <t>billing_type</t>
  </si>
  <si>
    <t>total_amount</t>
  </si>
  <si>
    <t>Credit</t>
  </si>
  <si>
    <t>Water Country</t>
  </si>
  <si>
    <t>Cybersource</t>
  </si>
  <si>
    <t>AMERICAN EXPRESS</t>
  </si>
  <si>
    <t>MASTERCARD</t>
  </si>
  <si>
    <t>VISA</t>
  </si>
  <si>
    <t>DISCOVER CARD</t>
  </si>
  <si>
    <t>CyberSource_ApplePay</t>
  </si>
  <si>
    <t>CyberSource_GooglePay</t>
  </si>
  <si>
    <t>Not Applicable</t>
  </si>
  <si>
    <t>PayPal</t>
  </si>
  <si>
    <t>Debit</t>
  </si>
  <si>
    <t>Softtek</t>
  </si>
  <si>
    <t>Park</t>
  </si>
  <si>
    <t>Billing provider</t>
  </si>
  <si>
    <t>Billing type</t>
  </si>
  <si>
    <t>Debit Credit</t>
  </si>
  <si>
    <t>Sale date</t>
  </si>
  <si>
    <t>Total amount</t>
  </si>
  <si>
    <t>Acceso</t>
  </si>
  <si>
    <t>accesso</t>
  </si>
  <si>
    <t>Visa</t>
  </si>
  <si>
    <t>C</t>
  </si>
  <si>
    <t>02/13/2020</t>
  </si>
  <si>
    <t>-139.98</t>
  </si>
  <si>
    <t>-293.89</t>
  </si>
  <si>
    <t>-377.95</t>
  </si>
  <si>
    <t>-914.87</t>
  </si>
  <si>
    <t>-67.99</t>
  </si>
  <si>
    <t>-32.99</t>
  </si>
  <si>
    <t>02/24/2020</t>
  </si>
  <si>
    <t>-139.99</t>
  </si>
  <si>
    <t>02/26/2020</t>
  </si>
  <si>
    <t>-336.96</t>
  </si>
  <si>
    <t>02/27/2020</t>
  </si>
  <si>
    <t>02/28/2020</t>
  </si>
  <si>
    <t>-127.99</t>
  </si>
  <si>
    <t>American Express</t>
  </si>
  <si>
    <t>D</t>
  </si>
  <si>
    <t>27.48</t>
  </si>
  <si>
    <t>MasterCard</t>
  </si>
  <si>
    <t>226.31</t>
  </si>
  <si>
    <t>199.86</t>
  </si>
  <si>
    <t>69.13</t>
  </si>
  <si>
    <t>Discover</t>
  </si>
  <si>
    <t>443.18</t>
  </si>
  <si>
    <t>463.82</t>
  </si>
  <si>
    <t>747.79</t>
  </si>
  <si>
    <t>34.98</t>
  </si>
  <si>
    <t>127.11</t>
  </si>
  <si>
    <t>189.07</t>
  </si>
  <si>
    <t>64.12</t>
  </si>
  <si>
    <t>117.42</t>
  </si>
  <si>
    <t>314.62</t>
  </si>
  <si>
    <t>216.55</t>
  </si>
  <si>
    <t>34.15</t>
  </si>
  <si>
    <t>73.28</t>
  </si>
  <si>
    <t>36.64</t>
  </si>
  <si>
    <t>186.31</t>
  </si>
  <si>
    <t>454.02</t>
  </si>
  <si>
    <t>231.95</t>
  </si>
  <si>
    <t>33.32</t>
  </si>
  <si>
    <t>205.94</t>
  </si>
  <si>
    <t>273.94</t>
  </si>
  <si>
    <t>422.98</t>
  </si>
  <si>
    <t>213.97</t>
  </si>
  <si>
    <t>199.9</t>
  </si>
  <si>
    <t>1416.22</t>
  </si>
  <si>
    <t>02/14/2020</t>
  </si>
  <si>
    <t>66.66</t>
  </si>
  <si>
    <t>628.57</t>
  </si>
  <si>
    <t>02/15/2020</t>
  </si>
  <si>
    <t>311.74</t>
  </si>
  <si>
    <t>02/16/2020</t>
  </si>
  <si>
    <t>394.95</t>
  </si>
  <si>
    <t>02/17/2020</t>
  </si>
  <si>
    <t>02/18/2020</t>
  </si>
  <si>
    <t>79.96</t>
  </si>
  <si>
    <t>321.98</t>
  </si>
  <si>
    <t>267.6</t>
  </si>
  <si>
    <t>221.97</t>
  </si>
  <si>
    <t>02/25/2020</t>
  </si>
  <si>
    <t>53.3</t>
  </si>
  <si>
    <t>37.99</t>
  </si>
  <si>
    <t>243.2</t>
  </si>
  <si>
    <t>82.44</t>
  </si>
  <si>
    <t>F</t>
  </si>
  <si>
    <t>18.32</t>
  </si>
  <si>
    <t>52.66</t>
  </si>
  <si>
    <t>353.70</t>
  </si>
  <si>
    <t>393.85</t>
  </si>
  <si>
    <t>161.56</t>
  </si>
  <si>
    <t>656.88</t>
  </si>
  <si>
    <t>74.97</t>
  </si>
  <si>
    <t>25.00</t>
  </si>
  <si>
    <t>62.46</t>
  </si>
  <si>
    <t>390.96</t>
  </si>
  <si>
    <t>457.94</t>
  </si>
  <si>
    <t>196.78</t>
  </si>
  <si>
    <t>49.98</t>
  </si>
  <si>
    <t>Discover Card</t>
  </si>
  <si>
    <t>87.99</t>
  </si>
  <si>
    <t>67.99</t>
  </si>
  <si>
    <t>199.90</t>
  </si>
  <si>
    <t>249.77</t>
  </si>
  <si>
    <t>50.49</t>
  </si>
  <si>
    <t>242.56</t>
  </si>
  <si>
    <t>108.99</t>
  </si>
  <si>
    <t>132.62</t>
  </si>
  <si>
    <t>11.00</t>
  </si>
  <si>
    <t>107.44</t>
  </si>
  <si>
    <t>24.99</t>
  </si>
  <si>
    <t>184.99</t>
  </si>
  <si>
    <t>311.54</t>
  </si>
  <si>
    <t>39.98</t>
  </si>
  <si>
    <t>44.98</t>
  </si>
  <si>
    <t>62.99</t>
  </si>
  <si>
    <t>203.96</t>
  </si>
  <si>
    <t>165.97</t>
  </si>
  <si>
    <t>267.60</t>
  </si>
  <si>
    <t>153.14</t>
  </si>
  <si>
    <t>53.30</t>
  </si>
  <si>
    <t>426.59</t>
  </si>
  <si>
    <t>194.95</t>
  </si>
  <si>
    <t>86.62</t>
  </si>
  <si>
    <t>-5.00</t>
  </si>
  <si>
    <t>127.95</t>
  </si>
  <si>
    <t>689.52</t>
  </si>
  <si>
    <t>306.92</t>
  </si>
  <si>
    <t>16.66</t>
  </si>
  <si>
    <t>243.20</t>
  </si>
  <si>
    <t>45.00</t>
  </si>
  <si>
    <t>en el backoffice</t>
  </si>
  <si>
    <t>En BBDD</t>
  </si>
  <si>
    <t>01/02/2020 al 28/02/2020</t>
  </si>
  <si>
    <t>Cruce1</t>
  </si>
  <si>
    <t>cruce2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</si>
</sst>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5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4"/>
      <color rgb="FF000000"/>
      <name val="Backoffice-icons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0" fillId="3" borderId="0" xfId="0" applyFill="1"/>
    <xf numFmtId="0" fontId="2" fillId="3" borderId="0" xfId="0" applyFont="1" applyFill="1" applyAlignment="1">
      <alignment horizontal="justify" vertical="center"/>
    </xf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 indent="1"/>
    </xf>
    <xf numFmtId="14" fontId="4" fillId="3" borderId="0" xfId="0" applyNumberFormat="1" applyFont="1" applyFill="1" applyAlignment="1">
      <alignment horizontal="left" vertical="center" indent="1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0"/>
  <sheetViews>
    <sheetView tabSelected="1" workbookViewId="0">
      <selection activeCell="L14" sqref="L14"/>
    </sheetView>
  </sheetViews>
  <sheetFormatPr baseColWidth="10" defaultColWidth="9.140625" defaultRowHeight="15"/>
  <cols>
    <col min="1" max="1" width="19.5703125" bestFit="1" customWidth="1"/>
    <col min="2" max="2" width="13.140625" bestFit="1" customWidth="1"/>
    <col min="3" max="3" width="11.42578125" bestFit="1" customWidth="1"/>
    <col min="4" max="4" width="26.7109375" customWidth="1"/>
    <col min="5" max="5" width="17.42578125" bestFit="1" customWidth="1"/>
    <col min="6" max="6" width="12.42578125" bestFit="1" customWidth="1"/>
    <col min="12" max="12" width="20.85546875" bestFit="1" customWidth="1"/>
    <col min="13" max="13" width="27.140625" customWidth="1"/>
  </cols>
  <sheetData>
    <row r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19">
      <c r="A2" t="s">
        <v>6</v>
      </c>
      <c r="B2" t="s">
        <v>7</v>
      </c>
      <c r="C2" s="1">
        <v>44409</v>
      </c>
      <c r="D2" t="s">
        <v>8</v>
      </c>
      <c r="E2" t="s">
        <v>9</v>
      </c>
      <c r="F2" s="2">
        <v>-228.98</v>
      </c>
    </row>
    <row r="3" spans="1:19">
      <c r="A3" t="s">
        <v>6</v>
      </c>
      <c r="B3" t="s">
        <v>7</v>
      </c>
      <c r="C3" s="1">
        <v>44409</v>
      </c>
      <c r="D3" t="s">
        <v>8</v>
      </c>
      <c r="E3" t="s">
        <v>10</v>
      </c>
      <c r="F3" s="2">
        <v>-1106.99</v>
      </c>
    </row>
    <row r="4" spans="1:19">
      <c r="A4" t="s">
        <v>6</v>
      </c>
      <c r="B4" t="s">
        <v>7</v>
      </c>
      <c r="C4" s="1">
        <v>44409</v>
      </c>
      <c r="D4" t="s">
        <v>8</v>
      </c>
      <c r="E4" t="s">
        <v>11</v>
      </c>
      <c r="F4" s="2">
        <v>-1215.9100000000001</v>
      </c>
    </row>
    <row r="5" spans="1:19">
      <c r="A5" t="s">
        <v>6</v>
      </c>
      <c r="B5" t="s">
        <v>7</v>
      </c>
      <c r="C5" s="1">
        <v>44410</v>
      </c>
      <c r="D5" t="s">
        <v>8</v>
      </c>
      <c r="E5" t="s">
        <v>10</v>
      </c>
      <c r="F5" s="2">
        <v>-479.95</v>
      </c>
    </row>
    <row r="6" spans="1:19">
      <c r="A6" t="s">
        <v>6</v>
      </c>
      <c r="B6" t="s">
        <v>7</v>
      </c>
      <c r="C6" s="1">
        <v>44410</v>
      </c>
      <c r="D6" t="s">
        <v>8</v>
      </c>
      <c r="E6" t="s">
        <v>11</v>
      </c>
      <c r="F6" s="2">
        <v>-1227.6400000000001</v>
      </c>
    </row>
    <row r="7" spans="1:19">
      <c r="A7" t="s">
        <v>6</v>
      </c>
      <c r="B7" t="s">
        <v>7</v>
      </c>
      <c r="C7" s="1">
        <v>44413</v>
      </c>
      <c r="D7" t="s">
        <v>8</v>
      </c>
      <c r="E7" t="s">
        <v>12</v>
      </c>
      <c r="F7" s="2">
        <v>-124</v>
      </c>
    </row>
    <row r="8" spans="1:19">
      <c r="A8" t="s">
        <v>6</v>
      </c>
      <c r="B8" t="s">
        <v>7</v>
      </c>
      <c r="C8" s="1">
        <v>44413</v>
      </c>
      <c r="D8" t="s">
        <v>8</v>
      </c>
      <c r="E8" t="s">
        <v>10</v>
      </c>
      <c r="F8" s="2">
        <v>-577.9</v>
      </c>
    </row>
    <row r="9" spans="1:19">
      <c r="A9" t="s">
        <v>6</v>
      </c>
      <c r="B9" t="s">
        <v>7</v>
      </c>
      <c r="C9" s="1">
        <v>44413</v>
      </c>
      <c r="D9" t="s">
        <v>8</v>
      </c>
      <c r="E9" t="s">
        <v>11</v>
      </c>
      <c r="F9" s="2">
        <v>-3088.8</v>
      </c>
    </row>
    <row r="10" spans="1:19">
      <c r="A10" t="s">
        <v>6</v>
      </c>
      <c r="B10" t="s">
        <v>7</v>
      </c>
      <c r="C10" s="1">
        <v>44414</v>
      </c>
      <c r="D10" t="s">
        <v>8</v>
      </c>
      <c r="E10" t="s">
        <v>9</v>
      </c>
      <c r="F10" s="2">
        <v>-259</v>
      </c>
    </row>
    <row r="11" spans="1:19">
      <c r="A11" t="s">
        <v>6</v>
      </c>
      <c r="B11" t="s">
        <v>7</v>
      </c>
      <c r="C11" s="1">
        <v>44414</v>
      </c>
      <c r="D11" t="s">
        <v>8</v>
      </c>
      <c r="E11" t="s">
        <v>11</v>
      </c>
      <c r="F11" s="2">
        <v>-149</v>
      </c>
    </row>
    <row r="12" spans="1:19">
      <c r="A12" t="s">
        <v>6</v>
      </c>
      <c r="B12" t="s">
        <v>7</v>
      </c>
      <c r="C12" s="1">
        <v>44415</v>
      </c>
      <c r="D12" t="s">
        <v>8</v>
      </c>
      <c r="E12" t="s">
        <v>11</v>
      </c>
      <c r="F12" s="2">
        <v>-328.98</v>
      </c>
    </row>
    <row r="13" spans="1:19">
      <c r="A13" t="s">
        <v>6</v>
      </c>
      <c r="B13" t="s">
        <v>7</v>
      </c>
      <c r="C13" s="1">
        <v>44409</v>
      </c>
      <c r="D13" t="s">
        <v>13</v>
      </c>
      <c r="E13" t="s">
        <v>9</v>
      </c>
      <c r="F13" s="2">
        <v>-99</v>
      </c>
      <c r="L13" t="s">
        <v>25</v>
      </c>
      <c r="M13" t="s">
        <v>18</v>
      </c>
    </row>
    <row r="14" spans="1:19">
      <c r="A14" t="s">
        <v>6</v>
      </c>
      <c r="B14" t="s">
        <v>7</v>
      </c>
      <c r="C14" s="1">
        <v>44409</v>
      </c>
      <c r="D14" t="s">
        <v>13</v>
      </c>
      <c r="E14" t="s">
        <v>11</v>
      </c>
      <c r="F14" s="2">
        <v>-749.94</v>
      </c>
      <c r="L14" s="3" t="s">
        <v>0</v>
      </c>
      <c r="M14" s="5" t="s">
        <v>19</v>
      </c>
      <c r="N14" s="5"/>
      <c r="O14" s="5"/>
      <c r="P14" s="5"/>
      <c r="Q14" s="5"/>
      <c r="R14" s="5"/>
      <c r="S14" s="5"/>
    </row>
    <row r="15" spans="1:19">
      <c r="A15" t="s">
        <v>6</v>
      </c>
      <c r="B15" t="s">
        <v>7</v>
      </c>
      <c r="C15" s="1">
        <v>44410</v>
      </c>
      <c r="D15" t="s">
        <v>13</v>
      </c>
      <c r="E15" t="s">
        <v>10</v>
      </c>
      <c r="F15" s="2">
        <v>-169</v>
      </c>
      <c r="L15" s="3" t="s">
        <v>1</v>
      </c>
      <c r="M15" s="5" t="s">
        <v>20</v>
      </c>
    </row>
    <row r="16" spans="1:19">
      <c r="A16" t="s">
        <v>6</v>
      </c>
      <c r="B16" t="s">
        <v>7</v>
      </c>
      <c r="C16" s="1">
        <v>44410</v>
      </c>
      <c r="D16" t="s">
        <v>13</v>
      </c>
      <c r="E16" t="s">
        <v>11</v>
      </c>
      <c r="F16" s="2">
        <v>-79.98</v>
      </c>
      <c r="L16" s="3" t="s">
        <v>2</v>
      </c>
      <c r="M16" s="5" t="s">
        <v>21</v>
      </c>
    </row>
    <row r="17" spans="1:13">
      <c r="A17" t="s">
        <v>6</v>
      </c>
      <c r="B17" t="s">
        <v>7</v>
      </c>
      <c r="C17" s="1">
        <v>44413</v>
      </c>
      <c r="D17" t="s">
        <v>13</v>
      </c>
      <c r="E17" t="s">
        <v>11</v>
      </c>
      <c r="F17" s="2">
        <v>-242.92</v>
      </c>
      <c r="L17" s="3" t="s">
        <v>3</v>
      </c>
      <c r="M17" s="5" t="s">
        <v>22</v>
      </c>
    </row>
    <row r="18" spans="1:13">
      <c r="A18" t="s">
        <v>6</v>
      </c>
      <c r="B18" t="s">
        <v>7</v>
      </c>
      <c r="C18" s="1">
        <v>44409</v>
      </c>
      <c r="D18" t="s">
        <v>14</v>
      </c>
      <c r="E18" t="s">
        <v>9</v>
      </c>
      <c r="F18" s="2">
        <v>-189</v>
      </c>
      <c r="L18" s="3" t="s">
        <v>4</v>
      </c>
      <c r="M18" s="5" t="s">
        <v>23</v>
      </c>
    </row>
    <row r="19" spans="1:13">
      <c r="A19" t="s">
        <v>6</v>
      </c>
      <c r="B19" t="s">
        <v>7</v>
      </c>
      <c r="C19" s="1">
        <v>44409</v>
      </c>
      <c r="D19" t="s">
        <v>14</v>
      </c>
      <c r="E19" t="s">
        <v>11</v>
      </c>
      <c r="F19" s="2">
        <v>-218.94</v>
      </c>
      <c r="L19" s="3" t="s">
        <v>5</v>
      </c>
      <c r="M19" s="5" t="s">
        <v>24</v>
      </c>
    </row>
    <row r="20" spans="1:13">
      <c r="A20" t="s">
        <v>6</v>
      </c>
      <c r="B20" t="s">
        <v>7</v>
      </c>
      <c r="C20" s="1">
        <v>44410</v>
      </c>
      <c r="D20" t="s">
        <v>14</v>
      </c>
      <c r="E20" t="s">
        <v>12</v>
      </c>
      <c r="F20" s="2">
        <v>-109.97</v>
      </c>
    </row>
    <row r="21" spans="1:13">
      <c r="A21" t="s">
        <v>6</v>
      </c>
      <c r="B21" t="s">
        <v>7</v>
      </c>
      <c r="C21" s="1">
        <v>44413</v>
      </c>
      <c r="D21" t="s">
        <v>14</v>
      </c>
      <c r="E21" t="s">
        <v>11</v>
      </c>
      <c r="F21" s="2">
        <v>-319.89999999999998</v>
      </c>
    </row>
    <row r="22" spans="1:13">
      <c r="A22" t="s">
        <v>6</v>
      </c>
      <c r="B22" t="s">
        <v>7</v>
      </c>
      <c r="C22" s="1">
        <v>44414</v>
      </c>
      <c r="D22" t="s">
        <v>14</v>
      </c>
      <c r="E22" t="s">
        <v>11</v>
      </c>
      <c r="F22" s="2">
        <v>-119.97</v>
      </c>
    </row>
    <row r="23" spans="1:13">
      <c r="A23" t="s">
        <v>6</v>
      </c>
      <c r="B23" t="s">
        <v>7</v>
      </c>
      <c r="C23" s="1">
        <v>44409</v>
      </c>
      <c r="D23" t="s">
        <v>15</v>
      </c>
      <c r="E23" t="s">
        <v>16</v>
      </c>
      <c r="F23" s="2">
        <v>-338.98</v>
      </c>
    </row>
    <row r="24" spans="1:13">
      <c r="A24" t="s">
        <v>6</v>
      </c>
      <c r="B24" t="s">
        <v>7</v>
      </c>
      <c r="C24" s="1">
        <v>44410</v>
      </c>
      <c r="D24" t="s">
        <v>15</v>
      </c>
      <c r="E24" t="s">
        <v>16</v>
      </c>
      <c r="F24" s="2">
        <v>-420.92</v>
      </c>
    </row>
    <row r="25" spans="1:13">
      <c r="A25" t="s">
        <v>6</v>
      </c>
      <c r="B25" t="s">
        <v>7</v>
      </c>
      <c r="C25" s="1">
        <v>44413</v>
      </c>
      <c r="D25" t="s">
        <v>15</v>
      </c>
      <c r="E25" t="s">
        <v>16</v>
      </c>
      <c r="F25" s="2">
        <v>-988.84</v>
      </c>
    </row>
    <row r="26" spans="1:13">
      <c r="A26" t="s">
        <v>6</v>
      </c>
      <c r="B26" t="s">
        <v>7</v>
      </c>
      <c r="C26" s="1">
        <v>44415</v>
      </c>
      <c r="D26" t="s">
        <v>15</v>
      </c>
      <c r="E26" t="s">
        <v>16</v>
      </c>
      <c r="F26" s="2">
        <v>-129</v>
      </c>
    </row>
    <row r="27" spans="1:13">
      <c r="A27" t="s">
        <v>17</v>
      </c>
      <c r="B27" t="s">
        <v>7</v>
      </c>
      <c r="C27" s="1">
        <v>44409</v>
      </c>
      <c r="D27" t="s">
        <v>8</v>
      </c>
      <c r="E27" t="s">
        <v>9</v>
      </c>
      <c r="F27" s="2">
        <v>618.86</v>
      </c>
    </row>
    <row r="28" spans="1:13">
      <c r="A28" t="s">
        <v>17</v>
      </c>
      <c r="B28" t="s">
        <v>7</v>
      </c>
      <c r="C28" s="1">
        <v>44409</v>
      </c>
      <c r="D28" t="s">
        <v>8</v>
      </c>
      <c r="E28" t="s">
        <v>12</v>
      </c>
      <c r="F28" s="2">
        <v>744.78</v>
      </c>
    </row>
    <row r="29" spans="1:13">
      <c r="A29" t="s">
        <v>17</v>
      </c>
      <c r="B29" t="s">
        <v>7</v>
      </c>
      <c r="C29" s="1">
        <v>44409</v>
      </c>
      <c r="D29" t="s">
        <v>8</v>
      </c>
      <c r="E29" t="s">
        <v>10</v>
      </c>
      <c r="F29" s="2">
        <v>6665.19</v>
      </c>
    </row>
    <row r="30" spans="1:13">
      <c r="A30" t="s">
        <v>17</v>
      </c>
      <c r="B30" t="s">
        <v>7</v>
      </c>
      <c r="C30" s="1">
        <v>44409</v>
      </c>
      <c r="D30" t="s">
        <v>8</v>
      </c>
      <c r="E30" t="s">
        <v>11</v>
      </c>
      <c r="F30" s="2">
        <v>18874.259999999998</v>
      </c>
    </row>
    <row r="31" spans="1:13">
      <c r="A31" t="s">
        <v>17</v>
      </c>
      <c r="B31" t="s">
        <v>7</v>
      </c>
      <c r="C31" s="1">
        <v>44410</v>
      </c>
      <c r="D31" t="s">
        <v>8</v>
      </c>
      <c r="E31" t="s">
        <v>9</v>
      </c>
      <c r="F31" s="2">
        <v>388.89</v>
      </c>
    </row>
    <row r="32" spans="1:13">
      <c r="A32" t="s">
        <v>17</v>
      </c>
      <c r="B32" t="s">
        <v>7</v>
      </c>
      <c r="C32" s="1">
        <v>44410</v>
      </c>
      <c r="D32" t="s">
        <v>8</v>
      </c>
      <c r="E32" t="s">
        <v>10</v>
      </c>
      <c r="F32" s="2">
        <v>3863.8</v>
      </c>
    </row>
    <row r="33" spans="1:6">
      <c r="A33" t="s">
        <v>17</v>
      </c>
      <c r="B33" t="s">
        <v>7</v>
      </c>
      <c r="C33" s="1">
        <v>44410</v>
      </c>
      <c r="D33" t="s">
        <v>8</v>
      </c>
      <c r="E33" t="s">
        <v>11</v>
      </c>
      <c r="F33" s="2">
        <v>9718.08</v>
      </c>
    </row>
    <row r="34" spans="1:6">
      <c r="A34" t="s">
        <v>17</v>
      </c>
      <c r="B34" t="s">
        <v>7</v>
      </c>
      <c r="C34" s="1">
        <v>44411</v>
      </c>
      <c r="D34" t="s">
        <v>8</v>
      </c>
      <c r="E34" t="s">
        <v>9</v>
      </c>
      <c r="F34" s="2">
        <v>1510.64</v>
      </c>
    </row>
    <row r="35" spans="1:6">
      <c r="A35" t="s">
        <v>17</v>
      </c>
      <c r="B35" t="s">
        <v>7</v>
      </c>
      <c r="C35" s="1">
        <v>44411</v>
      </c>
      <c r="D35" t="s">
        <v>8</v>
      </c>
      <c r="E35" t="s">
        <v>12</v>
      </c>
      <c r="F35" s="2">
        <v>1465.61</v>
      </c>
    </row>
    <row r="36" spans="1:6">
      <c r="A36" t="s">
        <v>17</v>
      </c>
      <c r="B36" t="s">
        <v>7</v>
      </c>
      <c r="C36" s="1">
        <v>44411</v>
      </c>
      <c r="D36" t="s">
        <v>8</v>
      </c>
      <c r="E36" t="s">
        <v>10</v>
      </c>
      <c r="F36" s="2">
        <v>11351.85</v>
      </c>
    </row>
    <row r="37" spans="1:6">
      <c r="A37" t="s">
        <v>17</v>
      </c>
      <c r="B37" t="s">
        <v>7</v>
      </c>
      <c r="C37" s="1">
        <v>44411</v>
      </c>
      <c r="D37" t="s">
        <v>8</v>
      </c>
      <c r="E37" t="s">
        <v>11</v>
      </c>
      <c r="F37" s="2">
        <v>19880.689999999999</v>
      </c>
    </row>
    <row r="38" spans="1:6">
      <c r="A38" t="s">
        <v>17</v>
      </c>
      <c r="B38" t="s">
        <v>7</v>
      </c>
      <c r="C38" s="1">
        <v>44412</v>
      </c>
      <c r="D38" t="s">
        <v>8</v>
      </c>
      <c r="E38" t="s">
        <v>9</v>
      </c>
      <c r="F38" s="2">
        <v>1584.51</v>
      </c>
    </row>
    <row r="39" spans="1:6">
      <c r="A39" t="s">
        <v>17</v>
      </c>
      <c r="B39" t="s">
        <v>7</v>
      </c>
      <c r="C39" s="1">
        <v>44412</v>
      </c>
      <c r="D39" t="s">
        <v>8</v>
      </c>
      <c r="E39" t="s">
        <v>12</v>
      </c>
      <c r="F39" s="2">
        <v>1188.71</v>
      </c>
    </row>
    <row r="40" spans="1:6">
      <c r="A40" t="s">
        <v>17</v>
      </c>
      <c r="B40" t="s">
        <v>7</v>
      </c>
      <c r="C40" s="1">
        <v>44412</v>
      </c>
      <c r="D40" t="s">
        <v>8</v>
      </c>
      <c r="E40" t="s">
        <v>10</v>
      </c>
      <c r="F40" s="2">
        <v>12567.49</v>
      </c>
    </row>
    <row r="41" spans="1:6">
      <c r="A41" t="s">
        <v>17</v>
      </c>
      <c r="B41" t="s">
        <v>7</v>
      </c>
      <c r="C41" s="1">
        <v>44412</v>
      </c>
      <c r="D41" t="s">
        <v>8</v>
      </c>
      <c r="E41" t="s">
        <v>11</v>
      </c>
      <c r="F41" s="2">
        <v>22818.16</v>
      </c>
    </row>
    <row r="42" spans="1:6">
      <c r="A42" t="s">
        <v>17</v>
      </c>
      <c r="B42" t="s">
        <v>7</v>
      </c>
      <c r="C42" s="1">
        <v>44413</v>
      </c>
      <c r="D42" t="s">
        <v>8</v>
      </c>
      <c r="E42" t="s">
        <v>9</v>
      </c>
      <c r="F42" s="2">
        <v>2682.17</v>
      </c>
    </row>
    <row r="43" spans="1:6">
      <c r="A43" t="s">
        <v>17</v>
      </c>
      <c r="B43" t="s">
        <v>7</v>
      </c>
      <c r="C43" s="1">
        <v>44413</v>
      </c>
      <c r="D43" t="s">
        <v>8</v>
      </c>
      <c r="E43" t="s">
        <v>12</v>
      </c>
      <c r="F43" s="2">
        <v>1394.64</v>
      </c>
    </row>
    <row r="44" spans="1:6">
      <c r="A44" t="s">
        <v>17</v>
      </c>
      <c r="B44" t="s">
        <v>7</v>
      </c>
      <c r="C44" s="1">
        <v>44413</v>
      </c>
      <c r="D44" t="s">
        <v>8</v>
      </c>
      <c r="E44" t="s">
        <v>10</v>
      </c>
      <c r="F44" s="2">
        <v>13353.47</v>
      </c>
    </row>
    <row r="45" spans="1:6">
      <c r="A45" t="s">
        <v>17</v>
      </c>
      <c r="B45" t="s">
        <v>7</v>
      </c>
      <c r="C45" s="1">
        <v>44413</v>
      </c>
      <c r="D45" t="s">
        <v>8</v>
      </c>
      <c r="E45" t="s">
        <v>11</v>
      </c>
      <c r="F45" s="2">
        <v>30855</v>
      </c>
    </row>
    <row r="46" spans="1:6">
      <c r="A46" t="s">
        <v>17</v>
      </c>
      <c r="B46" t="s">
        <v>7</v>
      </c>
      <c r="C46" s="1">
        <v>44414</v>
      </c>
      <c r="D46" t="s">
        <v>8</v>
      </c>
      <c r="E46" t="s">
        <v>9</v>
      </c>
      <c r="F46" s="2">
        <v>2609.08</v>
      </c>
    </row>
    <row r="47" spans="1:6">
      <c r="A47" t="s">
        <v>17</v>
      </c>
      <c r="B47" t="s">
        <v>7</v>
      </c>
      <c r="C47" s="1">
        <v>44414</v>
      </c>
      <c r="D47" t="s">
        <v>8</v>
      </c>
      <c r="E47" t="s">
        <v>12</v>
      </c>
      <c r="F47" s="2">
        <v>2382.25</v>
      </c>
    </row>
    <row r="48" spans="1:6">
      <c r="A48" t="s">
        <v>17</v>
      </c>
      <c r="B48" t="s">
        <v>7</v>
      </c>
      <c r="C48" s="1">
        <v>44414</v>
      </c>
      <c r="D48" t="s">
        <v>8</v>
      </c>
      <c r="E48" t="s">
        <v>10</v>
      </c>
      <c r="F48" s="2">
        <v>21346.75</v>
      </c>
    </row>
    <row r="49" spans="1:6">
      <c r="A49" t="s">
        <v>17</v>
      </c>
      <c r="B49" t="s">
        <v>7</v>
      </c>
      <c r="C49" s="1">
        <v>44414</v>
      </c>
      <c r="D49" t="s">
        <v>8</v>
      </c>
      <c r="E49" t="s">
        <v>11</v>
      </c>
      <c r="F49" s="2">
        <v>47434.19</v>
      </c>
    </row>
    <row r="50" spans="1:6">
      <c r="A50" t="s">
        <v>17</v>
      </c>
      <c r="B50" t="s">
        <v>7</v>
      </c>
      <c r="C50" s="1">
        <v>44415</v>
      </c>
      <c r="D50" t="s">
        <v>8</v>
      </c>
      <c r="E50" t="s">
        <v>9</v>
      </c>
      <c r="F50" s="2">
        <v>1148.67</v>
      </c>
    </row>
    <row r="51" spans="1:6">
      <c r="A51" t="s">
        <v>17</v>
      </c>
      <c r="B51" t="s">
        <v>7</v>
      </c>
      <c r="C51" s="1">
        <v>44415</v>
      </c>
      <c r="D51" t="s">
        <v>8</v>
      </c>
      <c r="E51" t="s">
        <v>12</v>
      </c>
      <c r="F51" s="2">
        <v>2848.19</v>
      </c>
    </row>
    <row r="52" spans="1:6">
      <c r="A52" t="s">
        <v>17</v>
      </c>
      <c r="B52" t="s">
        <v>7</v>
      </c>
      <c r="C52" s="1">
        <v>44415</v>
      </c>
      <c r="D52" t="s">
        <v>8</v>
      </c>
      <c r="E52" t="s">
        <v>10</v>
      </c>
      <c r="F52" s="2">
        <v>17949.009999999998</v>
      </c>
    </row>
    <row r="53" spans="1:6">
      <c r="A53" t="s">
        <v>17</v>
      </c>
      <c r="B53" t="s">
        <v>7</v>
      </c>
      <c r="C53" s="1">
        <v>44415</v>
      </c>
      <c r="D53" t="s">
        <v>8</v>
      </c>
      <c r="E53" t="s">
        <v>11</v>
      </c>
      <c r="F53" s="2">
        <v>44424.01</v>
      </c>
    </row>
    <row r="54" spans="1:6">
      <c r="A54" t="s">
        <v>17</v>
      </c>
      <c r="B54" t="s">
        <v>7</v>
      </c>
      <c r="C54" s="1">
        <v>44409</v>
      </c>
      <c r="D54" t="s">
        <v>13</v>
      </c>
      <c r="E54" t="s">
        <v>9</v>
      </c>
      <c r="F54" s="2">
        <v>239.92</v>
      </c>
    </row>
    <row r="55" spans="1:6">
      <c r="A55" t="s">
        <v>17</v>
      </c>
      <c r="B55" t="s">
        <v>7</v>
      </c>
      <c r="C55" s="1">
        <v>44409</v>
      </c>
      <c r="D55" t="s">
        <v>13</v>
      </c>
      <c r="E55" t="s">
        <v>12</v>
      </c>
      <c r="F55" s="2">
        <v>159.94</v>
      </c>
    </row>
    <row r="56" spans="1:6">
      <c r="A56" t="s">
        <v>17</v>
      </c>
      <c r="B56" t="s">
        <v>7</v>
      </c>
      <c r="C56" s="1">
        <v>44409</v>
      </c>
      <c r="D56" t="s">
        <v>13</v>
      </c>
      <c r="E56" t="s">
        <v>10</v>
      </c>
      <c r="F56" s="2">
        <v>893.71</v>
      </c>
    </row>
    <row r="57" spans="1:6">
      <c r="A57" t="s">
        <v>17</v>
      </c>
      <c r="B57" t="s">
        <v>7</v>
      </c>
      <c r="C57" s="1">
        <v>44409</v>
      </c>
      <c r="D57" t="s">
        <v>13</v>
      </c>
      <c r="E57" t="s">
        <v>11</v>
      </c>
      <c r="F57" s="2">
        <v>1135.6500000000001</v>
      </c>
    </row>
    <row r="58" spans="1:6">
      <c r="A58" t="s">
        <v>17</v>
      </c>
      <c r="B58" t="s">
        <v>7</v>
      </c>
      <c r="C58" s="1">
        <v>44410</v>
      </c>
      <c r="D58" t="s">
        <v>13</v>
      </c>
      <c r="E58" t="s">
        <v>9</v>
      </c>
      <c r="F58" s="2">
        <v>189.93</v>
      </c>
    </row>
    <row r="59" spans="1:6">
      <c r="A59" t="s">
        <v>17</v>
      </c>
      <c r="B59" t="s">
        <v>7</v>
      </c>
      <c r="C59" s="1">
        <v>44410</v>
      </c>
      <c r="D59" t="s">
        <v>13</v>
      </c>
      <c r="E59" t="s">
        <v>10</v>
      </c>
      <c r="F59" s="2">
        <v>706.88</v>
      </c>
    </row>
    <row r="60" spans="1:6">
      <c r="A60" t="s">
        <v>17</v>
      </c>
      <c r="B60" t="s">
        <v>7</v>
      </c>
      <c r="C60" s="1">
        <v>44410</v>
      </c>
      <c r="D60" t="s">
        <v>13</v>
      </c>
      <c r="E60" t="s">
        <v>11</v>
      </c>
      <c r="F60" s="2">
        <v>547.83000000000004</v>
      </c>
    </row>
    <row r="61" spans="1:6">
      <c r="A61" t="s">
        <v>17</v>
      </c>
      <c r="B61" t="s">
        <v>7</v>
      </c>
      <c r="C61" s="1">
        <v>44411</v>
      </c>
      <c r="D61" t="s">
        <v>13</v>
      </c>
      <c r="E61" t="s">
        <v>9</v>
      </c>
      <c r="F61" s="2">
        <v>1237.5899999999999</v>
      </c>
    </row>
    <row r="62" spans="1:6">
      <c r="A62" t="s">
        <v>17</v>
      </c>
      <c r="B62" t="s">
        <v>7</v>
      </c>
      <c r="C62" s="1">
        <v>44411</v>
      </c>
      <c r="D62" t="s">
        <v>13</v>
      </c>
      <c r="E62" t="s">
        <v>10</v>
      </c>
      <c r="F62" s="2">
        <v>1030.76</v>
      </c>
    </row>
    <row r="63" spans="1:6">
      <c r="A63" t="s">
        <v>17</v>
      </c>
      <c r="B63" t="s">
        <v>7</v>
      </c>
      <c r="C63" s="1">
        <v>44411</v>
      </c>
      <c r="D63" t="s">
        <v>13</v>
      </c>
      <c r="E63" t="s">
        <v>11</v>
      </c>
      <c r="F63" s="2">
        <v>2199.31</v>
      </c>
    </row>
    <row r="64" spans="1:6">
      <c r="A64" t="s">
        <v>17</v>
      </c>
      <c r="B64" t="s">
        <v>7</v>
      </c>
      <c r="C64" s="1">
        <v>44412</v>
      </c>
      <c r="D64" t="s">
        <v>13</v>
      </c>
      <c r="E64" t="s">
        <v>9</v>
      </c>
      <c r="F64" s="2">
        <v>245.9</v>
      </c>
    </row>
    <row r="65" spans="1:6">
      <c r="A65" t="s">
        <v>17</v>
      </c>
      <c r="B65" t="s">
        <v>7</v>
      </c>
      <c r="C65" s="1">
        <v>44412</v>
      </c>
      <c r="D65" t="s">
        <v>13</v>
      </c>
      <c r="E65" t="s">
        <v>12</v>
      </c>
      <c r="F65" s="2">
        <v>58.98</v>
      </c>
    </row>
    <row r="66" spans="1:6">
      <c r="A66" t="s">
        <v>17</v>
      </c>
      <c r="B66" t="s">
        <v>7</v>
      </c>
      <c r="C66" s="1">
        <v>44412</v>
      </c>
      <c r="D66" t="s">
        <v>13</v>
      </c>
      <c r="E66" t="s">
        <v>10</v>
      </c>
      <c r="F66" s="2">
        <v>2654.17</v>
      </c>
    </row>
    <row r="67" spans="1:6">
      <c r="A67" t="s">
        <v>17</v>
      </c>
      <c r="B67" t="s">
        <v>7</v>
      </c>
      <c r="C67" s="1">
        <v>44412</v>
      </c>
      <c r="D67" t="s">
        <v>13</v>
      </c>
      <c r="E67" t="s">
        <v>11</v>
      </c>
      <c r="F67" s="2">
        <v>2071.3200000000002</v>
      </c>
    </row>
    <row r="68" spans="1:6">
      <c r="A68" t="s">
        <v>17</v>
      </c>
      <c r="B68" t="s">
        <v>7</v>
      </c>
      <c r="C68" s="1">
        <v>44413</v>
      </c>
      <c r="D68" t="s">
        <v>13</v>
      </c>
      <c r="E68" t="s">
        <v>9</v>
      </c>
      <c r="F68" s="2">
        <v>189.93</v>
      </c>
    </row>
    <row r="69" spans="1:6">
      <c r="A69" t="s">
        <v>17</v>
      </c>
      <c r="B69" t="s">
        <v>7</v>
      </c>
      <c r="C69" s="1">
        <v>44413</v>
      </c>
      <c r="D69" t="s">
        <v>13</v>
      </c>
      <c r="E69" t="s">
        <v>12</v>
      </c>
      <c r="F69" s="2">
        <v>128.97</v>
      </c>
    </row>
    <row r="70" spans="1:6">
      <c r="A70" t="s">
        <v>17</v>
      </c>
      <c r="B70" t="s">
        <v>7</v>
      </c>
      <c r="C70" s="1">
        <v>44413</v>
      </c>
      <c r="D70" t="s">
        <v>13</v>
      </c>
      <c r="E70" t="s">
        <v>10</v>
      </c>
      <c r="F70" s="2">
        <v>844.7</v>
      </c>
    </row>
    <row r="71" spans="1:6">
      <c r="A71" t="s">
        <v>17</v>
      </c>
      <c r="B71" t="s">
        <v>7</v>
      </c>
      <c r="C71" s="1">
        <v>44413</v>
      </c>
      <c r="D71" t="s">
        <v>13</v>
      </c>
      <c r="E71" t="s">
        <v>11</v>
      </c>
      <c r="F71" s="2">
        <v>3764.76</v>
      </c>
    </row>
    <row r="72" spans="1:6">
      <c r="A72" t="s">
        <v>17</v>
      </c>
      <c r="B72" t="s">
        <v>7</v>
      </c>
      <c r="C72" s="1">
        <v>44414</v>
      </c>
      <c r="D72" t="s">
        <v>13</v>
      </c>
      <c r="E72" t="s">
        <v>9</v>
      </c>
      <c r="F72" s="2">
        <v>129.94999999999999</v>
      </c>
    </row>
    <row r="73" spans="1:6">
      <c r="A73" t="s">
        <v>17</v>
      </c>
      <c r="B73" t="s">
        <v>7</v>
      </c>
      <c r="C73" s="1">
        <v>44414</v>
      </c>
      <c r="D73" t="s">
        <v>13</v>
      </c>
      <c r="E73" t="s">
        <v>12</v>
      </c>
      <c r="F73" s="2">
        <v>290.89</v>
      </c>
    </row>
    <row r="74" spans="1:6">
      <c r="A74" t="s">
        <v>17</v>
      </c>
      <c r="B74" t="s">
        <v>7</v>
      </c>
      <c r="C74" s="1">
        <v>44414</v>
      </c>
      <c r="D74" t="s">
        <v>13</v>
      </c>
      <c r="E74" t="s">
        <v>10</v>
      </c>
      <c r="F74" s="2">
        <v>1150.6300000000001</v>
      </c>
    </row>
    <row r="75" spans="1:6">
      <c r="A75" t="s">
        <v>17</v>
      </c>
      <c r="B75" t="s">
        <v>7</v>
      </c>
      <c r="C75" s="1">
        <v>44414</v>
      </c>
      <c r="D75" t="s">
        <v>13</v>
      </c>
      <c r="E75" t="s">
        <v>11</v>
      </c>
      <c r="F75" s="2">
        <v>6359.83</v>
      </c>
    </row>
    <row r="76" spans="1:6">
      <c r="A76" t="s">
        <v>17</v>
      </c>
      <c r="B76" t="s">
        <v>7</v>
      </c>
      <c r="C76" s="1">
        <v>44415</v>
      </c>
      <c r="D76" t="s">
        <v>13</v>
      </c>
      <c r="E76" t="s">
        <v>9</v>
      </c>
      <c r="F76" s="2">
        <v>110.95</v>
      </c>
    </row>
    <row r="77" spans="1:6">
      <c r="A77" t="s">
        <v>17</v>
      </c>
      <c r="B77" t="s">
        <v>7</v>
      </c>
      <c r="C77" s="1">
        <v>44415</v>
      </c>
      <c r="D77" t="s">
        <v>13</v>
      </c>
      <c r="E77" t="s">
        <v>12</v>
      </c>
      <c r="F77" s="2">
        <v>52.98</v>
      </c>
    </row>
    <row r="78" spans="1:6">
      <c r="A78" t="s">
        <v>17</v>
      </c>
      <c r="B78" t="s">
        <v>7</v>
      </c>
      <c r="C78" s="1">
        <v>44415</v>
      </c>
      <c r="D78" t="s">
        <v>13</v>
      </c>
      <c r="E78" t="s">
        <v>10</v>
      </c>
      <c r="F78" s="2">
        <v>2383.21</v>
      </c>
    </row>
    <row r="79" spans="1:6">
      <c r="A79" t="s">
        <v>17</v>
      </c>
      <c r="B79" t="s">
        <v>7</v>
      </c>
      <c r="C79" s="1">
        <v>44415</v>
      </c>
      <c r="D79" t="s">
        <v>13</v>
      </c>
      <c r="E79" t="s">
        <v>11</v>
      </c>
      <c r="F79" s="2">
        <v>6873.86</v>
      </c>
    </row>
    <row r="80" spans="1:6">
      <c r="A80" t="s">
        <v>17</v>
      </c>
      <c r="B80" t="s">
        <v>7</v>
      </c>
      <c r="C80" s="1">
        <v>44409</v>
      </c>
      <c r="D80" t="s">
        <v>14</v>
      </c>
      <c r="E80" t="s">
        <v>12</v>
      </c>
      <c r="F80" s="2">
        <v>334.9</v>
      </c>
    </row>
    <row r="81" spans="1:6">
      <c r="A81" t="s">
        <v>17</v>
      </c>
      <c r="B81" t="s">
        <v>7</v>
      </c>
      <c r="C81" s="1">
        <v>44409</v>
      </c>
      <c r="D81" t="s">
        <v>14</v>
      </c>
      <c r="E81" t="s">
        <v>10</v>
      </c>
      <c r="F81" s="2">
        <v>169.95</v>
      </c>
    </row>
    <row r="82" spans="1:6">
      <c r="A82" t="s">
        <v>17</v>
      </c>
      <c r="B82" t="s">
        <v>7</v>
      </c>
      <c r="C82" s="1">
        <v>44409</v>
      </c>
      <c r="D82" t="s">
        <v>14</v>
      </c>
      <c r="E82" t="s">
        <v>11</v>
      </c>
      <c r="F82" s="2">
        <v>1275.57</v>
      </c>
    </row>
    <row r="83" spans="1:6">
      <c r="A83" t="s">
        <v>17</v>
      </c>
      <c r="B83" t="s">
        <v>7</v>
      </c>
      <c r="C83" s="1">
        <v>44410</v>
      </c>
      <c r="D83" t="s">
        <v>14</v>
      </c>
      <c r="E83" t="s">
        <v>12</v>
      </c>
      <c r="F83" s="2">
        <v>219.92</v>
      </c>
    </row>
    <row r="84" spans="1:6">
      <c r="A84" t="s">
        <v>17</v>
      </c>
      <c r="B84" t="s">
        <v>7</v>
      </c>
      <c r="C84" s="1">
        <v>44410</v>
      </c>
      <c r="D84" t="s">
        <v>14</v>
      </c>
      <c r="E84" t="s">
        <v>10</v>
      </c>
      <c r="F84" s="2">
        <v>309.89</v>
      </c>
    </row>
    <row r="85" spans="1:6">
      <c r="A85" t="s">
        <v>17</v>
      </c>
      <c r="B85" t="s">
        <v>7</v>
      </c>
      <c r="C85" s="1">
        <v>44410</v>
      </c>
      <c r="D85" t="s">
        <v>14</v>
      </c>
      <c r="E85" t="s">
        <v>11</v>
      </c>
      <c r="F85" s="2">
        <v>337.88</v>
      </c>
    </row>
    <row r="86" spans="1:6">
      <c r="A86" t="s">
        <v>17</v>
      </c>
      <c r="B86" t="s">
        <v>7</v>
      </c>
      <c r="C86" s="1">
        <v>44411</v>
      </c>
      <c r="D86" t="s">
        <v>14</v>
      </c>
      <c r="E86" t="s">
        <v>10</v>
      </c>
      <c r="F86" s="2">
        <v>395.89</v>
      </c>
    </row>
    <row r="87" spans="1:6">
      <c r="A87" t="s">
        <v>17</v>
      </c>
      <c r="B87" t="s">
        <v>7</v>
      </c>
      <c r="C87" s="1">
        <v>44411</v>
      </c>
      <c r="D87" t="s">
        <v>14</v>
      </c>
      <c r="E87" t="s">
        <v>11</v>
      </c>
      <c r="F87" s="2">
        <v>1447.55</v>
      </c>
    </row>
    <row r="88" spans="1:6">
      <c r="A88" t="s">
        <v>17</v>
      </c>
      <c r="B88" t="s">
        <v>7</v>
      </c>
      <c r="C88" s="1">
        <v>44412</v>
      </c>
      <c r="D88" t="s">
        <v>14</v>
      </c>
      <c r="E88" t="s">
        <v>9</v>
      </c>
      <c r="F88" s="2">
        <v>20</v>
      </c>
    </row>
    <row r="89" spans="1:6">
      <c r="A89" t="s">
        <v>17</v>
      </c>
      <c r="B89" t="s">
        <v>7</v>
      </c>
      <c r="C89" s="1">
        <v>44412</v>
      </c>
      <c r="D89" t="s">
        <v>14</v>
      </c>
      <c r="E89" t="s">
        <v>12</v>
      </c>
      <c r="F89" s="2">
        <v>235.92</v>
      </c>
    </row>
    <row r="90" spans="1:6">
      <c r="A90" t="s">
        <v>17</v>
      </c>
      <c r="B90" t="s">
        <v>7</v>
      </c>
      <c r="C90" s="1">
        <v>44412</v>
      </c>
      <c r="D90" t="s">
        <v>14</v>
      </c>
      <c r="E90" t="s">
        <v>10</v>
      </c>
      <c r="F90" s="2">
        <v>892.77</v>
      </c>
    </row>
    <row r="91" spans="1:6">
      <c r="A91" t="s">
        <v>17</v>
      </c>
      <c r="B91" t="s">
        <v>7</v>
      </c>
      <c r="C91" s="1">
        <v>44412</v>
      </c>
      <c r="D91" t="s">
        <v>14</v>
      </c>
      <c r="E91" t="s">
        <v>11</v>
      </c>
      <c r="F91" s="2">
        <v>1929.39</v>
      </c>
    </row>
    <row r="92" spans="1:6">
      <c r="A92" t="s">
        <v>17</v>
      </c>
      <c r="B92" t="s">
        <v>7</v>
      </c>
      <c r="C92" s="1">
        <v>44413</v>
      </c>
      <c r="D92" t="s">
        <v>14</v>
      </c>
      <c r="E92" t="s">
        <v>9</v>
      </c>
      <c r="F92" s="2">
        <v>90.98</v>
      </c>
    </row>
    <row r="93" spans="1:6">
      <c r="A93" t="s">
        <v>17</v>
      </c>
      <c r="B93" t="s">
        <v>7</v>
      </c>
      <c r="C93" s="1">
        <v>44413</v>
      </c>
      <c r="D93" t="s">
        <v>14</v>
      </c>
      <c r="E93" t="s">
        <v>12</v>
      </c>
      <c r="F93" s="2">
        <v>103.97</v>
      </c>
    </row>
    <row r="94" spans="1:6">
      <c r="A94" t="s">
        <v>17</v>
      </c>
      <c r="B94" t="s">
        <v>7</v>
      </c>
      <c r="C94" s="1">
        <v>44413</v>
      </c>
      <c r="D94" t="s">
        <v>14</v>
      </c>
      <c r="E94" t="s">
        <v>10</v>
      </c>
      <c r="F94" s="2">
        <v>885.7</v>
      </c>
    </row>
    <row r="95" spans="1:6">
      <c r="A95" t="s">
        <v>17</v>
      </c>
      <c r="B95" t="s">
        <v>7</v>
      </c>
      <c r="C95" s="1">
        <v>44413</v>
      </c>
      <c r="D95" t="s">
        <v>14</v>
      </c>
      <c r="E95" t="s">
        <v>11</v>
      </c>
      <c r="F95" s="2">
        <v>2693.24</v>
      </c>
    </row>
    <row r="96" spans="1:6">
      <c r="A96" t="s">
        <v>17</v>
      </c>
      <c r="B96" t="s">
        <v>7</v>
      </c>
      <c r="C96" s="1">
        <v>44414</v>
      </c>
      <c r="D96" t="s">
        <v>14</v>
      </c>
      <c r="E96" t="s">
        <v>9</v>
      </c>
      <c r="F96" s="2">
        <v>42.99</v>
      </c>
    </row>
    <row r="97" spans="1:6">
      <c r="A97" t="s">
        <v>17</v>
      </c>
      <c r="B97" t="s">
        <v>7</v>
      </c>
      <c r="C97" s="1">
        <v>44414</v>
      </c>
      <c r="D97" t="s">
        <v>14</v>
      </c>
      <c r="E97" t="s">
        <v>12</v>
      </c>
      <c r="F97" s="2">
        <v>129.94999999999999</v>
      </c>
    </row>
    <row r="98" spans="1:6">
      <c r="A98" t="s">
        <v>17</v>
      </c>
      <c r="B98" t="s">
        <v>7</v>
      </c>
      <c r="C98" s="1">
        <v>44414</v>
      </c>
      <c r="D98" t="s">
        <v>14</v>
      </c>
      <c r="E98" t="s">
        <v>10</v>
      </c>
      <c r="F98" s="2">
        <v>1705.53</v>
      </c>
    </row>
    <row r="99" spans="1:6">
      <c r="A99" t="s">
        <v>17</v>
      </c>
      <c r="B99" t="s">
        <v>7</v>
      </c>
      <c r="C99" s="1">
        <v>44414</v>
      </c>
      <c r="D99" t="s">
        <v>14</v>
      </c>
      <c r="E99" t="s">
        <v>11</v>
      </c>
      <c r="F99" s="2">
        <v>3220.96</v>
      </c>
    </row>
    <row r="100" spans="1:6">
      <c r="A100" t="s">
        <v>17</v>
      </c>
      <c r="B100" t="s">
        <v>7</v>
      </c>
      <c r="C100" s="1">
        <v>44415</v>
      </c>
      <c r="D100" t="s">
        <v>14</v>
      </c>
      <c r="E100" t="s">
        <v>9</v>
      </c>
      <c r="F100" s="2">
        <v>546.85</v>
      </c>
    </row>
    <row r="101" spans="1:6">
      <c r="A101" t="s">
        <v>17</v>
      </c>
      <c r="B101" t="s">
        <v>7</v>
      </c>
      <c r="C101" s="1">
        <v>44415</v>
      </c>
      <c r="D101" t="s">
        <v>14</v>
      </c>
      <c r="E101" t="s">
        <v>12</v>
      </c>
      <c r="F101" s="2">
        <v>398.86</v>
      </c>
    </row>
    <row r="102" spans="1:6">
      <c r="A102" t="s">
        <v>17</v>
      </c>
      <c r="B102" t="s">
        <v>7</v>
      </c>
      <c r="C102" s="1">
        <v>44415</v>
      </c>
      <c r="D102" t="s">
        <v>14</v>
      </c>
      <c r="E102" t="s">
        <v>10</v>
      </c>
      <c r="F102" s="2">
        <v>2064.4699999999998</v>
      </c>
    </row>
    <row r="103" spans="1:6">
      <c r="A103" t="s">
        <v>17</v>
      </c>
      <c r="B103" t="s">
        <v>7</v>
      </c>
      <c r="C103" s="1">
        <v>44415</v>
      </c>
      <c r="D103" t="s">
        <v>14</v>
      </c>
      <c r="E103" t="s">
        <v>11</v>
      </c>
      <c r="F103" s="2">
        <v>3246.91</v>
      </c>
    </row>
    <row r="104" spans="1:6">
      <c r="A104" t="s">
        <v>17</v>
      </c>
      <c r="B104" t="s">
        <v>7</v>
      </c>
      <c r="C104" s="1">
        <v>44409</v>
      </c>
      <c r="D104" t="s">
        <v>15</v>
      </c>
      <c r="E104" t="s">
        <v>16</v>
      </c>
      <c r="F104" s="2">
        <v>4841.4399999999996</v>
      </c>
    </row>
    <row r="105" spans="1:6">
      <c r="A105" t="s">
        <v>17</v>
      </c>
      <c r="B105" t="s">
        <v>7</v>
      </c>
      <c r="C105" s="1">
        <v>44410</v>
      </c>
      <c r="D105" t="s">
        <v>15</v>
      </c>
      <c r="E105" t="s">
        <v>16</v>
      </c>
      <c r="F105" s="2">
        <v>4801.6400000000003</v>
      </c>
    </row>
    <row r="106" spans="1:6">
      <c r="A106" t="s">
        <v>17</v>
      </c>
      <c r="B106" t="s">
        <v>7</v>
      </c>
      <c r="C106" s="1">
        <v>44411</v>
      </c>
      <c r="D106" t="s">
        <v>15</v>
      </c>
      <c r="E106" t="s">
        <v>16</v>
      </c>
      <c r="F106" s="2">
        <v>4892.53</v>
      </c>
    </row>
    <row r="107" spans="1:6">
      <c r="A107" t="s">
        <v>17</v>
      </c>
      <c r="B107" t="s">
        <v>7</v>
      </c>
      <c r="C107" s="1">
        <v>44412</v>
      </c>
      <c r="D107" t="s">
        <v>15</v>
      </c>
      <c r="E107" t="s">
        <v>16</v>
      </c>
      <c r="F107" s="2">
        <v>7799.79</v>
      </c>
    </row>
    <row r="108" spans="1:6">
      <c r="A108" t="s">
        <v>17</v>
      </c>
      <c r="B108" t="s">
        <v>7</v>
      </c>
      <c r="C108" s="1">
        <v>44413</v>
      </c>
      <c r="D108" t="s">
        <v>15</v>
      </c>
      <c r="E108" t="s">
        <v>16</v>
      </c>
      <c r="F108" s="2">
        <v>7219.71</v>
      </c>
    </row>
    <row r="109" spans="1:6">
      <c r="A109" t="s">
        <v>17</v>
      </c>
      <c r="B109" t="s">
        <v>7</v>
      </c>
      <c r="C109" s="1">
        <v>44414</v>
      </c>
      <c r="D109" t="s">
        <v>15</v>
      </c>
      <c r="E109" t="s">
        <v>16</v>
      </c>
      <c r="F109" s="2">
        <v>11028.38</v>
      </c>
    </row>
    <row r="110" spans="1:6">
      <c r="A110" t="s">
        <v>17</v>
      </c>
      <c r="B110" t="s">
        <v>7</v>
      </c>
      <c r="C110" s="1">
        <v>44415</v>
      </c>
      <c r="D110" t="s">
        <v>15</v>
      </c>
      <c r="E110" t="s">
        <v>16</v>
      </c>
      <c r="F110" s="2">
        <v>6268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2132-6379-45C6-82BC-0479C98BD4EB}">
  <dimension ref="A1:R109"/>
  <sheetViews>
    <sheetView workbookViewId="0">
      <selection activeCell="W18" sqref="W18"/>
    </sheetView>
  </sheetViews>
  <sheetFormatPr baseColWidth="10" defaultRowHeight="15"/>
  <cols>
    <col min="5" max="5" width="12.5703125" bestFit="1" customWidth="1"/>
    <col min="8" max="8" width="0" hidden="1" customWidth="1"/>
  </cols>
  <sheetData>
    <row r="1" spans="1:18">
      <c r="A1" s="9" t="s">
        <v>140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8">
      <c r="A2" s="9" t="s">
        <v>138</v>
      </c>
      <c r="B2" s="9"/>
      <c r="C2" s="9"/>
      <c r="D2" s="9"/>
      <c r="E2" s="9"/>
      <c r="F2" s="9"/>
      <c r="G2" s="9"/>
      <c r="H2" s="9"/>
      <c r="I2" s="9" t="s">
        <v>139</v>
      </c>
      <c r="J2" s="9"/>
      <c r="K2" s="9"/>
      <c r="L2" s="9"/>
      <c r="M2" s="9"/>
      <c r="N2" s="9"/>
      <c r="O2" s="9"/>
      <c r="P2" s="9"/>
      <c r="Q2" s="9"/>
    </row>
    <row r="3" spans="1:18" ht="25.5">
      <c r="A3" s="5" t="s">
        <v>19</v>
      </c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6"/>
      <c r="H3" s="6" t="s">
        <v>141</v>
      </c>
      <c r="R3" t="s">
        <v>142</v>
      </c>
    </row>
    <row r="4" spans="1:18">
      <c r="A4" s="7" t="s">
        <v>7</v>
      </c>
      <c r="B4" s="7" t="s">
        <v>26</v>
      </c>
      <c r="C4" s="7" t="s">
        <v>27</v>
      </c>
      <c r="D4" s="7" t="s">
        <v>28</v>
      </c>
      <c r="E4" s="7" t="s">
        <v>29</v>
      </c>
      <c r="F4" s="7" t="s">
        <v>30</v>
      </c>
      <c r="G4" s="7"/>
      <c r="H4" s="7" t="str">
        <f>VLOOKUP(F4,$N$4:$N$109,1,FALSE)</f>
        <v>-139.98</v>
      </c>
      <c r="I4" s="1">
        <v>43862</v>
      </c>
      <c r="J4" t="s">
        <v>7</v>
      </c>
      <c r="K4" t="s">
        <v>15</v>
      </c>
      <c r="L4" t="s">
        <v>16</v>
      </c>
      <c r="M4" t="s">
        <v>44</v>
      </c>
      <c r="N4" t="s">
        <v>91</v>
      </c>
      <c r="P4" t="s">
        <v>92</v>
      </c>
      <c r="Q4">
        <v>8016</v>
      </c>
      <c r="R4" t="e">
        <f>VLOOKUP(N4,$F$4:$F$59,1,FALSE)</f>
        <v>#N/A</v>
      </c>
    </row>
    <row r="5" spans="1:18">
      <c r="A5" s="7" t="s">
        <v>7</v>
      </c>
      <c r="B5" s="7" t="s">
        <v>15</v>
      </c>
      <c r="C5" s="7" t="s">
        <v>27</v>
      </c>
      <c r="D5" s="7" t="s">
        <v>28</v>
      </c>
      <c r="E5" s="8">
        <v>43923</v>
      </c>
      <c r="F5" s="7" t="s">
        <v>31</v>
      </c>
      <c r="G5" s="7"/>
      <c r="H5" s="7" t="str">
        <f t="shared" ref="H5:H68" si="0">VLOOKUP(F5,$N$4:$N$109,1,FALSE)</f>
        <v>-293.89</v>
      </c>
      <c r="I5" s="1">
        <v>43862</v>
      </c>
      <c r="J5" t="s">
        <v>7</v>
      </c>
      <c r="K5" t="s">
        <v>26</v>
      </c>
      <c r="L5" t="s">
        <v>43</v>
      </c>
      <c r="M5" t="s">
        <v>44</v>
      </c>
      <c r="N5" t="s">
        <v>45</v>
      </c>
      <c r="P5" t="s">
        <v>92</v>
      </c>
      <c r="Q5">
        <v>8016</v>
      </c>
      <c r="R5" t="str">
        <f t="shared" ref="R5:R68" si="1">VLOOKUP(N5,$F$4:$F$59,1,FALSE)</f>
        <v>27.48</v>
      </c>
    </row>
    <row r="6" spans="1:18">
      <c r="A6" s="7" t="s">
        <v>7</v>
      </c>
      <c r="B6" s="7" t="s">
        <v>15</v>
      </c>
      <c r="C6" s="7" t="s">
        <v>27</v>
      </c>
      <c r="D6" s="7" t="s">
        <v>28</v>
      </c>
      <c r="E6" s="8">
        <v>43984</v>
      </c>
      <c r="F6" s="7" t="s">
        <v>32</v>
      </c>
      <c r="G6" s="7"/>
      <c r="H6" s="7" t="str">
        <f t="shared" si="0"/>
        <v>-377.95</v>
      </c>
      <c r="I6" s="1">
        <v>43862</v>
      </c>
      <c r="J6" t="s">
        <v>7</v>
      </c>
      <c r="K6" t="s">
        <v>26</v>
      </c>
      <c r="L6" t="s">
        <v>46</v>
      </c>
      <c r="M6" t="s">
        <v>44</v>
      </c>
      <c r="N6" t="s">
        <v>47</v>
      </c>
      <c r="P6" t="s">
        <v>92</v>
      </c>
      <c r="Q6">
        <v>8016</v>
      </c>
      <c r="R6" t="str">
        <f t="shared" si="1"/>
        <v>226.31</v>
      </c>
    </row>
    <row r="7" spans="1:18">
      <c r="A7" s="7" t="s">
        <v>7</v>
      </c>
      <c r="B7" s="7" t="s">
        <v>15</v>
      </c>
      <c r="C7" s="7" t="s">
        <v>27</v>
      </c>
      <c r="D7" s="7" t="s">
        <v>28</v>
      </c>
      <c r="E7" s="8">
        <v>44014</v>
      </c>
      <c r="F7" s="7" t="s">
        <v>33</v>
      </c>
      <c r="G7" s="7"/>
      <c r="H7" s="7" t="str">
        <f t="shared" si="0"/>
        <v>-914.87</v>
      </c>
      <c r="I7" s="1">
        <v>43862</v>
      </c>
      <c r="J7" t="s">
        <v>7</v>
      </c>
      <c r="K7" t="s">
        <v>26</v>
      </c>
      <c r="L7" t="s">
        <v>27</v>
      </c>
      <c r="M7" t="s">
        <v>44</v>
      </c>
      <c r="N7" t="s">
        <v>48</v>
      </c>
      <c r="P7" t="s">
        <v>92</v>
      </c>
      <c r="Q7">
        <v>8016</v>
      </c>
      <c r="R7" t="str">
        <f t="shared" si="1"/>
        <v>199.86</v>
      </c>
    </row>
    <row r="8" spans="1:18">
      <c r="A8" s="7" t="s">
        <v>7</v>
      </c>
      <c r="B8" s="7" t="s">
        <v>15</v>
      </c>
      <c r="C8" s="7" t="s">
        <v>27</v>
      </c>
      <c r="D8" s="7" t="s">
        <v>28</v>
      </c>
      <c r="E8" s="8">
        <v>44167</v>
      </c>
      <c r="F8" s="7" t="s">
        <v>34</v>
      </c>
      <c r="G8" s="7"/>
      <c r="H8" s="7" t="str">
        <f t="shared" si="0"/>
        <v>-67.99</v>
      </c>
      <c r="I8" s="1">
        <v>43863</v>
      </c>
      <c r="J8" t="s">
        <v>7</v>
      </c>
      <c r="K8" t="s">
        <v>15</v>
      </c>
      <c r="L8" t="s">
        <v>27</v>
      </c>
      <c r="M8" t="s">
        <v>44</v>
      </c>
      <c r="N8" t="s">
        <v>93</v>
      </c>
      <c r="P8" t="s">
        <v>92</v>
      </c>
      <c r="Q8">
        <v>8016</v>
      </c>
      <c r="R8" t="e">
        <f t="shared" si="1"/>
        <v>#N/A</v>
      </c>
    </row>
    <row r="9" spans="1:18">
      <c r="A9" s="7" t="s">
        <v>7</v>
      </c>
      <c r="B9" s="7" t="s">
        <v>15</v>
      </c>
      <c r="C9" s="7" t="s">
        <v>27</v>
      </c>
      <c r="D9" s="7" t="s">
        <v>28</v>
      </c>
      <c r="E9" s="7" t="s">
        <v>29</v>
      </c>
      <c r="F9" s="7" t="s">
        <v>35</v>
      </c>
      <c r="G9" s="7"/>
      <c r="H9" s="7" t="str">
        <f t="shared" si="0"/>
        <v>-32.99</v>
      </c>
      <c r="I9" s="1">
        <v>43863</v>
      </c>
      <c r="J9" t="s">
        <v>7</v>
      </c>
      <c r="K9" t="s">
        <v>15</v>
      </c>
      <c r="L9" t="s">
        <v>46</v>
      </c>
      <c r="M9" t="s">
        <v>44</v>
      </c>
      <c r="N9" t="s">
        <v>94</v>
      </c>
      <c r="P9" t="s">
        <v>92</v>
      </c>
      <c r="Q9">
        <v>8016</v>
      </c>
      <c r="R9" t="e">
        <f t="shared" si="1"/>
        <v>#N/A</v>
      </c>
    </row>
    <row r="10" spans="1:18">
      <c r="A10" s="7" t="s">
        <v>7</v>
      </c>
      <c r="B10" s="7" t="s">
        <v>15</v>
      </c>
      <c r="C10" s="7" t="s">
        <v>27</v>
      </c>
      <c r="D10" s="7" t="s">
        <v>28</v>
      </c>
      <c r="E10" s="7" t="s">
        <v>36</v>
      </c>
      <c r="F10" s="7" t="s">
        <v>37</v>
      </c>
      <c r="G10" s="7"/>
      <c r="H10" s="7" t="str">
        <f t="shared" si="0"/>
        <v>-139.99</v>
      </c>
      <c r="I10" s="1">
        <v>43863</v>
      </c>
      <c r="J10" t="s">
        <v>7</v>
      </c>
      <c r="K10" t="s">
        <v>26</v>
      </c>
      <c r="L10" t="s">
        <v>43</v>
      </c>
      <c r="M10" t="s">
        <v>44</v>
      </c>
      <c r="N10" t="s">
        <v>49</v>
      </c>
      <c r="P10" t="s">
        <v>92</v>
      </c>
      <c r="Q10">
        <v>8016</v>
      </c>
      <c r="R10" t="str">
        <f t="shared" si="1"/>
        <v>69.13</v>
      </c>
    </row>
    <row r="11" spans="1:18">
      <c r="A11" s="7" t="s">
        <v>7</v>
      </c>
      <c r="B11" s="7" t="s">
        <v>15</v>
      </c>
      <c r="C11" s="7" t="s">
        <v>27</v>
      </c>
      <c r="D11" s="7" t="s">
        <v>28</v>
      </c>
      <c r="E11" s="7" t="s">
        <v>38</v>
      </c>
      <c r="F11" s="7" t="s">
        <v>39</v>
      </c>
      <c r="G11" s="7"/>
      <c r="H11" s="7" t="str">
        <f t="shared" si="0"/>
        <v>-336.96</v>
      </c>
      <c r="I11" s="1">
        <v>43863</v>
      </c>
      <c r="J11" t="s">
        <v>7</v>
      </c>
      <c r="K11" t="s">
        <v>26</v>
      </c>
      <c r="L11" t="s">
        <v>50</v>
      </c>
      <c r="M11" t="s">
        <v>44</v>
      </c>
      <c r="N11" t="s">
        <v>51</v>
      </c>
      <c r="P11" t="s">
        <v>92</v>
      </c>
      <c r="Q11">
        <v>8016</v>
      </c>
      <c r="R11" t="str">
        <f t="shared" si="1"/>
        <v>443.18</v>
      </c>
    </row>
    <row r="12" spans="1:18">
      <c r="A12" s="7" t="s">
        <v>7</v>
      </c>
      <c r="B12" s="7" t="s">
        <v>15</v>
      </c>
      <c r="C12" s="7" t="s">
        <v>27</v>
      </c>
      <c r="D12" s="7" t="s">
        <v>28</v>
      </c>
      <c r="E12" s="7" t="s">
        <v>40</v>
      </c>
      <c r="F12" s="7">
        <v>-5</v>
      </c>
      <c r="G12" s="7"/>
      <c r="H12" s="7" t="e">
        <f t="shared" si="0"/>
        <v>#N/A</v>
      </c>
      <c r="I12" s="1">
        <v>43863</v>
      </c>
      <c r="J12" t="s">
        <v>7</v>
      </c>
      <c r="K12" t="s">
        <v>26</v>
      </c>
      <c r="L12" t="s">
        <v>46</v>
      </c>
      <c r="M12" t="s">
        <v>44</v>
      </c>
      <c r="N12" t="s">
        <v>52</v>
      </c>
      <c r="P12" t="s">
        <v>92</v>
      </c>
      <c r="Q12">
        <v>8016</v>
      </c>
      <c r="R12" t="str">
        <f t="shared" si="1"/>
        <v>463.82</v>
      </c>
    </row>
    <row r="13" spans="1:18">
      <c r="A13" s="7" t="s">
        <v>7</v>
      </c>
      <c r="B13" s="7" t="s">
        <v>15</v>
      </c>
      <c r="C13" s="7" t="s">
        <v>27</v>
      </c>
      <c r="D13" s="7" t="s">
        <v>28</v>
      </c>
      <c r="E13" s="7" t="s">
        <v>41</v>
      </c>
      <c r="F13" s="7" t="s">
        <v>42</v>
      </c>
      <c r="G13" s="7"/>
      <c r="H13" s="7" t="str">
        <f t="shared" si="0"/>
        <v>-127.99</v>
      </c>
      <c r="I13" s="1">
        <v>43863</v>
      </c>
      <c r="J13" t="s">
        <v>7</v>
      </c>
      <c r="K13" t="s">
        <v>26</v>
      </c>
      <c r="L13" t="s">
        <v>27</v>
      </c>
      <c r="M13" t="s">
        <v>44</v>
      </c>
      <c r="N13" t="s">
        <v>53</v>
      </c>
      <c r="P13" t="s">
        <v>92</v>
      </c>
      <c r="Q13">
        <v>8016</v>
      </c>
      <c r="R13" t="str">
        <f t="shared" si="1"/>
        <v>747.79</v>
      </c>
    </row>
    <row r="14" spans="1:18">
      <c r="A14" s="7" t="s">
        <v>7</v>
      </c>
      <c r="B14" s="7" t="s">
        <v>26</v>
      </c>
      <c r="C14" s="7" t="s">
        <v>43</v>
      </c>
      <c r="D14" s="7" t="s">
        <v>44</v>
      </c>
      <c r="E14" s="8">
        <v>43832</v>
      </c>
      <c r="F14" s="7" t="s">
        <v>45</v>
      </c>
      <c r="G14" s="7"/>
      <c r="H14" s="7" t="str">
        <f t="shared" si="0"/>
        <v>27.48</v>
      </c>
      <c r="I14" s="1">
        <v>43863</v>
      </c>
      <c r="J14" t="s">
        <v>7</v>
      </c>
      <c r="K14" t="s">
        <v>15</v>
      </c>
      <c r="L14" t="s">
        <v>16</v>
      </c>
      <c r="M14" t="s">
        <v>44</v>
      </c>
      <c r="N14" t="s">
        <v>95</v>
      </c>
      <c r="P14" t="s">
        <v>92</v>
      </c>
      <c r="Q14">
        <v>8016</v>
      </c>
      <c r="R14" t="e">
        <f t="shared" si="1"/>
        <v>#N/A</v>
      </c>
    </row>
    <row r="15" spans="1:18">
      <c r="A15" s="7" t="s">
        <v>7</v>
      </c>
      <c r="B15" s="7" t="s">
        <v>26</v>
      </c>
      <c r="C15" s="7" t="s">
        <v>46</v>
      </c>
      <c r="D15" s="7" t="s">
        <v>44</v>
      </c>
      <c r="E15" s="8">
        <v>43832</v>
      </c>
      <c r="F15" s="7" t="s">
        <v>47</v>
      </c>
      <c r="G15" s="7"/>
      <c r="H15" s="7" t="str">
        <f t="shared" si="0"/>
        <v>226.31</v>
      </c>
      <c r="I15" s="1">
        <v>43864</v>
      </c>
      <c r="J15" t="s">
        <v>7</v>
      </c>
      <c r="K15" t="s">
        <v>26</v>
      </c>
      <c r="L15" t="s">
        <v>46</v>
      </c>
      <c r="M15" t="s">
        <v>44</v>
      </c>
      <c r="N15" t="s">
        <v>54</v>
      </c>
      <c r="P15" t="s">
        <v>92</v>
      </c>
      <c r="Q15">
        <v>8016</v>
      </c>
      <c r="R15" t="str">
        <f t="shared" si="1"/>
        <v>34.98</v>
      </c>
    </row>
    <row r="16" spans="1:18">
      <c r="A16" s="7" t="s">
        <v>7</v>
      </c>
      <c r="B16" s="7" t="s">
        <v>26</v>
      </c>
      <c r="C16" s="7" t="s">
        <v>27</v>
      </c>
      <c r="D16" s="7" t="s">
        <v>44</v>
      </c>
      <c r="E16" s="8">
        <v>43832</v>
      </c>
      <c r="F16" s="7" t="s">
        <v>48</v>
      </c>
      <c r="G16" s="7"/>
      <c r="H16" s="7" t="str">
        <f t="shared" si="0"/>
        <v>199.86</v>
      </c>
      <c r="I16" s="1">
        <v>43864</v>
      </c>
      <c r="J16" t="s">
        <v>7</v>
      </c>
      <c r="K16" t="s">
        <v>26</v>
      </c>
      <c r="L16" t="s">
        <v>27</v>
      </c>
      <c r="M16" t="s">
        <v>44</v>
      </c>
      <c r="N16" t="s">
        <v>55</v>
      </c>
      <c r="P16" t="s">
        <v>92</v>
      </c>
      <c r="Q16">
        <v>8016</v>
      </c>
      <c r="R16" t="str">
        <f t="shared" si="1"/>
        <v>127.11</v>
      </c>
    </row>
    <row r="17" spans="1:18">
      <c r="A17" s="7" t="s">
        <v>7</v>
      </c>
      <c r="B17" s="7" t="s">
        <v>26</v>
      </c>
      <c r="C17" s="7" t="s">
        <v>43</v>
      </c>
      <c r="D17" s="7" t="s">
        <v>44</v>
      </c>
      <c r="E17" s="8">
        <v>43863</v>
      </c>
      <c r="F17" s="7" t="s">
        <v>49</v>
      </c>
      <c r="G17" s="7"/>
      <c r="H17" s="7" t="str">
        <f t="shared" si="0"/>
        <v>69.13</v>
      </c>
      <c r="I17" s="1">
        <v>43864</v>
      </c>
      <c r="J17" t="s">
        <v>7</v>
      </c>
      <c r="K17" t="s">
        <v>15</v>
      </c>
      <c r="L17" t="s">
        <v>27</v>
      </c>
      <c r="M17" t="s">
        <v>44</v>
      </c>
      <c r="N17" t="s">
        <v>96</v>
      </c>
      <c r="P17" t="s">
        <v>92</v>
      </c>
      <c r="Q17">
        <v>8016</v>
      </c>
      <c r="R17" t="e">
        <f t="shared" si="1"/>
        <v>#N/A</v>
      </c>
    </row>
    <row r="18" spans="1:18">
      <c r="A18" s="7" t="s">
        <v>7</v>
      </c>
      <c r="B18" s="7" t="s">
        <v>26</v>
      </c>
      <c r="C18" s="7" t="s">
        <v>50</v>
      </c>
      <c r="D18" s="7" t="s">
        <v>44</v>
      </c>
      <c r="E18" s="8">
        <v>43863</v>
      </c>
      <c r="F18" s="7" t="s">
        <v>51</v>
      </c>
      <c r="G18" s="7"/>
      <c r="H18" s="7" t="str">
        <f t="shared" si="0"/>
        <v>443.18</v>
      </c>
      <c r="I18" s="1">
        <v>43864</v>
      </c>
      <c r="J18" t="s">
        <v>7</v>
      </c>
      <c r="K18" t="s">
        <v>15</v>
      </c>
      <c r="L18" t="s">
        <v>16</v>
      </c>
      <c r="M18" t="s">
        <v>44</v>
      </c>
      <c r="N18" t="s">
        <v>97</v>
      </c>
      <c r="P18" t="s">
        <v>92</v>
      </c>
      <c r="Q18">
        <v>8016</v>
      </c>
      <c r="R18" t="e">
        <f t="shared" si="1"/>
        <v>#N/A</v>
      </c>
    </row>
    <row r="19" spans="1:18">
      <c r="A19" s="7" t="s">
        <v>7</v>
      </c>
      <c r="B19" s="7" t="s">
        <v>26</v>
      </c>
      <c r="C19" s="7" t="s">
        <v>46</v>
      </c>
      <c r="D19" s="7" t="s">
        <v>44</v>
      </c>
      <c r="E19" s="8">
        <v>43863</v>
      </c>
      <c r="F19" s="7" t="s">
        <v>52</v>
      </c>
      <c r="G19" s="7"/>
      <c r="H19" s="7" t="str">
        <f t="shared" si="0"/>
        <v>463.82</v>
      </c>
      <c r="I19" s="1">
        <v>43865</v>
      </c>
      <c r="J19" t="s">
        <v>7</v>
      </c>
      <c r="K19" t="s">
        <v>15</v>
      </c>
      <c r="L19" t="s">
        <v>27</v>
      </c>
      <c r="M19" t="s">
        <v>28</v>
      </c>
      <c r="N19" t="s">
        <v>31</v>
      </c>
      <c r="P19" t="s">
        <v>92</v>
      </c>
      <c r="Q19">
        <v>8016</v>
      </c>
      <c r="R19" t="str">
        <f t="shared" si="1"/>
        <v>-293.89</v>
      </c>
    </row>
    <row r="20" spans="1:18">
      <c r="A20" s="7" t="s">
        <v>7</v>
      </c>
      <c r="B20" s="7" t="s">
        <v>26</v>
      </c>
      <c r="C20" s="7" t="s">
        <v>27</v>
      </c>
      <c r="D20" s="7" t="s">
        <v>44</v>
      </c>
      <c r="E20" s="8">
        <v>43863</v>
      </c>
      <c r="F20" s="7" t="s">
        <v>53</v>
      </c>
      <c r="G20" s="7"/>
      <c r="H20" s="7" t="str">
        <f t="shared" si="0"/>
        <v>747.79</v>
      </c>
      <c r="I20" s="1">
        <v>43865</v>
      </c>
      <c r="J20" t="s">
        <v>7</v>
      </c>
      <c r="K20" t="s">
        <v>15</v>
      </c>
      <c r="L20" t="s">
        <v>27</v>
      </c>
      <c r="M20" t="s">
        <v>44</v>
      </c>
      <c r="N20" t="s">
        <v>98</v>
      </c>
      <c r="P20" t="s">
        <v>92</v>
      </c>
      <c r="Q20">
        <v>8016</v>
      </c>
      <c r="R20" t="e">
        <f t="shared" si="1"/>
        <v>#N/A</v>
      </c>
    </row>
    <row r="21" spans="1:18">
      <c r="A21" s="7" t="s">
        <v>7</v>
      </c>
      <c r="B21" s="7" t="s">
        <v>26</v>
      </c>
      <c r="C21" s="7" t="s">
        <v>46</v>
      </c>
      <c r="D21" s="7" t="s">
        <v>44</v>
      </c>
      <c r="E21" s="8">
        <v>43892</v>
      </c>
      <c r="F21" s="7" t="s">
        <v>54</v>
      </c>
      <c r="G21" s="7"/>
      <c r="H21" s="7" t="str">
        <f t="shared" si="0"/>
        <v>34.98</v>
      </c>
      <c r="I21" s="1">
        <v>43865</v>
      </c>
      <c r="J21" t="s">
        <v>7</v>
      </c>
      <c r="K21" t="s">
        <v>15</v>
      </c>
      <c r="L21" t="s">
        <v>16</v>
      </c>
      <c r="M21" t="s">
        <v>44</v>
      </c>
      <c r="N21" t="s">
        <v>99</v>
      </c>
      <c r="P21" t="s">
        <v>92</v>
      </c>
      <c r="Q21">
        <v>8016</v>
      </c>
      <c r="R21" t="e">
        <f t="shared" si="1"/>
        <v>#N/A</v>
      </c>
    </row>
    <row r="22" spans="1:18">
      <c r="A22" s="7" t="s">
        <v>7</v>
      </c>
      <c r="B22" s="7" t="s">
        <v>26</v>
      </c>
      <c r="C22" s="7" t="s">
        <v>27</v>
      </c>
      <c r="D22" s="7" t="s">
        <v>44</v>
      </c>
      <c r="E22" s="8">
        <v>43892</v>
      </c>
      <c r="F22" s="7" t="s">
        <v>55</v>
      </c>
      <c r="G22" s="7"/>
      <c r="H22" s="7" t="str">
        <f t="shared" si="0"/>
        <v>127.11</v>
      </c>
      <c r="I22" s="1">
        <v>43865</v>
      </c>
      <c r="J22" t="s">
        <v>7</v>
      </c>
      <c r="K22" t="s">
        <v>26</v>
      </c>
      <c r="L22" t="s">
        <v>43</v>
      </c>
      <c r="M22" t="s">
        <v>44</v>
      </c>
      <c r="N22" t="s">
        <v>100</v>
      </c>
      <c r="P22" t="s">
        <v>92</v>
      </c>
      <c r="Q22">
        <v>8016</v>
      </c>
      <c r="R22" t="e">
        <f t="shared" si="1"/>
        <v>#N/A</v>
      </c>
    </row>
    <row r="23" spans="1:18">
      <c r="A23" s="7" t="s">
        <v>7</v>
      </c>
      <c r="B23" s="7" t="s">
        <v>26</v>
      </c>
      <c r="C23" s="7" t="s">
        <v>43</v>
      </c>
      <c r="D23" s="7" t="s">
        <v>44</v>
      </c>
      <c r="E23" s="8">
        <v>43923</v>
      </c>
      <c r="F23" s="7">
        <v>25</v>
      </c>
      <c r="G23" s="7"/>
      <c r="H23" s="7" t="e">
        <f t="shared" si="0"/>
        <v>#N/A</v>
      </c>
      <c r="I23" s="1">
        <v>43865</v>
      </c>
      <c r="J23" t="s">
        <v>7</v>
      </c>
      <c r="K23" t="s">
        <v>26</v>
      </c>
      <c r="L23" t="s">
        <v>46</v>
      </c>
      <c r="M23" t="s">
        <v>44</v>
      </c>
      <c r="N23" t="s">
        <v>45</v>
      </c>
      <c r="P23" t="s">
        <v>92</v>
      </c>
      <c r="Q23">
        <v>8016</v>
      </c>
      <c r="R23" t="str">
        <f t="shared" si="1"/>
        <v>27.48</v>
      </c>
    </row>
    <row r="24" spans="1:18">
      <c r="A24" s="7" t="s">
        <v>7</v>
      </c>
      <c r="B24" s="7" t="s">
        <v>26</v>
      </c>
      <c r="C24" s="7" t="s">
        <v>46</v>
      </c>
      <c r="D24" s="7" t="s">
        <v>44</v>
      </c>
      <c r="E24" s="8">
        <v>43923</v>
      </c>
      <c r="F24" s="7" t="s">
        <v>45</v>
      </c>
      <c r="G24" s="7"/>
      <c r="H24" s="7" t="str">
        <f t="shared" si="0"/>
        <v>27.48</v>
      </c>
      <c r="I24" s="1">
        <v>43865</v>
      </c>
      <c r="J24" t="s">
        <v>7</v>
      </c>
      <c r="K24" t="s">
        <v>26</v>
      </c>
      <c r="L24" t="s">
        <v>27</v>
      </c>
      <c r="M24" t="s">
        <v>44</v>
      </c>
      <c r="N24" t="s">
        <v>56</v>
      </c>
      <c r="P24" t="s">
        <v>92</v>
      </c>
      <c r="Q24">
        <v>8016</v>
      </c>
      <c r="R24" t="str">
        <f t="shared" si="1"/>
        <v>189.07</v>
      </c>
    </row>
    <row r="25" spans="1:18">
      <c r="A25" s="7" t="s">
        <v>7</v>
      </c>
      <c r="B25" s="7" t="s">
        <v>26</v>
      </c>
      <c r="C25" s="7" t="s">
        <v>27</v>
      </c>
      <c r="D25" s="7" t="s">
        <v>44</v>
      </c>
      <c r="E25" s="8">
        <v>43923</v>
      </c>
      <c r="F25" s="7" t="s">
        <v>56</v>
      </c>
      <c r="G25" s="7"/>
      <c r="H25" s="7" t="str">
        <f t="shared" si="0"/>
        <v>189.07</v>
      </c>
      <c r="I25" s="1">
        <v>43866</v>
      </c>
      <c r="J25" t="s">
        <v>7</v>
      </c>
      <c r="K25" t="s">
        <v>26</v>
      </c>
      <c r="L25" t="s">
        <v>46</v>
      </c>
      <c r="M25" t="s">
        <v>44</v>
      </c>
      <c r="N25" t="s">
        <v>57</v>
      </c>
      <c r="P25" t="s">
        <v>92</v>
      </c>
      <c r="Q25">
        <v>8016</v>
      </c>
      <c r="R25" t="str">
        <f t="shared" si="1"/>
        <v>64.12</v>
      </c>
    </row>
    <row r="26" spans="1:18">
      <c r="A26" s="7" t="s">
        <v>7</v>
      </c>
      <c r="B26" s="7" t="s">
        <v>26</v>
      </c>
      <c r="C26" s="7" t="s">
        <v>46</v>
      </c>
      <c r="D26" s="7" t="s">
        <v>44</v>
      </c>
      <c r="E26" s="8">
        <v>43953</v>
      </c>
      <c r="F26" s="7" t="s">
        <v>57</v>
      </c>
      <c r="G26" s="7"/>
      <c r="H26" s="7" t="str">
        <f t="shared" si="0"/>
        <v>64.12</v>
      </c>
      <c r="I26" s="1">
        <v>43866</v>
      </c>
      <c r="J26" t="s">
        <v>7</v>
      </c>
      <c r="K26" t="s">
        <v>15</v>
      </c>
      <c r="L26" t="s">
        <v>16</v>
      </c>
      <c r="M26" t="s">
        <v>44</v>
      </c>
      <c r="N26" t="s">
        <v>101</v>
      </c>
      <c r="P26" t="s">
        <v>92</v>
      </c>
      <c r="Q26">
        <v>8016</v>
      </c>
      <c r="R26" t="e">
        <f t="shared" si="1"/>
        <v>#N/A</v>
      </c>
    </row>
    <row r="27" spans="1:18">
      <c r="A27" s="7" t="s">
        <v>7</v>
      </c>
      <c r="B27" s="7" t="s">
        <v>26</v>
      </c>
      <c r="C27" s="7" t="s">
        <v>27</v>
      </c>
      <c r="D27" s="7" t="s">
        <v>44</v>
      </c>
      <c r="E27" s="8">
        <v>43953</v>
      </c>
      <c r="F27" s="7" t="s">
        <v>58</v>
      </c>
      <c r="G27" s="7"/>
      <c r="H27" s="7" t="str">
        <f t="shared" si="0"/>
        <v>117.42</v>
      </c>
      <c r="I27" s="1">
        <v>43866</v>
      </c>
      <c r="J27" t="s">
        <v>7</v>
      </c>
      <c r="K27" t="s">
        <v>15</v>
      </c>
      <c r="L27" t="s">
        <v>27</v>
      </c>
      <c r="M27" t="s">
        <v>44</v>
      </c>
      <c r="N27" t="s">
        <v>102</v>
      </c>
      <c r="P27" t="s">
        <v>92</v>
      </c>
      <c r="Q27">
        <v>8016</v>
      </c>
      <c r="R27" t="e">
        <f t="shared" si="1"/>
        <v>#N/A</v>
      </c>
    </row>
    <row r="28" spans="1:18">
      <c r="A28" s="7" t="s">
        <v>7</v>
      </c>
      <c r="B28" s="7" t="s">
        <v>26</v>
      </c>
      <c r="C28" s="7" t="s">
        <v>46</v>
      </c>
      <c r="D28" s="7" t="s">
        <v>44</v>
      </c>
      <c r="E28" s="8">
        <v>43984</v>
      </c>
      <c r="F28" s="7" t="s">
        <v>59</v>
      </c>
      <c r="G28" s="7"/>
      <c r="H28" s="7" t="str">
        <f t="shared" si="0"/>
        <v>314.62</v>
      </c>
      <c r="I28" s="1">
        <v>43866</v>
      </c>
      <c r="J28" t="s">
        <v>7</v>
      </c>
      <c r="K28" t="s">
        <v>26</v>
      </c>
      <c r="L28" t="s">
        <v>27</v>
      </c>
      <c r="M28" t="s">
        <v>44</v>
      </c>
      <c r="N28" t="s">
        <v>58</v>
      </c>
      <c r="P28" t="s">
        <v>92</v>
      </c>
      <c r="Q28">
        <v>8016</v>
      </c>
      <c r="R28" t="str">
        <f t="shared" si="1"/>
        <v>117.42</v>
      </c>
    </row>
    <row r="29" spans="1:18">
      <c r="A29" s="7" t="s">
        <v>7</v>
      </c>
      <c r="B29" s="7" t="s">
        <v>26</v>
      </c>
      <c r="C29" s="7" t="s">
        <v>27</v>
      </c>
      <c r="D29" s="7" t="s">
        <v>44</v>
      </c>
      <c r="E29" s="8">
        <v>43984</v>
      </c>
      <c r="F29" s="7" t="s">
        <v>60</v>
      </c>
      <c r="G29" s="7"/>
      <c r="H29" s="7" t="str">
        <f t="shared" si="0"/>
        <v>216.55</v>
      </c>
      <c r="I29" s="1">
        <v>43867</v>
      </c>
      <c r="J29" t="s">
        <v>7</v>
      </c>
      <c r="K29" t="s">
        <v>15</v>
      </c>
      <c r="L29" t="s">
        <v>27</v>
      </c>
      <c r="M29" t="s">
        <v>44</v>
      </c>
      <c r="N29" t="s">
        <v>103</v>
      </c>
      <c r="P29" t="s">
        <v>92</v>
      </c>
      <c r="Q29">
        <v>8016</v>
      </c>
      <c r="R29" t="e">
        <f t="shared" si="1"/>
        <v>#N/A</v>
      </c>
    </row>
    <row r="30" spans="1:18">
      <c r="A30" s="7" t="s">
        <v>7</v>
      </c>
      <c r="B30" s="7" t="s">
        <v>26</v>
      </c>
      <c r="C30" s="7" t="s">
        <v>46</v>
      </c>
      <c r="D30" s="7" t="s">
        <v>44</v>
      </c>
      <c r="E30" s="8">
        <v>44014</v>
      </c>
      <c r="F30" s="7" t="s">
        <v>61</v>
      </c>
      <c r="G30" s="7"/>
      <c r="H30" s="7" t="str">
        <f t="shared" si="0"/>
        <v>34.15</v>
      </c>
      <c r="I30" s="1">
        <v>43867</v>
      </c>
      <c r="J30" t="s">
        <v>7</v>
      </c>
      <c r="K30" t="s">
        <v>26</v>
      </c>
      <c r="L30" t="s">
        <v>46</v>
      </c>
      <c r="M30" t="s">
        <v>44</v>
      </c>
      <c r="N30" t="s">
        <v>59</v>
      </c>
      <c r="P30" t="s">
        <v>92</v>
      </c>
      <c r="Q30">
        <v>8016</v>
      </c>
      <c r="R30" t="str">
        <f t="shared" si="1"/>
        <v>314.62</v>
      </c>
    </row>
    <row r="31" spans="1:18">
      <c r="A31" s="7" t="s">
        <v>7</v>
      </c>
      <c r="B31" s="7" t="s">
        <v>26</v>
      </c>
      <c r="C31" s="7" t="s">
        <v>27</v>
      </c>
      <c r="D31" s="7" t="s">
        <v>44</v>
      </c>
      <c r="E31" s="8">
        <v>44014</v>
      </c>
      <c r="F31" s="7" t="s">
        <v>54</v>
      </c>
      <c r="G31" s="7"/>
      <c r="H31" s="7" t="str">
        <f t="shared" si="0"/>
        <v>34.98</v>
      </c>
      <c r="I31" s="1">
        <v>43867</v>
      </c>
      <c r="J31" t="s">
        <v>7</v>
      </c>
      <c r="K31" t="s">
        <v>26</v>
      </c>
      <c r="L31" t="s">
        <v>27</v>
      </c>
      <c r="M31" t="s">
        <v>44</v>
      </c>
      <c r="N31" t="s">
        <v>60</v>
      </c>
      <c r="P31" t="s">
        <v>92</v>
      </c>
      <c r="Q31">
        <v>8016</v>
      </c>
      <c r="R31" t="str">
        <f t="shared" si="1"/>
        <v>216.55</v>
      </c>
    </row>
    <row r="32" spans="1:18">
      <c r="A32" s="7" t="s">
        <v>7</v>
      </c>
      <c r="B32" s="7" t="s">
        <v>26</v>
      </c>
      <c r="C32" s="7" t="s">
        <v>50</v>
      </c>
      <c r="D32" s="7" t="s">
        <v>44</v>
      </c>
      <c r="E32" s="8">
        <v>44045</v>
      </c>
      <c r="F32" s="7" t="s">
        <v>45</v>
      </c>
      <c r="G32" s="7"/>
      <c r="H32" s="7" t="str">
        <f t="shared" si="0"/>
        <v>27.48</v>
      </c>
      <c r="I32" s="1">
        <v>43867</v>
      </c>
      <c r="J32" t="s">
        <v>7</v>
      </c>
      <c r="K32" t="s">
        <v>15</v>
      </c>
      <c r="L32" t="s">
        <v>27</v>
      </c>
      <c r="M32" t="s">
        <v>28</v>
      </c>
      <c r="N32" t="s">
        <v>32</v>
      </c>
      <c r="P32" t="s">
        <v>92</v>
      </c>
      <c r="Q32">
        <v>8016</v>
      </c>
      <c r="R32" t="str">
        <f t="shared" si="1"/>
        <v>-377.95</v>
      </c>
    </row>
    <row r="33" spans="1:18">
      <c r="A33" s="7" t="s">
        <v>7</v>
      </c>
      <c r="B33" s="7" t="s">
        <v>26</v>
      </c>
      <c r="C33" s="7" t="s">
        <v>46</v>
      </c>
      <c r="D33" s="7" t="s">
        <v>44</v>
      </c>
      <c r="E33" s="8">
        <v>44045</v>
      </c>
      <c r="F33" s="7" t="s">
        <v>62</v>
      </c>
      <c r="G33" s="7"/>
      <c r="H33" s="7" t="str">
        <f t="shared" si="0"/>
        <v>73.28</v>
      </c>
      <c r="I33" s="1">
        <v>43867</v>
      </c>
      <c r="J33" t="s">
        <v>7</v>
      </c>
      <c r="K33" t="s">
        <v>15</v>
      </c>
      <c r="L33" t="s">
        <v>16</v>
      </c>
      <c r="M33" t="s">
        <v>44</v>
      </c>
      <c r="N33" t="s">
        <v>104</v>
      </c>
      <c r="P33" t="s">
        <v>92</v>
      </c>
      <c r="Q33">
        <v>8016</v>
      </c>
      <c r="R33" t="e">
        <f t="shared" si="1"/>
        <v>#N/A</v>
      </c>
    </row>
    <row r="34" spans="1:18">
      <c r="A34" s="7" t="s">
        <v>7</v>
      </c>
      <c r="B34" s="7" t="s">
        <v>26</v>
      </c>
      <c r="C34" s="7" t="s">
        <v>27</v>
      </c>
      <c r="D34" s="7" t="s">
        <v>44</v>
      </c>
      <c r="E34" s="8">
        <v>44045</v>
      </c>
      <c r="F34" s="7" t="s">
        <v>63</v>
      </c>
      <c r="G34" s="7"/>
      <c r="H34" s="7" t="str">
        <f t="shared" si="0"/>
        <v>36.64</v>
      </c>
      <c r="I34" s="1">
        <v>43868</v>
      </c>
      <c r="J34" t="s">
        <v>7</v>
      </c>
      <c r="K34" t="s">
        <v>26</v>
      </c>
      <c r="L34" t="s">
        <v>27</v>
      </c>
      <c r="M34" t="s">
        <v>44</v>
      </c>
      <c r="N34" t="s">
        <v>54</v>
      </c>
      <c r="P34" t="s">
        <v>92</v>
      </c>
      <c r="Q34">
        <v>8016</v>
      </c>
      <c r="R34" t="str">
        <f t="shared" si="1"/>
        <v>34.98</v>
      </c>
    </row>
    <row r="35" spans="1:18">
      <c r="A35" s="7" t="s">
        <v>7</v>
      </c>
      <c r="B35" s="7" t="s">
        <v>26</v>
      </c>
      <c r="C35" s="7" t="s">
        <v>46</v>
      </c>
      <c r="D35" s="7" t="s">
        <v>44</v>
      </c>
      <c r="E35" s="8">
        <v>44076</v>
      </c>
      <c r="F35" s="7" t="s">
        <v>64</v>
      </c>
      <c r="G35" s="7"/>
      <c r="H35" s="7" t="str">
        <f t="shared" si="0"/>
        <v>186.31</v>
      </c>
      <c r="I35" s="1">
        <v>43868</v>
      </c>
      <c r="J35" t="s">
        <v>7</v>
      </c>
      <c r="K35" t="s">
        <v>15</v>
      </c>
      <c r="L35" t="s">
        <v>27</v>
      </c>
      <c r="M35" t="s">
        <v>28</v>
      </c>
      <c r="N35" t="s">
        <v>33</v>
      </c>
      <c r="P35" t="s">
        <v>92</v>
      </c>
      <c r="Q35">
        <v>8016</v>
      </c>
      <c r="R35" t="str">
        <f t="shared" si="1"/>
        <v>-914.87</v>
      </c>
    </row>
    <row r="36" spans="1:18">
      <c r="A36" s="7" t="s">
        <v>7</v>
      </c>
      <c r="B36" s="7" t="s">
        <v>26</v>
      </c>
      <c r="C36" s="7" t="s">
        <v>27</v>
      </c>
      <c r="D36" s="7" t="s">
        <v>44</v>
      </c>
      <c r="E36" s="8">
        <v>44076</v>
      </c>
      <c r="F36" s="7" t="s">
        <v>65</v>
      </c>
      <c r="G36" s="7"/>
      <c r="H36" s="7" t="str">
        <f t="shared" si="0"/>
        <v>454.02</v>
      </c>
      <c r="I36" s="1">
        <v>43868</v>
      </c>
      <c r="J36" t="s">
        <v>7</v>
      </c>
      <c r="K36" t="s">
        <v>26</v>
      </c>
      <c r="L36" t="s">
        <v>46</v>
      </c>
      <c r="M36" t="s">
        <v>44</v>
      </c>
      <c r="N36" t="s">
        <v>61</v>
      </c>
      <c r="P36" t="s">
        <v>92</v>
      </c>
      <c r="Q36">
        <v>8016</v>
      </c>
      <c r="R36" t="str">
        <f t="shared" si="1"/>
        <v>34.15</v>
      </c>
    </row>
    <row r="37" spans="1:18">
      <c r="A37" s="7" t="s">
        <v>7</v>
      </c>
      <c r="B37" s="7" t="s">
        <v>26</v>
      </c>
      <c r="C37" s="7" t="s">
        <v>46</v>
      </c>
      <c r="D37" s="7" t="s">
        <v>44</v>
      </c>
      <c r="E37" s="8">
        <v>44106</v>
      </c>
      <c r="F37" s="7" t="s">
        <v>66</v>
      </c>
      <c r="G37" s="7"/>
      <c r="H37" s="7" t="str">
        <f t="shared" si="0"/>
        <v>231.95</v>
      </c>
      <c r="I37" s="1">
        <v>43868</v>
      </c>
      <c r="J37" t="s">
        <v>7</v>
      </c>
      <c r="K37" t="s">
        <v>15</v>
      </c>
      <c r="L37" t="s">
        <v>16</v>
      </c>
      <c r="M37" t="s">
        <v>44</v>
      </c>
      <c r="N37" t="s">
        <v>45</v>
      </c>
      <c r="P37" t="s">
        <v>92</v>
      </c>
      <c r="Q37">
        <v>8016</v>
      </c>
      <c r="R37" t="str">
        <f t="shared" si="1"/>
        <v>27.48</v>
      </c>
    </row>
    <row r="38" spans="1:18">
      <c r="A38" s="7" t="s">
        <v>7</v>
      </c>
      <c r="B38" s="7" t="s">
        <v>26</v>
      </c>
      <c r="C38" s="7" t="s">
        <v>50</v>
      </c>
      <c r="D38" s="7" t="s">
        <v>44</v>
      </c>
      <c r="E38" s="8">
        <v>44137</v>
      </c>
      <c r="F38" s="7" t="s">
        <v>67</v>
      </c>
      <c r="G38" s="7"/>
      <c r="H38" s="7" t="str">
        <f t="shared" si="0"/>
        <v>33.32</v>
      </c>
      <c r="I38" s="1">
        <v>43869</v>
      </c>
      <c r="J38" t="s">
        <v>7</v>
      </c>
      <c r="K38" t="s">
        <v>26</v>
      </c>
      <c r="L38" t="s">
        <v>27</v>
      </c>
      <c r="M38" t="s">
        <v>44</v>
      </c>
      <c r="N38" t="s">
        <v>63</v>
      </c>
      <c r="P38" t="s">
        <v>92</v>
      </c>
      <c r="Q38">
        <v>8016</v>
      </c>
      <c r="R38" t="str">
        <f t="shared" si="1"/>
        <v>36.64</v>
      </c>
    </row>
    <row r="39" spans="1:18">
      <c r="A39" s="7" t="s">
        <v>7</v>
      </c>
      <c r="B39" s="7" t="s">
        <v>26</v>
      </c>
      <c r="C39" s="7" t="s">
        <v>46</v>
      </c>
      <c r="D39" s="7" t="s">
        <v>44</v>
      </c>
      <c r="E39" s="8">
        <v>44137</v>
      </c>
      <c r="F39" s="7" t="s">
        <v>68</v>
      </c>
      <c r="G39" s="7"/>
      <c r="H39" s="7" t="str">
        <f t="shared" si="0"/>
        <v>205.94</v>
      </c>
      <c r="I39" s="1">
        <v>43869</v>
      </c>
      <c r="J39" t="s">
        <v>7</v>
      </c>
      <c r="K39" t="s">
        <v>15</v>
      </c>
      <c r="L39" t="s">
        <v>16</v>
      </c>
      <c r="M39" t="s">
        <v>44</v>
      </c>
      <c r="N39" t="s">
        <v>45</v>
      </c>
      <c r="P39" t="s">
        <v>92</v>
      </c>
      <c r="Q39">
        <v>8016</v>
      </c>
      <c r="R39" t="str">
        <f t="shared" si="1"/>
        <v>27.48</v>
      </c>
    </row>
    <row r="40" spans="1:18">
      <c r="A40" s="7" t="s">
        <v>7</v>
      </c>
      <c r="B40" s="7" t="s">
        <v>26</v>
      </c>
      <c r="C40" s="7" t="s">
        <v>43</v>
      </c>
      <c r="D40" s="7" t="s">
        <v>44</v>
      </c>
      <c r="E40" s="8">
        <v>44167</v>
      </c>
      <c r="F40" s="7" t="s">
        <v>45</v>
      </c>
      <c r="G40" s="7"/>
      <c r="H40" s="7" t="str">
        <f t="shared" si="0"/>
        <v>27.48</v>
      </c>
      <c r="I40" s="1">
        <v>43869</v>
      </c>
      <c r="J40" t="s">
        <v>7</v>
      </c>
      <c r="K40" t="s">
        <v>26</v>
      </c>
      <c r="L40" t="s">
        <v>50</v>
      </c>
      <c r="M40" t="s">
        <v>44</v>
      </c>
      <c r="N40" t="s">
        <v>45</v>
      </c>
      <c r="P40" t="s">
        <v>92</v>
      </c>
      <c r="Q40">
        <v>8016</v>
      </c>
      <c r="R40" t="str">
        <f t="shared" si="1"/>
        <v>27.48</v>
      </c>
    </row>
    <row r="41" spans="1:18">
      <c r="A41" s="7" t="s">
        <v>7</v>
      </c>
      <c r="B41" s="7" t="s">
        <v>26</v>
      </c>
      <c r="C41" s="7" t="s">
        <v>46</v>
      </c>
      <c r="D41" s="7" t="s">
        <v>44</v>
      </c>
      <c r="E41" s="8">
        <v>44167</v>
      </c>
      <c r="F41" s="7" t="s">
        <v>69</v>
      </c>
      <c r="G41" s="7"/>
      <c r="H41" s="7" t="str">
        <f t="shared" si="0"/>
        <v>273.94</v>
      </c>
      <c r="I41" s="1">
        <v>43869</v>
      </c>
      <c r="J41" t="s">
        <v>7</v>
      </c>
      <c r="K41" t="s">
        <v>26</v>
      </c>
      <c r="L41" t="s">
        <v>46</v>
      </c>
      <c r="M41" t="s">
        <v>44</v>
      </c>
      <c r="N41" t="s">
        <v>62</v>
      </c>
      <c r="P41" t="s">
        <v>92</v>
      </c>
      <c r="Q41">
        <v>8016</v>
      </c>
      <c r="R41" t="str">
        <f t="shared" si="1"/>
        <v>73.28</v>
      </c>
    </row>
    <row r="42" spans="1:18">
      <c r="A42" s="7" t="s">
        <v>7</v>
      </c>
      <c r="B42" s="7" t="s">
        <v>26</v>
      </c>
      <c r="C42" s="7" t="s">
        <v>27</v>
      </c>
      <c r="D42" s="7" t="s">
        <v>44</v>
      </c>
      <c r="E42" s="8">
        <v>44167</v>
      </c>
      <c r="F42" s="7" t="s">
        <v>70</v>
      </c>
      <c r="G42" s="7"/>
      <c r="H42" s="7" t="str">
        <f t="shared" si="0"/>
        <v>422.98</v>
      </c>
      <c r="I42" s="1">
        <v>43870</v>
      </c>
      <c r="J42" t="s">
        <v>7</v>
      </c>
      <c r="K42" t="s">
        <v>26</v>
      </c>
      <c r="L42" t="s">
        <v>46</v>
      </c>
      <c r="M42" t="s">
        <v>44</v>
      </c>
      <c r="N42" t="s">
        <v>64</v>
      </c>
      <c r="P42" t="s">
        <v>92</v>
      </c>
      <c r="Q42">
        <v>8016</v>
      </c>
      <c r="R42" t="str">
        <f t="shared" si="1"/>
        <v>186.31</v>
      </c>
    </row>
    <row r="43" spans="1:18">
      <c r="A43" s="7" t="s">
        <v>7</v>
      </c>
      <c r="B43" s="7" t="s">
        <v>26</v>
      </c>
      <c r="C43" s="7" t="s">
        <v>50</v>
      </c>
      <c r="D43" s="7" t="s">
        <v>44</v>
      </c>
      <c r="E43" s="7" t="s">
        <v>29</v>
      </c>
      <c r="F43" s="7" t="s">
        <v>71</v>
      </c>
      <c r="G43" s="7"/>
      <c r="H43" s="7" t="str">
        <f t="shared" si="0"/>
        <v>213.97</v>
      </c>
      <c r="I43" s="1">
        <v>43870</v>
      </c>
      <c r="J43" t="s">
        <v>7</v>
      </c>
      <c r="K43" t="s">
        <v>26</v>
      </c>
      <c r="L43" t="s">
        <v>27</v>
      </c>
      <c r="M43" t="s">
        <v>44</v>
      </c>
      <c r="N43" t="s">
        <v>65</v>
      </c>
      <c r="P43" t="s">
        <v>92</v>
      </c>
      <c r="Q43">
        <v>8016</v>
      </c>
      <c r="R43" t="str">
        <f t="shared" si="1"/>
        <v>454.02</v>
      </c>
    </row>
    <row r="44" spans="1:18">
      <c r="A44" s="7" t="s">
        <v>7</v>
      </c>
      <c r="B44" s="7" t="s">
        <v>26</v>
      </c>
      <c r="C44" s="7" t="s">
        <v>46</v>
      </c>
      <c r="D44" s="7" t="s">
        <v>44</v>
      </c>
      <c r="E44" s="7" t="s">
        <v>29</v>
      </c>
      <c r="F44" s="7" t="s">
        <v>72</v>
      </c>
      <c r="G44" s="7"/>
      <c r="H44" s="7" t="e">
        <f t="shared" si="0"/>
        <v>#N/A</v>
      </c>
      <c r="I44" s="1">
        <v>43870</v>
      </c>
      <c r="J44" t="s">
        <v>7</v>
      </c>
      <c r="K44" t="s">
        <v>15</v>
      </c>
      <c r="L44" t="s">
        <v>16</v>
      </c>
      <c r="M44" t="s">
        <v>44</v>
      </c>
      <c r="N44" t="s">
        <v>97</v>
      </c>
      <c r="P44" t="s">
        <v>92</v>
      </c>
      <c r="Q44">
        <v>8016</v>
      </c>
      <c r="R44" t="e">
        <f t="shared" si="1"/>
        <v>#N/A</v>
      </c>
    </row>
    <row r="45" spans="1:18">
      <c r="A45" s="7" t="s">
        <v>7</v>
      </c>
      <c r="B45" s="7" t="s">
        <v>26</v>
      </c>
      <c r="C45" s="7" t="s">
        <v>27</v>
      </c>
      <c r="D45" s="7" t="s">
        <v>44</v>
      </c>
      <c r="E45" s="7" t="s">
        <v>29</v>
      </c>
      <c r="F45" s="7" t="s">
        <v>73</v>
      </c>
      <c r="G45" s="7"/>
      <c r="H45" s="7" t="str">
        <f t="shared" si="0"/>
        <v>1416.22</v>
      </c>
      <c r="I45" s="1">
        <v>43871</v>
      </c>
      <c r="J45" t="s">
        <v>7</v>
      </c>
      <c r="K45" t="s">
        <v>26</v>
      </c>
      <c r="L45" t="s">
        <v>46</v>
      </c>
      <c r="M45" t="s">
        <v>44</v>
      </c>
      <c r="N45" t="s">
        <v>66</v>
      </c>
      <c r="P45" t="s">
        <v>92</v>
      </c>
      <c r="Q45">
        <v>8016</v>
      </c>
      <c r="R45" t="str">
        <f t="shared" si="1"/>
        <v>231.95</v>
      </c>
    </row>
    <row r="46" spans="1:18">
      <c r="A46" s="7" t="s">
        <v>7</v>
      </c>
      <c r="B46" s="7" t="s">
        <v>26</v>
      </c>
      <c r="C46" s="7" t="s">
        <v>46</v>
      </c>
      <c r="D46" s="7" t="s">
        <v>44</v>
      </c>
      <c r="E46" s="7" t="s">
        <v>74</v>
      </c>
      <c r="F46" s="7" t="s">
        <v>75</v>
      </c>
      <c r="G46" s="7"/>
      <c r="H46" s="7" t="str">
        <f t="shared" si="0"/>
        <v>66.66</v>
      </c>
      <c r="I46" s="1">
        <v>43872</v>
      </c>
      <c r="J46" t="s">
        <v>7</v>
      </c>
      <c r="K46" t="s">
        <v>26</v>
      </c>
      <c r="L46" t="s">
        <v>50</v>
      </c>
      <c r="M46" t="s">
        <v>44</v>
      </c>
      <c r="N46" t="s">
        <v>67</v>
      </c>
      <c r="P46" t="s">
        <v>92</v>
      </c>
      <c r="Q46">
        <v>8016</v>
      </c>
      <c r="R46" t="str">
        <f t="shared" si="1"/>
        <v>33.32</v>
      </c>
    </row>
    <row r="47" spans="1:18">
      <c r="A47" s="7" t="s">
        <v>7</v>
      </c>
      <c r="B47" s="7" t="s">
        <v>26</v>
      </c>
      <c r="C47" s="7" t="s">
        <v>27</v>
      </c>
      <c r="D47" s="7" t="s">
        <v>44</v>
      </c>
      <c r="E47" s="7" t="s">
        <v>74</v>
      </c>
      <c r="F47" s="7" t="s">
        <v>76</v>
      </c>
      <c r="G47" s="7"/>
      <c r="H47" s="7" t="str">
        <f t="shared" si="0"/>
        <v>628.57</v>
      </c>
      <c r="I47" s="1">
        <v>43872</v>
      </c>
      <c r="J47" t="s">
        <v>7</v>
      </c>
      <c r="K47" t="s">
        <v>26</v>
      </c>
      <c r="L47" t="s">
        <v>46</v>
      </c>
      <c r="M47" t="s">
        <v>44</v>
      </c>
      <c r="N47" t="s">
        <v>68</v>
      </c>
      <c r="P47" t="s">
        <v>92</v>
      </c>
      <c r="Q47">
        <v>8016</v>
      </c>
      <c r="R47" t="str">
        <f t="shared" si="1"/>
        <v>205.94</v>
      </c>
    </row>
    <row r="48" spans="1:18">
      <c r="A48" s="7" t="s">
        <v>7</v>
      </c>
      <c r="B48" s="7" t="s">
        <v>26</v>
      </c>
      <c r="C48" s="7" t="s">
        <v>27</v>
      </c>
      <c r="D48" s="7" t="s">
        <v>44</v>
      </c>
      <c r="E48" s="7" t="s">
        <v>77</v>
      </c>
      <c r="F48" s="7" t="s">
        <v>78</v>
      </c>
      <c r="G48" s="7"/>
      <c r="H48" s="7" t="str">
        <f t="shared" si="0"/>
        <v>311.74</v>
      </c>
      <c r="I48" s="1">
        <v>43873</v>
      </c>
      <c r="J48" t="s">
        <v>7</v>
      </c>
      <c r="K48" t="s">
        <v>26</v>
      </c>
      <c r="L48" t="s">
        <v>46</v>
      </c>
      <c r="M48" t="s">
        <v>44</v>
      </c>
      <c r="N48" t="s">
        <v>69</v>
      </c>
      <c r="P48" t="s">
        <v>92</v>
      </c>
      <c r="Q48">
        <v>8016</v>
      </c>
      <c r="R48" t="str">
        <f t="shared" si="1"/>
        <v>273.94</v>
      </c>
    </row>
    <row r="49" spans="1:18">
      <c r="A49" s="7" t="s">
        <v>7</v>
      </c>
      <c r="B49" s="7" t="s">
        <v>26</v>
      </c>
      <c r="C49" s="7" t="s">
        <v>43</v>
      </c>
      <c r="D49" s="7" t="s">
        <v>44</v>
      </c>
      <c r="E49" s="7" t="s">
        <v>79</v>
      </c>
      <c r="F49" s="7" t="s">
        <v>80</v>
      </c>
      <c r="G49" s="7"/>
      <c r="H49" s="7" t="str">
        <f t="shared" si="0"/>
        <v>394.95</v>
      </c>
      <c r="I49" s="1">
        <v>43873</v>
      </c>
      <c r="J49" t="s">
        <v>7</v>
      </c>
      <c r="K49" t="s">
        <v>15</v>
      </c>
      <c r="L49" t="s">
        <v>27</v>
      </c>
      <c r="M49" t="s">
        <v>28</v>
      </c>
      <c r="N49" t="s">
        <v>34</v>
      </c>
      <c r="P49" t="s">
        <v>92</v>
      </c>
      <c r="Q49">
        <v>8016</v>
      </c>
      <c r="R49" t="str">
        <f t="shared" si="1"/>
        <v>-67.99</v>
      </c>
    </row>
    <row r="50" spans="1:18">
      <c r="A50" s="7" t="s">
        <v>7</v>
      </c>
      <c r="B50" s="7" t="s">
        <v>26</v>
      </c>
      <c r="C50" s="7" t="s">
        <v>46</v>
      </c>
      <c r="D50" s="7" t="s">
        <v>44</v>
      </c>
      <c r="E50" s="7" t="s">
        <v>79</v>
      </c>
      <c r="F50" s="7" t="s">
        <v>63</v>
      </c>
      <c r="G50" s="7"/>
      <c r="H50" s="7" t="str">
        <f t="shared" si="0"/>
        <v>36.64</v>
      </c>
      <c r="I50" s="1">
        <v>43873</v>
      </c>
      <c r="J50" t="s">
        <v>7</v>
      </c>
      <c r="K50" t="s">
        <v>15</v>
      </c>
      <c r="L50" t="s">
        <v>16</v>
      </c>
      <c r="M50" t="s">
        <v>44</v>
      </c>
      <c r="N50" t="s">
        <v>105</v>
      </c>
      <c r="P50" t="s">
        <v>92</v>
      </c>
      <c r="Q50">
        <v>8016</v>
      </c>
      <c r="R50" t="e">
        <f t="shared" si="1"/>
        <v>#N/A</v>
      </c>
    </row>
    <row r="51" spans="1:18">
      <c r="A51" s="7" t="s">
        <v>7</v>
      </c>
      <c r="B51" s="7" t="s">
        <v>26</v>
      </c>
      <c r="C51" s="7" t="s">
        <v>27</v>
      </c>
      <c r="D51" s="7" t="s">
        <v>44</v>
      </c>
      <c r="E51" s="7" t="s">
        <v>81</v>
      </c>
      <c r="F51" s="7" t="s">
        <v>67</v>
      </c>
      <c r="G51" s="7"/>
      <c r="H51" s="7" t="str">
        <f t="shared" si="0"/>
        <v>33.32</v>
      </c>
      <c r="I51" s="1">
        <v>43873</v>
      </c>
      <c r="J51" t="s">
        <v>7</v>
      </c>
      <c r="K51" t="s">
        <v>15</v>
      </c>
      <c r="L51" t="s">
        <v>106</v>
      </c>
      <c r="M51" t="s">
        <v>44</v>
      </c>
      <c r="N51" t="s">
        <v>107</v>
      </c>
      <c r="P51" t="s">
        <v>92</v>
      </c>
      <c r="Q51">
        <v>8016</v>
      </c>
      <c r="R51" t="e">
        <f t="shared" si="1"/>
        <v>#N/A</v>
      </c>
    </row>
    <row r="52" spans="1:18">
      <c r="A52" s="7" t="s">
        <v>7</v>
      </c>
      <c r="B52" s="7" t="s">
        <v>26</v>
      </c>
      <c r="C52" s="7" t="s">
        <v>43</v>
      </c>
      <c r="D52" s="7" t="s">
        <v>44</v>
      </c>
      <c r="E52" s="7" t="s">
        <v>82</v>
      </c>
      <c r="F52" s="7" t="s">
        <v>83</v>
      </c>
      <c r="G52" s="7"/>
      <c r="H52" s="7" t="str">
        <f t="shared" si="0"/>
        <v>79.96</v>
      </c>
      <c r="I52" s="1">
        <v>43873</v>
      </c>
      <c r="J52" t="s">
        <v>7</v>
      </c>
      <c r="K52" t="s">
        <v>15</v>
      </c>
      <c r="L52" t="s">
        <v>27</v>
      </c>
      <c r="M52" t="s">
        <v>44</v>
      </c>
      <c r="N52" t="s">
        <v>108</v>
      </c>
      <c r="P52" t="s">
        <v>92</v>
      </c>
      <c r="Q52">
        <v>8016</v>
      </c>
      <c r="R52" t="e">
        <f t="shared" si="1"/>
        <v>#N/A</v>
      </c>
    </row>
    <row r="53" spans="1:18">
      <c r="A53" s="7" t="s">
        <v>7</v>
      </c>
      <c r="B53" s="7" t="s">
        <v>26</v>
      </c>
      <c r="C53" s="7" t="s">
        <v>27</v>
      </c>
      <c r="D53" s="7" t="s">
        <v>44</v>
      </c>
      <c r="E53" s="7" t="s">
        <v>82</v>
      </c>
      <c r="F53" s="7" t="s">
        <v>84</v>
      </c>
      <c r="G53" s="4"/>
      <c r="H53" s="7" t="str">
        <f t="shared" si="0"/>
        <v>321.98</v>
      </c>
      <c r="I53" s="1">
        <v>43873</v>
      </c>
      <c r="J53" t="s">
        <v>7</v>
      </c>
      <c r="K53" t="s">
        <v>26</v>
      </c>
      <c r="L53" t="s">
        <v>43</v>
      </c>
      <c r="M53" t="s">
        <v>44</v>
      </c>
      <c r="N53" t="s">
        <v>45</v>
      </c>
      <c r="P53" t="s">
        <v>92</v>
      </c>
      <c r="Q53">
        <v>8016</v>
      </c>
      <c r="R53" t="str">
        <f t="shared" si="1"/>
        <v>27.48</v>
      </c>
    </row>
    <row r="54" spans="1:18">
      <c r="A54" s="7" t="s">
        <v>7</v>
      </c>
      <c r="B54" s="7" t="s">
        <v>15</v>
      </c>
      <c r="C54" s="7" t="s">
        <v>16</v>
      </c>
      <c r="D54" s="7" t="s">
        <v>44</v>
      </c>
      <c r="E54" s="7" t="s">
        <v>36</v>
      </c>
      <c r="F54" s="7" t="s">
        <v>85</v>
      </c>
      <c r="G54" s="7"/>
      <c r="H54" s="7" t="e">
        <f t="shared" si="0"/>
        <v>#N/A</v>
      </c>
      <c r="I54" s="1">
        <v>43873</v>
      </c>
      <c r="J54" t="s">
        <v>7</v>
      </c>
      <c r="K54" t="s">
        <v>26</v>
      </c>
      <c r="L54" t="s">
        <v>27</v>
      </c>
      <c r="M54" t="s">
        <v>44</v>
      </c>
      <c r="N54" t="s">
        <v>70</v>
      </c>
      <c r="P54" t="s">
        <v>92</v>
      </c>
      <c r="Q54">
        <v>8016</v>
      </c>
      <c r="R54" t="str">
        <f t="shared" si="1"/>
        <v>422.98</v>
      </c>
    </row>
    <row r="55" spans="1:18">
      <c r="A55" s="7" t="s">
        <v>7</v>
      </c>
      <c r="B55" s="7" t="s">
        <v>15</v>
      </c>
      <c r="C55" s="7" t="s">
        <v>27</v>
      </c>
      <c r="D55" s="7" t="s">
        <v>44</v>
      </c>
      <c r="E55" s="7" t="s">
        <v>36</v>
      </c>
      <c r="F55" s="7" t="s">
        <v>86</v>
      </c>
      <c r="G55" s="7"/>
      <c r="H55" s="7" t="str">
        <f t="shared" si="0"/>
        <v>221.97</v>
      </c>
      <c r="I55" s="1">
        <v>43874</v>
      </c>
      <c r="J55" t="s">
        <v>7</v>
      </c>
      <c r="K55" t="s">
        <v>26</v>
      </c>
      <c r="L55" t="s">
        <v>27</v>
      </c>
      <c r="M55" t="s">
        <v>28</v>
      </c>
      <c r="N55" t="s">
        <v>30</v>
      </c>
      <c r="P55" t="s">
        <v>92</v>
      </c>
      <c r="Q55">
        <v>8016</v>
      </c>
      <c r="R55" t="str">
        <f t="shared" si="1"/>
        <v>-139.98</v>
      </c>
    </row>
    <row r="56" spans="1:18">
      <c r="A56" s="7" t="s">
        <v>7</v>
      </c>
      <c r="B56" s="7" t="s">
        <v>15</v>
      </c>
      <c r="C56" s="7" t="s">
        <v>16</v>
      </c>
      <c r="D56" s="7" t="s">
        <v>44</v>
      </c>
      <c r="E56" s="7" t="s">
        <v>87</v>
      </c>
      <c r="F56" s="7" t="s">
        <v>88</v>
      </c>
      <c r="G56" s="7"/>
      <c r="H56" s="7" t="e">
        <f t="shared" si="0"/>
        <v>#N/A</v>
      </c>
      <c r="I56" s="1">
        <v>43874</v>
      </c>
      <c r="J56" t="s">
        <v>7</v>
      </c>
      <c r="K56" t="s">
        <v>15</v>
      </c>
      <c r="L56" t="s">
        <v>27</v>
      </c>
      <c r="M56" t="s">
        <v>28</v>
      </c>
      <c r="N56" t="s">
        <v>35</v>
      </c>
      <c r="P56" t="s">
        <v>92</v>
      </c>
      <c r="Q56">
        <v>8016</v>
      </c>
      <c r="R56" t="str">
        <f t="shared" si="1"/>
        <v>-32.99</v>
      </c>
    </row>
    <row r="57" spans="1:18">
      <c r="A57" s="7" t="s">
        <v>7</v>
      </c>
      <c r="B57" s="7" t="s">
        <v>15</v>
      </c>
      <c r="C57" s="7" t="s">
        <v>27</v>
      </c>
      <c r="D57" s="7" t="s">
        <v>44</v>
      </c>
      <c r="E57" s="7" t="s">
        <v>87</v>
      </c>
      <c r="F57" s="7" t="s">
        <v>89</v>
      </c>
      <c r="G57" s="7"/>
      <c r="H57" s="7" t="str">
        <f t="shared" si="0"/>
        <v>37.99</v>
      </c>
      <c r="I57" s="1">
        <v>43874</v>
      </c>
      <c r="J57" t="s">
        <v>7</v>
      </c>
      <c r="K57" t="s">
        <v>26</v>
      </c>
      <c r="L57" t="s">
        <v>27</v>
      </c>
      <c r="M57" t="s">
        <v>44</v>
      </c>
      <c r="N57" t="s">
        <v>73</v>
      </c>
      <c r="P57" t="s">
        <v>92</v>
      </c>
      <c r="Q57">
        <v>8016</v>
      </c>
      <c r="R57" t="str">
        <f t="shared" si="1"/>
        <v>1416.22</v>
      </c>
    </row>
    <row r="58" spans="1:18">
      <c r="A58" s="7" t="s">
        <v>7</v>
      </c>
      <c r="B58" s="7" t="s">
        <v>15</v>
      </c>
      <c r="C58" s="7" t="s">
        <v>16</v>
      </c>
      <c r="D58" s="7" t="s">
        <v>44</v>
      </c>
      <c r="E58" s="7" t="s">
        <v>41</v>
      </c>
      <c r="F58" s="7" t="s">
        <v>90</v>
      </c>
      <c r="G58" s="7"/>
      <c r="H58" s="7" t="e">
        <f t="shared" si="0"/>
        <v>#N/A</v>
      </c>
      <c r="I58" s="1">
        <v>43874</v>
      </c>
      <c r="J58" t="s">
        <v>7</v>
      </c>
      <c r="K58" t="s">
        <v>26</v>
      </c>
      <c r="L58" t="s">
        <v>46</v>
      </c>
      <c r="M58" t="s">
        <v>44</v>
      </c>
      <c r="N58" t="s">
        <v>109</v>
      </c>
      <c r="P58" t="s">
        <v>92</v>
      </c>
      <c r="Q58">
        <v>8016</v>
      </c>
      <c r="R58" t="e">
        <f t="shared" si="1"/>
        <v>#N/A</v>
      </c>
    </row>
    <row r="59" spans="1:18">
      <c r="A59" s="7" t="s">
        <v>7</v>
      </c>
      <c r="B59" s="7" t="s">
        <v>15</v>
      </c>
      <c r="C59" s="7" t="s">
        <v>27</v>
      </c>
      <c r="D59" s="7" t="s">
        <v>44</v>
      </c>
      <c r="E59" s="7" t="s">
        <v>41</v>
      </c>
      <c r="F59" s="7">
        <v>45</v>
      </c>
      <c r="G59" s="4"/>
      <c r="H59" s="7" t="e">
        <f t="shared" si="0"/>
        <v>#N/A</v>
      </c>
      <c r="I59" s="1">
        <v>43874</v>
      </c>
      <c r="J59" t="s">
        <v>7</v>
      </c>
      <c r="K59" t="s">
        <v>26</v>
      </c>
      <c r="L59" t="s">
        <v>50</v>
      </c>
      <c r="M59" t="s">
        <v>44</v>
      </c>
      <c r="N59" t="s">
        <v>71</v>
      </c>
      <c r="P59" t="s">
        <v>92</v>
      </c>
      <c r="Q59">
        <v>8016</v>
      </c>
      <c r="R59" t="str">
        <f t="shared" si="1"/>
        <v>213.97</v>
      </c>
    </row>
    <row r="60" spans="1:18">
      <c r="H60" s="7" t="e">
        <f t="shared" si="0"/>
        <v>#N/A</v>
      </c>
      <c r="I60" s="1">
        <v>43875</v>
      </c>
      <c r="J60" t="s">
        <v>7</v>
      </c>
      <c r="K60" t="s">
        <v>15</v>
      </c>
      <c r="L60" t="s">
        <v>16</v>
      </c>
      <c r="M60" t="s">
        <v>44</v>
      </c>
      <c r="N60" t="s">
        <v>110</v>
      </c>
      <c r="P60" t="s">
        <v>92</v>
      </c>
      <c r="Q60">
        <v>8016</v>
      </c>
      <c r="R60" t="e">
        <f t="shared" si="1"/>
        <v>#N/A</v>
      </c>
    </row>
    <row r="61" spans="1:18">
      <c r="H61" s="7" t="e">
        <f t="shared" si="0"/>
        <v>#N/A</v>
      </c>
      <c r="I61" s="1">
        <v>43875</v>
      </c>
      <c r="J61" t="s">
        <v>7</v>
      </c>
      <c r="K61" t="s">
        <v>26</v>
      </c>
      <c r="L61" t="s">
        <v>27</v>
      </c>
      <c r="M61" t="s">
        <v>44</v>
      </c>
      <c r="N61" t="s">
        <v>76</v>
      </c>
      <c r="P61" t="s">
        <v>92</v>
      </c>
      <c r="Q61">
        <v>8016</v>
      </c>
      <c r="R61" t="str">
        <f t="shared" si="1"/>
        <v>628.57</v>
      </c>
    </row>
    <row r="62" spans="1:18">
      <c r="H62" s="7" t="e">
        <f t="shared" si="0"/>
        <v>#N/A</v>
      </c>
      <c r="I62" s="1">
        <v>43875</v>
      </c>
      <c r="J62" t="s">
        <v>7</v>
      </c>
      <c r="K62" t="s">
        <v>26</v>
      </c>
      <c r="L62" t="s">
        <v>46</v>
      </c>
      <c r="M62" t="s">
        <v>44</v>
      </c>
      <c r="N62" t="s">
        <v>75</v>
      </c>
      <c r="P62" t="s">
        <v>92</v>
      </c>
      <c r="Q62">
        <v>8016</v>
      </c>
      <c r="R62" t="str">
        <f t="shared" si="1"/>
        <v>66.66</v>
      </c>
    </row>
    <row r="63" spans="1:18">
      <c r="H63" s="7" t="e">
        <f t="shared" si="0"/>
        <v>#N/A</v>
      </c>
      <c r="I63" s="1">
        <v>43876</v>
      </c>
      <c r="J63" t="s">
        <v>7</v>
      </c>
      <c r="K63" t="s">
        <v>26</v>
      </c>
      <c r="L63" t="s">
        <v>27</v>
      </c>
      <c r="M63" t="s">
        <v>44</v>
      </c>
      <c r="N63" t="s">
        <v>78</v>
      </c>
      <c r="P63" t="s">
        <v>92</v>
      </c>
      <c r="Q63">
        <v>8016</v>
      </c>
      <c r="R63" t="str">
        <f t="shared" si="1"/>
        <v>311.74</v>
      </c>
    </row>
    <row r="64" spans="1:18">
      <c r="H64" s="7" t="e">
        <f t="shared" si="0"/>
        <v>#N/A</v>
      </c>
      <c r="I64" s="1">
        <v>43876</v>
      </c>
      <c r="J64" t="s">
        <v>7</v>
      </c>
      <c r="K64" t="s">
        <v>15</v>
      </c>
      <c r="L64" t="s">
        <v>16</v>
      </c>
      <c r="M64" t="s">
        <v>44</v>
      </c>
      <c r="N64" t="s">
        <v>67</v>
      </c>
      <c r="P64" t="s">
        <v>92</v>
      </c>
      <c r="Q64">
        <v>8016</v>
      </c>
      <c r="R64" t="str">
        <f t="shared" si="1"/>
        <v>33.32</v>
      </c>
    </row>
    <row r="65" spans="8:18">
      <c r="H65" s="7" t="e">
        <f t="shared" si="0"/>
        <v>#N/A</v>
      </c>
      <c r="I65" s="1">
        <v>43877</v>
      </c>
      <c r="J65" t="s">
        <v>7</v>
      </c>
      <c r="K65" t="s">
        <v>26</v>
      </c>
      <c r="L65" t="s">
        <v>46</v>
      </c>
      <c r="M65" t="s">
        <v>44</v>
      </c>
      <c r="N65" t="s">
        <v>63</v>
      </c>
      <c r="P65" t="s">
        <v>92</v>
      </c>
      <c r="Q65">
        <v>8016</v>
      </c>
      <c r="R65" t="str">
        <f t="shared" si="1"/>
        <v>36.64</v>
      </c>
    </row>
    <row r="66" spans="8:18">
      <c r="H66" s="7" t="e">
        <f t="shared" si="0"/>
        <v>#N/A</v>
      </c>
      <c r="I66" s="1">
        <v>43877</v>
      </c>
      <c r="J66" t="s">
        <v>7</v>
      </c>
      <c r="K66" t="s">
        <v>26</v>
      </c>
      <c r="L66" t="s">
        <v>43</v>
      </c>
      <c r="M66" t="s">
        <v>44</v>
      </c>
      <c r="N66" t="s">
        <v>80</v>
      </c>
      <c r="P66" t="s">
        <v>92</v>
      </c>
      <c r="Q66">
        <v>8016</v>
      </c>
      <c r="R66" t="str">
        <f t="shared" si="1"/>
        <v>394.95</v>
      </c>
    </row>
    <row r="67" spans="8:18">
      <c r="H67" s="7" t="e">
        <f t="shared" si="0"/>
        <v>#N/A</v>
      </c>
      <c r="I67" s="1">
        <v>43878</v>
      </c>
      <c r="J67" t="s">
        <v>7</v>
      </c>
      <c r="K67" t="s">
        <v>26</v>
      </c>
      <c r="L67" t="s">
        <v>27</v>
      </c>
      <c r="M67" t="s">
        <v>44</v>
      </c>
      <c r="N67" t="s">
        <v>67</v>
      </c>
      <c r="P67" t="s">
        <v>92</v>
      </c>
      <c r="Q67">
        <v>8016</v>
      </c>
      <c r="R67" t="str">
        <f t="shared" si="1"/>
        <v>33.32</v>
      </c>
    </row>
    <row r="68" spans="8:18">
      <c r="H68" s="7" t="e">
        <f t="shared" si="0"/>
        <v>#N/A</v>
      </c>
      <c r="I68" s="1">
        <v>43879</v>
      </c>
      <c r="J68" t="s">
        <v>7</v>
      </c>
      <c r="K68" t="s">
        <v>15</v>
      </c>
      <c r="L68" t="s">
        <v>16</v>
      </c>
      <c r="M68" t="s">
        <v>44</v>
      </c>
      <c r="N68" t="s">
        <v>111</v>
      </c>
      <c r="P68" t="s">
        <v>92</v>
      </c>
      <c r="Q68">
        <v>8016</v>
      </c>
      <c r="R68" t="e">
        <f t="shared" si="1"/>
        <v>#N/A</v>
      </c>
    </row>
    <row r="69" spans="8:18">
      <c r="H69" s="7" t="e">
        <f t="shared" ref="H69:H108" si="2">VLOOKUP(F69,$N$4:$N$109,1,FALSE)</f>
        <v>#N/A</v>
      </c>
      <c r="I69" s="1">
        <v>43879</v>
      </c>
      <c r="J69" t="s">
        <v>7</v>
      </c>
      <c r="K69" t="s">
        <v>26</v>
      </c>
      <c r="L69" t="s">
        <v>43</v>
      </c>
      <c r="M69" t="s">
        <v>44</v>
      </c>
      <c r="N69" t="s">
        <v>83</v>
      </c>
      <c r="P69" t="s">
        <v>92</v>
      </c>
      <c r="Q69">
        <v>8016</v>
      </c>
      <c r="R69" t="str">
        <f t="shared" ref="R69:R109" si="3">VLOOKUP(N69,$F$4:$F$59,1,FALSE)</f>
        <v>79.96</v>
      </c>
    </row>
    <row r="70" spans="8:18">
      <c r="H70" s="7" t="e">
        <f t="shared" si="2"/>
        <v>#N/A</v>
      </c>
      <c r="I70" s="1">
        <v>43879</v>
      </c>
      <c r="J70" t="s">
        <v>7</v>
      </c>
      <c r="K70" t="s">
        <v>26</v>
      </c>
      <c r="L70" t="s">
        <v>27</v>
      </c>
      <c r="M70" t="s">
        <v>44</v>
      </c>
      <c r="N70" t="s">
        <v>84</v>
      </c>
      <c r="P70" t="s">
        <v>92</v>
      </c>
      <c r="Q70">
        <v>8016</v>
      </c>
      <c r="R70" t="str">
        <f t="shared" si="3"/>
        <v>321.98</v>
      </c>
    </row>
    <row r="71" spans="8:18">
      <c r="H71" s="7" t="e">
        <f t="shared" si="2"/>
        <v>#N/A</v>
      </c>
      <c r="I71" s="1">
        <v>43879</v>
      </c>
      <c r="J71" t="s">
        <v>7</v>
      </c>
      <c r="K71" t="s">
        <v>15</v>
      </c>
      <c r="L71" t="s">
        <v>27</v>
      </c>
      <c r="M71" t="s">
        <v>44</v>
      </c>
      <c r="N71" t="s">
        <v>67</v>
      </c>
      <c r="P71" t="s">
        <v>92</v>
      </c>
      <c r="Q71">
        <v>8016</v>
      </c>
      <c r="R71" t="str">
        <f t="shared" si="3"/>
        <v>33.32</v>
      </c>
    </row>
    <row r="72" spans="8:18">
      <c r="H72" s="7" t="e">
        <f t="shared" si="2"/>
        <v>#N/A</v>
      </c>
      <c r="I72" s="1">
        <v>43880</v>
      </c>
      <c r="J72" t="s">
        <v>7</v>
      </c>
      <c r="K72" t="s">
        <v>26</v>
      </c>
      <c r="L72" t="s">
        <v>27</v>
      </c>
      <c r="M72" t="s">
        <v>44</v>
      </c>
      <c r="N72" t="s">
        <v>112</v>
      </c>
      <c r="P72" t="s">
        <v>92</v>
      </c>
      <c r="Q72">
        <v>8016</v>
      </c>
      <c r="R72" t="e">
        <f t="shared" si="3"/>
        <v>#N/A</v>
      </c>
    </row>
    <row r="73" spans="8:18">
      <c r="H73" s="7" t="e">
        <f t="shared" si="2"/>
        <v>#N/A</v>
      </c>
      <c r="I73" s="1">
        <v>43880</v>
      </c>
      <c r="J73" t="s">
        <v>7</v>
      </c>
      <c r="K73" t="s">
        <v>15</v>
      </c>
      <c r="L73" t="s">
        <v>27</v>
      </c>
      <c r="M73" t="s">
        <v>44</v>
      </c>
      <c r="N73" t="s">
        <v>113</v>
      </c>
      <c r="P73" t="s">
        <v>92</v>
      </c>
      <c r="Q73">
        <v>8016</v>
      </c>
      <c r="R73" t="e">
        <f t="shared" si="3"/>
        <v>#N/A</v>
      </c>
    </row>
    <row r="74" spans="8:18">
      <c r="H74" s="7" t="e">
        <f t="shared" si="2"/>
        <v>#N/A</v>
      </c>
      <c r="I74" s="1">
        <v>43880</v>
      </c>
      <c r="J74" t="s">
        <v>7</v>
      </c>
      <c r="K74" t="s">
        <v>15</v>
      </c>
      <c r="L74" t="s">
        <v>16</v>
      </c>
      <c r="M74" t="s">
        <v>44</v>
      </c>
      <c r="N74" t="s">
        <v>114</v>
      </c>
      <c r="P74" t="s">
        <v>92</v>
      </c>
      <c r="Q74">
        <v>8016</v>
      </c>
      <c r="R74" t="e">
        <f t="shared" si="3"/>
        <v>#N/A</v>
      </c>
    </row>
    <row r="75" spans="8:18">
      <c r="H75" s="7" t="e">
        <f t="shared" si="2"/>
        <v>#N/A</v>
      </c>
      <c r="I75" s="1">
        <v>43880</v>
      </c>
      <c r="J75" t="s">
        <v>7</v>
      </c>
      <c r="K75" t="s">
        <v>26</v>
      </c>
      <c r="L75" t="s">
        <v>46</v>
      </c>
      <c r="M75" t="s">
        <v>44</v>
      </c>
      <c r="N75" t="s">
        <v>57</v>
      </c>
      <c r="P75" t="s">
        <v>92</v>
      </c>
      <c r="Q75">
        <v>8016</v>
      </c>
      <c r="R75" t="str">
        <f t="shared" si="3"/>
        <v>64.12</v>
      </c>
    </row>
    <row r="76" spans="8:18">
      <c r="H76" s="7" t="e">
        <f t="shared" si="2"/>
        <v>#N/A</v>
      </c>
      <c r="I76" s="1">
        <v>43881</v>
      </c>
      <c r="J76" t="s">
        <v>7</v>
      </c>
      <c r="K76" t="s">
        <v>15</v>
      </c>
      <c r="L76" t="s">
        <v>27</v>
      </c>
      <c r="M76" t="s">
        <v>44</v>
      </c>
      <c r="N76" t="s">
        <v>115</v>
      </c>
      <c r="P76" t="s">
        <v>92</v>
      </c>
      <c r="Q76">
        <v>8016</v>
      </c>
      <c r="R76" t="e">
        <f t="shared" si="3"/>
        <v>#N/A</v>
      </c>
    </row>
    <row r="77" spans="8:18">
      <c r="H77" s="7" t="e">
        <f t="shared" si="2"/>
        <v>#N/A</v>
      </c>
      <c r="I77" s="1">
        <v>43881</v>
      </c>
      <c r="J77" t="s">
        <v>7</v>
      </c>
      <c r="K77" t="s">
        <v>26</v>
      </c>
      <c r="L77" t="s">
        <v>27</v>
      </c>
      <c r="M77" t="s">
        <v>44</v>
      </c>
      <c r="N77" t="s">
        <v>116</v>
      </c>
      <c r="P77" t="s">
        <v>92</v>
      </c>
      <c r="Q77">
        <v>8016</v>
      </c>
      <c r="R77" t="e">
        <f t="shared" si="3"/>
        <v>#N/A</v>
      </c>
    </row>
    <row r="78" spans="8:18">
      <c r="H78" s="7" t="e">
        <f t="shared" si="2"/>
        <v>#N/A</v>
      </c>
      <c r="I78" s="1">
        <v>43881</v>
      </c>
      <c r="J78" t="s">
        <v>7</v>
      </c>
      <c r="K78" t="s">
        <v>26</v>
      </c>
      <c r="L78" t="s">
        <v>46</v>
      </c>
      <c r="M78" t="s">
        <v>44</v>
      </c>
      <c r="N78" t="s">
        <v>117</v>
      </c>
      <c r="P78" t="s">
        <v>92</v>
      </c>
      <c r="Q78">
        <v>8016</v>
      </c>
      <c r="R78" t="e">
        <f t="shared" si="3"/>
        <v>#N/A</v>
      </c>
    </row>
    <row r="79" spans="8:18">
      <c r="H79" s="7" t="e">
        <f t="shared" si="2"/>
        <v>#N/A</v>
      </c>
      <c r="I79" s="1">
        <v>43882</v>
      </c>
      <c r="J79" t="s">
        <v>7</v>
      </c>
      <c r="K79" t="s">
        <v>15</v>
      </c>
      <c r="L79" t="s">
        <v>27</v>
      </c>
      <c r="M79" t="s">
        <v>44</v>
      </c>
      <c r="N79" t="s">
        <v>118</v>
      </c>
      <c r="P79" t="s">
        <v>92</v>
      </c>
      <c r="Q79">
        <v>8016</v>
      </c>
      <c r="R79" t="e">
        <f t="shared" si="3"/>
        <v>#N/A</v>
      </c>
    </row>
    <row r="80" spans="8:18">
      <c r="H80" s="7" t="e">
        <f t="shared" si="2"/>
        <v>#N/A</v>
      </c>
      <c r="I80" s="1">
        <v>43882</v>
      </c>
      <c r="J80" t="s">
        <v>7</v>
      </c>
      <c r="K80" t="s">
        <v>26</v>
      </c>
      <c r="L80" t="s">
        <v>27</v>
      </c>
      <c r="M80" t="s">
        <v>44</v>
      </c>
      <c r="N80" t="s">
        <v>63</v>
      </c>
      <c r="P80" t="s">
        <v>92</v>
      </c>
      <c r="Q80">
        <v>8016</v>
      </c>
      <c r="R80" t="str">
        <f t="shared" si="3"/>
        <v>36.64</v>
      </c>
    </row>
    <row r="81" spans="8:18">
      <c r="H81" s="7" t="e">
        <f t="shared" si="2"/>
        <v>#N/A</v>
      </c>
      <c r="I81" s="1">
        <v>43882</v>
      </c>
      <c r="J81" t="s">
        <v>7</v>
      </c>
      <c r="K81" t="s">
        <v>26</v>
      </c>
      <c r="L81" t="s">
        <v>46</v>
      </c>
      <c r="M81" t="s">
        <v>44</v>
      </c>
      <c r="N81" t="s">
        <v>45</v>
      </c>
      <c r="P81" t="s">
        <v>92</v>
      </c>
      <c r="Q81">
        <v>8016</v>
      </c>
      <c r="R81" t="str">
        <f t="shared" si="3"/>
        <v>27.48</v>
      </c>
    </row>
    <row r="82" spans="8:18">
      <c r="H82" s="7" t="e">
        <f t="shared" si="2"/>
        <v>#N/A</v>
      </c>
      <c r="I82" s="1">
        <v>43883</v>
      </c>
      <c r="J82" t="s">
        <v>7</v>
      </c>
      <c r="K82" t="s">
        <v>26</v>
      </c>
      <c r="L82" t="s">
        <v>46</v>
      </c>
      <c r="M82" t="s">
        <v>44</v>
      </c>
      <c r="N82" t="s">
        <v>91</v>
      </c>
      <c r="P82" t="s">
        <v>92</v>
      </c>
      <c r="Q82">
        <v>8016</v>
      </c>
      <c r="R82" t="e">
        <f t="shared" si="3"/>
        <v>#N/A</v>
      </c>
    </row>
    <row r="83" spans="8:18">
      <c r="H83" s="7" t="e">
        <f t="shared" si="2"/>
        <v>#N/A</v>
      </c>
      <c r="I83" s="1">
        <v>43883</v>
      </c>
      <c r="J83" t="s">
        <v>7</v>
      </c>
      <c r="K83" t="s">
        <v>15</v>
      </c>
      <c r="L83" t="s">
        <v>16</v>
      </c>
      <c r="M83" t="s">
        <v>44</v>
      </c>
      <c r="N83" t="s">
        <v>63</v>
      </c>
      <c r="P83" t="s">
        <v>92</v>
      </c>
      <c r="Q83">
        <v>8016</v>
      </c>
      <c r="R83" t="str">
        <f t="shared" si="3"/>
        <v>36.64</v>
      </c>
    </row>
    <row r="84" spans="8:18">
      <c r="H84" s="7" t="e">
        <f t="shared" si="2"/>
        <v>#N/A</v>
      </c>
      <c r="I84" s="1">
        <v>43883</v>
      </c>
      <c r="J84" t="s">
        <v>7</v>
      </c>
      <c r="K84" t="s">
        <v>26</v>
      </c>
      <c r="L84" t="s">
        <v>27</v>
      </c>
      <c r="M84" t="s">
        <v>44</v>
      </c>
      <c r="N84" t="s">
        <v>119</v>
      </c>
      <c r="P84" t="s">
        <v>92</v>
      </c>
      <c r="Q84">
        <v>8016</v>
      </c>
      <c r="R84" t="e">
        <f t="shared" si="3"/>
        <v>#N/A</v>
      </c>
    </row>
    <row r="85" spans="8:18">
      <c r="H85" s="7" t="e">
        <f t="shared" si="2"/>
        <v>#N/A</v>
      </c>
      <c r="I85" s="1">
        <v>43884</v>
      </c>
      <c r="J85" t="s">
        <v>7</v>
      </c>
      <c r="K85" t="s">
        <v>15</v>
      </c>
      <c r="L85" t="s">
        <v>16</v>
      </c>
      <c r="M85" t="s">
        <v>44</v>
      </c>
      <c r="N85" t="s">
        <v>120</v>
      </c>
      <c r="P85" t="s">
        <v>92</v>
      </c>
      <c r="Q85">
        <v>8016</v>
      </c>
      <c r="R85" t="e">
        <f t="shared" si="3"/>
        <v>#N/A</v>
      </c>
    </row>
    <row r="86" spans="8:18">
      <c r="H86" s="7" t="e">
        <f t="shared" si="2"/>
        <v>#N/A</v>
      </c>
      <c r="I86" s="1">
        <v>43884</v>
      </c>
      <c r="J86" t="s">
        <v>7</v>
      </c>
      <c r="K86" t="s">
        <v>26</v>
      </c>
      <c r="L86" t="s">
        <v>27</v>
      </c>
      <c r="M86" t="s">
        <v>44</v>
      </c>
      <c r="N86" t="s">
        <v>121</v>
      </c>
      <c r="P86" t="s">
        <v>92</v>
      </c>
      <c r="Q86">
        <v>8016</v>
      </c>
      <c r="R86" t="e">
        <f t="shared" si="3"/>
        <v>#N/A</v>
      </c>
    </row>
    <row r="87" spans="8:18">
      <c r="H87" s="7" t="e">
        <f t="shared" si="2"/>
        <v>#N/A</v>
      </c>
      <c r="I87" s="1">
        <v>43885</v>
      </c>
      <c r="J87" t="s">
        <v>7</v>
      </c>
      <c r="K87" t="s">
        <v>15</v>
      </c>
      <c r="L87" t="s">
        <v>27</v>
      </c>
      <c r="M87" t="s">
        <v>44</v>
      </c>
      <c r="N87" t="s">
        <v>86</v>
      </c>
      <c r="P87" t="s">
        <v>92</v>
      </c>
      <c r="Q87">
        <v>8016</v>
      </c>
      <c r="R87" t="str">
        <f t="shared" si="3"/>
        <v>221.97</v>
      </c>
    </row>
    <row r="88" spans="8:18">
      <c r="H88" s="7" t="e">
        <f t="shared" si="2"/>
        <v>#N/A</v>
      </c>
      <c r="I88" s="1">
        <v>43885</v>
      </c>
      <c r="J88" t="s">
        <v>7</v>
      </c>
      <c r="K88" t="s">
        <v>26</v>
      </c>
      <c r="L88" t="s">
        <v>50</v>
      </c>
      <c r="M88" t="s">
        <v>44</v>
      </c>
      <c r="N88" t="s">
        <v>122</v>
      </c>
      <c r="P88" t="s">
        <v>92</v>
      </c>
      <c r="Q88">
        <v>8016</v>
      </c>
      <c r="R88" t="e">
        <f t="shared" si="3"/>
        <v>#N/A</v>
      </c>
    </row>
    <row r="89" spans="8:18">
      <c r="H89" s="7" t="e">
        <f t="shared" si="2"/>
        <v>#N/A</v>
      </c>
      <c r="I89" s="1">
        <v>43885</v>
      </c>
      <c r="J89" t="s">
        <v>7</v>
      </c>
      <c r="K89" t="s">
        <v>15</v>
      </c>
      <c r="L89" t="s">
        <v>27</v>
      </c>
      <c r="M89" t="s">
        <v>28</v>
      </c>
      <c r="N89" t="s">
        <v>37</v>
      </c>
      <c r="P89" t="s">
        <v>92</v>
      </c>
      <c r="Q89">
        <v>8016</v>
      </c>
      <c r="R89" t="str">
        <f t="shared" si="3"/>
        <v>-139.99</v>
      </c>
    </row>
    <row r="90" spans="8:18">
      <c r="H90" s="7" t="e">
        <f t="shared" si="2"/>
        <v>#N/A</v>
      </c>
      <c r="I90" s="1">
        <v>43885</v>
      </c>
      <c r="J90" t="s">
        <v>7</v>
      </c>
      <c r="K90" t="s">
        <v>26</v>
      </c>
      <c r="L90" t="s">
        <v>43</v>
      </c>
      <c r="M90" t="s">
        <v>44</v>
      </c>
      <c r="N90" t="s">
        <v>123</v>
      </c>
      <c r="P90" t="s">
        <v>92</v>
      </c>
      <c r="Q90">
        <v>8016</v>
      </c>
      <c r="R90" t="e">
        <f t="shared" si="3"/>
        <v>#N/A</v>
      </c>
    </row>
    <row r="91" spans="8:18">
      <c r="H91" s="7" t="e">
        <f t="shared" si="2"/>
        <v>#N/A</v>
      </c>
      <c r="I91" s="1">
        <v>43885</v>
      </c>
      <c r="J91" t="s">
        <v>7</v>
      </c>
      <c r="K91" t="s">
        <v>26</v>
      </c>
      <c r="L91" t="s">
        <v>46</v>
      </c>
      <c r="M91" t="s">
        <v>44</v>
      </c>
      <c r="N91" t="s">
        <v>124</v>
      </c>
      <c r="P91" t="s">
        <v>92</v>
      </c>
      <c r="Q91">
        <v>8016</v>
      </c>
      <c r="R91" t="e">
        <f t="shared" si="3"/>
        <v>#N/A</v>
      </c>
    </row>
    <row r="92" spans="8:18">
      <c r="H92" s="7" t="e">
        <f t="shared" si="2"/>
        <v>#N/A</v>
      </c>
      <c r="I92" s="1">
        <v>43885</v>
      </c>
      <c r="J92" t="s">
        <v>7</v>
      </c>
      <c r="K92" t="s">
        <v>15</v>
      </c>
      <c r="L92" t="s">
        <v>16</v>
      </c>
      <c r="M92" t="s">
        <v>44</v>
      </c>
      <c r="N92" t="s">
        <v>125</v>
      </c>
      <c r="P92" t="s">
        <v>92</v>
      </c>
      <c r="Q92">
        <v>8016</v>
      </c>
      <c r="R92" t="e">
        <f t="shared" si="3"/>
        <v>#N/A</v>
      </c>
    </row>
    <row r="93" spans="8:18">
      <c r="H93" s="7" t="e">
        <f t="shared" si="2"/>
        <v>#N/A</v>
      </c>
      <c r="I93" s="1">
        <v>43886</v>
      </c>
      <c r="J93" t="s">
        <v>7</v>
      </c>
      <c r="K93" t="s">
        <v>26</v>
      </c>
      <c r="L93" t="s">
        <v>27</v>
      </c>
      <c r="M93" t="s">
        <v>44</v>
      </c>
      <c r="N93" t="s">
        <v>126</v>
      </c>
      <c r="P93" t="s">
        <v>92</v>
      </c>
      <c r="Q93">
        <v>8016</v>
      </c>
      <c r="R93" t="e">
        <f t="shared" si="3"/>
        <v>#N/A</v>
      </c>
    </row>
    <row r="94" spans="8:18">
      <c r="H94" s="7" t="e">
        <f t="shared" si="2"/>
        <v>#N/A</v>
      </c>
      <c r="I94" s="1">
        <v>43886</v>
      </c>
      <c r="J94" t="s">
        <v>7</v>
      </c>
      <c r="K94" t="s">
        <v>26</v>
      </c>
      <c r="L94" t="s">
        <v>46</v>
      </c>
      <c r="M94" t="s">
        <v>44</v>
      </c>
      <c r="N94" t="s">
        <v>91</v>
      </c>
      <c r="P94" t="s">
        <v>92</v>
      </c>
      <c r="Q94">
        <v>8016</v>
      </c>
      <c r="R94" t="e">
        <f t="shared" si="3"/>
        <v>#N/A</v>
      </c>
    </row>
    <row r="95" spans="8:18">
      <c r="H95" s="7" t="e">
        <f t="shared" si="2"/>
        <v>#N/A</v>
      </c>
      <c r="I95" s="1">
        <v>43886</v>
      </c>
      <c r="J95" t="s">
        <v>7</v>
      </c>
      <c r="K95" t="s">
        <v>15</v>
      </c>
      <c r="L95" t="s">
        <v>27</v>
      </c>
      <c r="M95" t="s">
        <v>44</v>
      </c>
      <c r="N95" t="s">
        <v>89</v>
      </c>
      <c r="P95" t="s">
        <v>92</v>
      </c>
      <c r="Q95">
        <v>8016</v>
      </c>
      <c r="R95" t="str">
        <f t="shared" si="3"/>
        <v>37.99</v>
      </c>
    </row>
    <row r="96" spans="8:18">
      <c r="H96" s="7" t="e">
        <f t="shared" si="2"/>
        <v>#N/A</v>
      </c>
      <c r="I96" s="1">
        <v>43886</v>
      </c>
      <c r="J96" t="s">
        <v>7</v>
      </c>
      <c r="K96" t="s">
        <v>15</v>
      </c>
      <c r="L96" t="s">
        <v>16</v>
      </c>
      <c r="M96" t="s">
        <v>44</v>
      </c>
      <c r="N96" t="s">
        <v>127</v>
      </c>
      <c r="P96" t="s">
        <v>92</v>
      </c>
      <c r="Q96">
        <v>8016</v>
      </c>
      <c r="R96" t="e">
        <f t="shared" si="3"/>
        <v>#N/A</v>
      </c>
    </row>
    <row r="97" spans="8:18">
      <c r="H97" s="7" t="e">
        <f t="shared" si="2"/>
        <v>#N/A</v>
      </c>
      <c r="I97" s="1">
        <v>43887</v>
      </c>
      <c r="J97" t="s">
        <v>7</v>
      </c>
      <c r="K97" t="s">
        <v>15</v>
      </c>
      <c r="L97" t="s">
        <v>27</v>
      </c>
      <c r="M97" t="s">
        <v>28</v>
      </c>
      <c r="N97" t="s">
        <v>39</v>
      </c>
      <c r="P97" t="s">
        <v>92</v>
      </c>
      <c r="Q97">
        <v>8016</v>
      </c>
      <c r="R97" t="str">
        <f t="shared" si="3"/>
        <v>-336.96</v>
      </c>
    </row>
    <row r="98" spans="8:18">
      <c r="H98" s="7" t="e">
        <f t="shared" si="2"/>
        <v>#N/A</v>
      </c>
      <c r="I98" s="1">
        <v>43887</v>
      </c>
      <c r="J98" t="s">
        <v>7</v>
      </c>
      <c r="K98" t="s">
        <v>26</v>
      </c>
      <c r="L98" t="s">
        <v>27</v>
      </c>
      <c r="M98" t="s">
        <v>44</v>
      </c>
      <c r="N98" t="s">
        <v>128</v>
      </c>
      <c r="P98" t="s">
        <v>92</v>
      </c>
      <c r="Q98">
        <v>8016</v>
      </c>
      <c r="R98" t="e">
        <f t="shared" si="3"/>
        <v>#N/A</v>
      </c>
    </row>
    <row r="99" spans="8:18">
      <c r="H99" s="7" t="e">
        <f t="shared" si="2"/>
        <v>#N/A</v>
      </c>
      <c r="I99" s="1">
        <v>43887</v>
      </c>
      <c r="J99" t="s">
        <v>7</v>
      </c>
      <c r="K99" t="s">
        <v>26</v>
      </c>
      <c r="L99" t="s">
        <v>46</v>
      </c>
      <c r="M99" t="s">
        <v>44</v>
      </c>
      <c r="N99" t="s">
        <v>129</v>
      </c>
      <c r="P99" t="s">
        <v>92</v>
      </c>
      <c r="Q99">
        <v>8016</v>
      </c>
      <c r="R99" t="e">
        <f t="shared" si="3"/>
        <v>#N/A</v>
      </c>
    </row>
    <row r="100" spans="8:18">
      <c r="H100" s="7" t="e">
        <f t="shared" si="2"/>
        <v>#N/A</v>
      </c>
      <c r="I100" s="1">
        <v>43888</v>
      </c>
      <c r="J100" t="s">
        <v>7</v>
      </c>
      <c r="K100" t="s">
        <v>26</v>
      </c>
      <c r="L100" t="s">
        <v>46</v>
      </c>
      <c r="M100" t="s">
        <v>44</v>
      </c>
      <c r="N100" t="s">
        <v>130</v>
      </c>
      <c r="P100" t="s">
        <v>92</v>
      </c>
      <c r="Q100">
        <v>8016</v>
      </c>
      <c r="R100" t="e">
        <f t="shared" si="3"/>
        <v>#N/A</v>
      </c>
    </row>
    <row r="101" spans="8:18">
      <c r="H101" s="7" t="e">
        <f t="shared" si="2"/>
        <v>#N/A</v>
      </c>
      <c r="I101" s="1">
        <v>43888</v>
      </c>
      <c r="J101" t="s">
        <v>7</v>
      </c>
      <c r="K101" t="s">
        <v>26</v>
      </c>
      <c r="L101" t="s">
        <v>43</v>
      </c>
      <c r="M101" t="s">
        <v>44</v>
      </c>
      <c r="N101" t="s">
        <v>63</v>
      </c>
      <c r="P101" t="s">
        <v>92</v>
      </c>
      <c r="Q101">
        <v>8016</v>
      </c>
      <c r="R101" t="str">
        <f t="shared" si="3"/>
        <v>36.64</v>
      </c>
    </row>
    <row r="102" spans="8:18">
      <c r="H102" s="7" t="e">
        <f t="shared" si="2"/>
        <v>#N/A</v>
      </c>
      <c r="I102" s="1">
        <v>43888</v>
      </c>
      <c r="J102" t="s">
        <v>7</v>
      </c>
      <c r="K102" t="s">
        <v>15</v>
      </c>
      <c r="L102" t="s">
        <v>27</v>
      </c>
      <c r="M102" t="s">
        <v>28</v>
      </c>
      <c r="N102" t="s">
        <v>131</v>
      </c>
      <c r="P102" t="s">
        <v>92</v>
      </c>
      <c r="Q102">
        <v>8016</v>
      </c>
      <c r="R102" t="e">
        <f t="shared" si="3"/>
        <v>#N/A</v>
      </c>
    </row>
    <row r="103" spans="8:18">
      <c r="H103" s="7" t="e">
        <f t="shared" si="2"/>
        <v>#N/A</v>
      </c>
      <c r="I103" s="1">
        <v>43888</v>
      </c>
      <c r="J103" t="s">
        <v>7</v>
      </c>
      <c r="K103" t="s">
        <v>26</v>
      </c>
      <c r="L103" t="s">
        <v>27</v>
      </c>
      <c r="M103" t="s">
        <v>44</v>
      </c>
      <c r="N103" t="s">
        <v>132</v>
      </c>
      <c r="P103" t="s">
        <v>92</v>
      </c>
      <c r="Q103">
        <v>8016</v>
      </c>
      <c r="R103" t="e">
        <f t="shared" si="3"/>
        <v>#N/A</v>
      </c>
    </row>
    <row r="104" spans="8:18">
      <c r="H104" s="7" t="e">
        <f t="shared" si="2"/>
        <v>#N/A</v>
      </c>
      <c r="I104" s="1">
        <v>43889</v>
      </c>
      <c r="J104" t="s">
        <v>7</v>
      </c>
      <c r="K104" t="s">
        <v>15</v>
      </c>
      <c r="L104" t="s">
        <v>27</v>
      </c>
      <c r="M104" t="s">
        <v>28</v>
      </c>
      <c r="N104" t="s">
        <v>42</v>
      </c>
      <c r="P104" t="s">
        <v>92</v>
      </c>
      <c r="Q104">
        <v>8016</v>
      </c>
      <c r="R104" t="str">
        <f t="shared" si="3"/>
        <v>-127.99</v>
      </c>
    </row>
    <row r="105" spans="8:18">
      <c r="H105" s="7" t="e">
        <f t="shared" si="2"/>
        <v>#N/A</v>
      </c>
      <c r="I105" s="1">
        <v>43889</v>
      </c>
      <c r="J105" t="s">
        <v>7</v>
      </c>
      <c r="K105" t="s">
        <v>26</v>
      </c>
      <c r="L105" t="s">
        <v>27</v>
      </c>
      <c r="M105" t="s">
        <v>44</v>
      </c>
      <c r="N105" t="s">
        <v>133</v>
      </c>
      <c r="P105" t="s">
        <v>92</v>
      </c>
      <c r="Q105">
        <v>8016</v>
      </c>
      <c r="R105" t="e">
        <f t="shared" si="3"/>
        <v>#N/A</v>
      </c>
    </row>
    <row r="106" spans="8:18">
      <c r="H106" s="7" t="e">
        <f t="shared" si="2"/>
        <v>#N/A</v>
      </c>
      <c r="I106" s="1">
        <v>43889</v>
      </c>
      <c r="J106" t="s">
        <v>7</v>
      </c>
      <c r="K106" t="s">
        <v>26</v>
      </c>
      <c r="L106" t="s">
        <v>46</v>
      </c>
      <c r="M106" t="s">
        <v>44</v>
      </c>
      <c r="N106" t="s">
        <v>134</v>
      </c>
      <c r="P106" t="s">
        <v>92</v>
      </c>
      <c r="Q106">
        <v>8016</v>
      </c>
      <c r="R106" t="e">
        <f t="shared" si="3"/>
        <v>#N/A</v>
      </c>
    </row>
    <row r="107" spans="8:18">
      <c r="H107" s="7" t="e">
        <f t="shared" si="2"/>
        <v>#N/A</v>
      </c>
      <c r="I107" s="1">
        <v>43889</v>
      </c>
      <c r="J107" t="s">
        <v>7</v>
      </c>
      <c r="K107" t="s">
        <v>26</v>
      </c>
      <c r="L107" t="s">
        <v>50</v>
      </c>
      <c r="M107" t="s">
        <v>44</v>
      </c>
      <c r="N107" t="s">
        <v>135</v>
      </c>
      <c r="P107" t="s">
        <v>92</v>
      </c>
      <c r="Q107">
        <v>8016</v>
      </c>
      <c r="R107" t="e">
        <f t="shared" si="3"/>
        <v>#N/A</v>
      </c>
    </row>
    <row r="108" spans="8:18">
      <c r="H108" s="7" t="e">
        <f t="shared" si="2"/>
        <v>#N/A</v>
      </c>
      <c r="I108" s="1">
        <v>43889</v>
      </c>
      <c r="J108" t="s">
        <v>7</v>
      </c>
      <c r="K108" t="s">
        <v>15</v>
      </c>
      <c r="L108" t="s">
        <v>16</v>
      </c>
      <c r="M108" t="s">
        <v>44</v>
      </c>
      <c r="N108" t="s">
        <v>136</v>
      </c>
      <c r="P108" t="s">
        <v>92</v>
      </c>
      <c r="Q108">
        <v>8016</v>
      </c>
      <c r="R108" t="e">
        <f t="shared" si="3"/>
        <v>#N/A</v>
      </c>
    </row>
    <row r="109" spans="8:18">
      <c r="I109" s="1">
        <v>43889</v>
      </c>
      <c r="J109" t="s">
        <v>7</v>
      </c>
      <c r="K109" t="s">
        <v>15</v>
      </c>
      <c r="L109" t="s">
        <v>27</v>
      </c>
      <c r="M109" t="s">
        <v>44</v>
      </c>
      <c r="N109" t="s">
        <v>137</v>
      </c>
      <c r="P109" t="s">
        <v>92</v>
      </c>
      <c r="Q109">
        <v>8016</v>
      </c>
      <c r="R109" t="e">
        <f t="shared" si="3"/>
        <v>#N/A</v>
      </c>
    </row>
  </sheetData>
  <autoFilter ref="A3:R109" xr:uid="{23362132-6379-45C6-82BC-0479C98BD4EB}"/>
  <mergeCells count="3">
    <mergeCell ref="A2:H2"/>
    <mergeCell ref="I2:Q2"/>
    <mergeCell ref="A1:Q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4179eec-32e5-470f-96fa-231d806f515d">
      <Terms xmlns="http://schemas.microsoft.com/office/infopath/2007/PartnerControls"/>
    </lcf76f155ced4ddcb4097134ff3c332f>
    <TaxCatchAll xmlns="dafa34af-7baa-4433-bf44-2a38e09edff1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E66ADA17F56AD43BA5719971AFDD644" ma:contentTypeVersion="17" ma:contentTypeDescription="Crear nuevo documento." ma:contentTypeScope="" ma:versionID="725e88453ebb8257b029633d7dc75ecb">
  <xsd:schema xmlns:xsd="http://www.w3.org/2001/XMLSchema" xmlns:xs="http://www.w3.org/2001/XMLSchema" xmlns:p="http://schemas.microsoft.com/office/2006/metadata/properties" xmlns:ns1="http://schemas.microsoft.com/sharepoint/v3" xmlns:ns2="24179eec-32e5-470f-96fa-231d806f515d" xmlns:ns3="dafa34af-7baa-4433-bf44-2a38e09edff1" targetNamespace="http://schemas.microsoft.com/office/2006/metadata/properties" ma:root="true" ma:fieldsID="745c577338fd79ad67ed939c974e0c8d" ns1:_="" ns2:_="" ns3:_="">
    <xsd:import namespace="http://schemas.microsoft.com/sharepoint/v3"/>
    <xsd:import namespace="24179eec-32e5-470f-96fa-231d806f515d"/>
    <xsd:import namespace="dafa34af-7baa-4433-bf44-2a38e09edf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179eec-32e5-470f-96fa-231d806f51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83abbe8e-e3d3-4e8f-afa9-d19b15280b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fa34af-7baa-4433-bf44-2a38e09edff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65bc815-2f7f-4ce0-91ef-bbd51b79850f}" ma:internalName="TaxCatchAll" ma:showField="CatchAllData" ma:web="dafa34af-7baa-4433-bf44-2a38e09edf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20A335-B720-40F7-9D3E-A00E8764D1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771104-A5B8-4955-BBE4-AA9F411B8ECE}">
  <ds:schemaRefs>
    <ds:schemaRef ds:uri="http://purl.org/dc/elements/1.1/"/>
    <ds:schemaRef ds:uri="http://purl.org/dc/terms/"/>
    <ds:schemaRef ds:uri="http://purl.org/dc/dcmitype/"/>
    <ds:schemaRef ds:uri="http://www.w3.org/XML/1998/namespace"/>
    <ds:schemaRef ds:uri="dafa34af-7baa-4433-bf44-2a38e09edff1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24179eec-32e5-470f-96fa-231d806f515d"/>
  </ds:schemaRefs>
</ds:datastoreItem>
</file>

<file path=customXml/itemProps3.xml><?xml version="1.0" encoding="utf-8"?>
<ds:datastoreItem xmlns:ds="http://schemas.openxmlformats.org/officeDocument/2006/customXml" ds:itemID="{952A1E78-277E-44DC-876B-830E811A32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Bankout By Merchant</vt:lpstr>
      <vt:lpstr>Hoja1</vt:lpstr>
    </vt:vector>
  </TitlesOfParts>
  <Manager/>
  <Company>HP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Liam Rubright</dc:creator>
  <cp:keywords/>
  <dc:description/>
  <cp:lastModifiedBy>Arturo Serrano</cp:lastModifiedBy>
  <cp:revision/>
  <dcterms:created xsi:type="dcterms:W3CDTF">2022-01-21T17:19:09Z</dcterms:created>
  <dcterms:modified xsi:type="dcterms:W3CDTF">2022-09-08T12:23:06Z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0x0101003E66ADA17F56AD43BA5719971AFDD644</vt:lpwstr>
  </property>
  <property fmtid="{D5CDD505-2E9C-101B-9397-08002B2CF9AE}" pid="3" name="MediaServiceImageTags">
    <vt:lpwstr/>
  </property>
</Properties>
</file>