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Digital_Marketing_Agency_Dashboard\"/>
    </mc:Choice>
  </mc:AlternateContent>
  <xr:revisionPtr revIDLastSave="0" documentId="8_{DB010AD6-F13A-40AE-A698-8695B2F1D437}" xr6:coauthVersionLast="47" xr6:coauthVersionMax="47" xr10:uidLastSave="{00000000-0000-0000-0000-000000000000}"/>
  <bookViews>
    <workbookView xWindow="-108" yWindow="-108" windowWidth="23256" windowHeight="12576" activeTab="2" xr2:uid="{4AE2BBE6-D7A5-454B-8503-3CA01F071019}"/>
  </bookViews>
  <sheets>
    <sheet name="Pivots" sheetId="3" r:id="rId1"/>
    <sheet name="Data" sheetId="1" r:id="rId2"/>
    <sheet name="Dashboard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<sst xmlns="http://schemas.openxmlformats.org/spreadsheetml/2006/main" count="85" uniqueCount="27">
  <si>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</si>
  <si>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</si>
  <si>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</si>
  <si>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</si>
  <si>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</si>
  <si>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</si>
  <si>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</si>
  <si>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</si>
  <si>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</si>
  <si>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</si>
  <si>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</si>
  <si>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</si>
  <si>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</si>
  <si>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New Clients</t>
  </si>
  <si>
    <t>Conversion Rate (%)</t>
  </si>
  <si>
    <t>Basic Package Revenue</t>
  </si>
  <si>
    <t>Standard Package Revenue</t>
  </si>
  <si>
    <t>Premium Package Revenue</t>
  </si>
  <si>
    <t>Recurring Revenue (%)</t>
  </si>
  <si>
    <t>Total Sales</t>
  </si>
  <si>
    <t>Sum of Total Sales</t>
  </si>
  <si>
    <t>Sum of New Clients</t>
  </si>
  <si>
    <t>Values</t>
  </si>
  <si>
    <t>Average of Conversion Rate (%)</t>
  </si>
  <si>
    <t>Average of Recurring Revenue (%)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</si>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</sst>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_ ;_ [$₹-4009]\ * \-#,##0_ ;_ [$₹-4009]\ * &quot;-&quot;??_ ;_ @_ 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0" fontId="3" fillId="2" borderId="0" xfId="2"/>
    <xf numFmtId="0" fontId="1" fillId="3" borderId="0" xfId="3"/>
  </cellXfs>
  <cellStyles count="4">
    <cellStyle name="40% - Accent6" xfId="3" builtinId="51"/>
    <cellStyle name="Accent6" xfId="2" builtinId="49"/>
    <cellStyle name="Normal" xfId="0" builtinId="0"/>
    <cellStyle name="Percent" xfId="1" builtinId="5"/>
  </cellStyles>
  <dxfs count="16">
    <dxf>
      <numFmt numFmtId="166" formatCode="_ * #,##0_ ;_ * \-#,##0_ ;_ * &quot;-&quot;??_ ;_ @_ "/>
    </dxf>
    <dxf>
      <numFmt numFmtId="166" formatCode="_ * #,##0_ ;_ * \-#,##0_ ;_ * &quot;-&quot;??_ ;_ @_ "/>
    </dxf>
    <dxf>
      <numFmt numFmtId="13" formatCode="0%"/>
    </dxf>
    <dxf>
      <numFmt numFmtId="13" formatCode="0%"/>
    </dxf>
    <dxf>
      <numFmt numFmtId="166" formatCode="_ * #,##0_ ;_ * \-#,##0_ ;_ * &quot;-&quot;??_ ;_ @_ "/>
    </dxf>
    <dxf>
      <numFmt numFmtId="13" formatCode="0%"/>
    </dxf>
    <dxf>
      <numFmt numFmtId="13" formatCode="0%"/>
    </dxf>
    <dxf>
      <numFmt numFmtId="164" formatCode="_ [$₹-4009]\ * #,##0_ ;_ [$₹-4009]\ * \-#,##0_ ;_ [$₹-4009]\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 [$₹-4009]\ * #,##0_ ;_ [$₹-4009]\ * \-#,##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_ ;_ [$₹-4009]\ * \-#,##0_ ;_ [$₹-4009]\ * &quot;-&quot;??_ ;_ @_ "/>
      <alignment horizontal="center" vertical="bottom" textRotation="0" wrapText="0" indent="0" justifyLastLine="0" shrinkToFit="0" readingOrder="0"/>
    </dxf>
    <dxf>
      <numFmt numFmtId="164" formatCode="_ [$₹-4009]\ * #,##0_ ;_ [$₹-4009]\ * \-#,##0_ ;_ [$₹-4009]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[Digital_Marketing_Agency_Sales_Dashboard.xlsx]Pivots!PivotTable2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Pivots!$D$4:$D$16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Pivots!$E$4:$E$16</c:f>
              <c:numCache>
                <c:formatCode>0%</c:formatCode>
                <c:ptCount val="12"/>
                <c:pt idx="0">
                  <c:v>0.1</c:v>
                </c:pt>
                <c:pt idx="1">
                  <c:v>0.28999999999999998</c:v>
                </c:pt>
                <c:pt idx="2">
                  <c:v>0.57999999999999996</c:v>
                </c:pt>
                <c:pt idx="3">
                  <c:v>0.25</c:v>
                </c:pt>
                <c:pt idx="4">
                  <c:v>0.88</c:v>
                </c:pt>
                <c:pt idx="5">
                  <c:v>0.92</c:v>
                </c:pt>
                <c:pt idx="6">
                  <c:v>0.28999999999999998</c:v>
                </c:pt>
                <c:pt idx="7">
                  <c:v>0.25</c:v>
                </c:pt>
                <c:pt idx="8">
                  <c:v>0.68</c:v>
                </c:pt>
                <c:pt idx="9">
                  <c:v>0.79</c:v>
                </c:pt>
                <c:pt idx="10">
                  <c:v>0.93</c:v>
                </c:pt>
                <c:pt idx="1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C-4231-8D9E-2A1E435744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6675296"/>
        <c:axId val="1926675712"/>
      </c:barChart>
      <c:catAx>
        <c:axId val="19266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75712"/>
        <c:crosses val="autoZero"/>
        <c:auto val="1"/>
        <c:lblAlgn val="ctr"/>
        <c:lblOffset val="100"/>
        <c:noMultiLvlLbl val="0"/>
      </c:catAx>
      <c:valAx>
        <c:axId val="192667571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667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[Digital_Marketing_Agency_Sales_Dashboard.xlsx]Pivots!PivotTable3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Pivots!$G$4:$G$16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Pivots!$H$4:$H$16</c:f>
              <c:numCache>
                <c:formatCode>0%</c:formatCode>
                <c:ptCount val="12"/>
                <c:pt idx="0">
                  <c:v>0.1</c:v>
                </c:pt>
                <c:pt idx="1">
                  <c:v>0.11</c:v>
                </c:pt>
                <c:pt idx="2">
                  <c:v>0.16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  <c:pt idx="6">
                  <c:v>0.11</c:v>
                </c:pt>
                <c:pt idx="7">
                  <c:v>0.15</c:v>
                </c:pt>
                <c:pt idx="8">
                  <c:v>0.13</c:v>
                </c:pt>
                <c:pt idx="9">
                  <c:v>0.09</c:v>
                </c:pt>
                <c:pt idx="10">
                  <c:v>0.15</c:v>
                </c:pt>
                <c:pt idx="11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A-4DA0-B82F-A2556473EE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6209936"/>
        <c:axId val="1936208688"/>
      </c:barChart>
      <c:catAx>
        <c:axId val="19362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08688"/>
        <c:crosses val="autoZero"/>
        <c:auto val="1"/>
        <c:lblAlgn val="ctr"/>
        <c:lblOffset val="100"/>
        <c:noMultiLvlLbl val="0"/>
      </c:catAx>
      <c:valAx>
        <c:axId val="193620868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362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[Digital_Marketing_Agency_Sales_Dashboard.xlsx]Pivots!PivotTable4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Pivots!$J$4:$J$16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Pivots!$K$4:$K$16</c:f>
              <c:numCache>
                <c:formatCode>_ * #,##0_ ;_ * \-#,##0_ ;_ * "-"??_ ;_ @_ </c:formatCode>
                <c:ptCount val="12"/>
                <c:pt idx="0">
                  <c:v>117973</c:v>
                </c:pt>
                <c:pt idx="1">
                  <c:v>84096</c:v>
                </c:pt>
                <c:pt idx="2">
                  <c:v>122483</c:v>
                </c:pt>
                <c:pt idx="3">
                  <c:v>122445</c:v>
                </c:pt>
                <c:pt idx="4">
                  <c:v>104540</c:v>
                </c:pt>
                <c:pt idx="5">
                  <c:v>115418</c:v>
                </c:pt>
                <c:pt idx="6">
                  <c:v>125078</c:v>
                </c:pt>
                <c:pt idx="7">
                  <c:v>115923</c:v>
                </c:pt>
                <c:pt idx="8">
                  <c:v>115533</c:v>
                </c:pt>
                <c:pt idx="9">
                  <c:v>144408</c:v>
                </c:pt>
                <c:pt idx="10">
                  <c:v>138096</c:v>
                </c:pt>
                <c:pt idx="11">
                  <c:v>112339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E-419B-A888-057A5E6815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7856816"/>
        <c:axId val="2017858896"/>
      </c:barChart>
      <c:catAx>
        <c:axId val="201785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858896"/>
        <c:crosses val="autoZero"/>
        <c:auto val="1"/>
        <c:lblAlgn val="ctr"/>
        <c:lblOffset val="100"/>
        <c:noMultiLvlLbl val="0"/>
      </c:catAx>
      <c:valAx>
        <c:axId val="201785889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201785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[Digital_Marketing_Agency_Sales_Dashboard.xlsx]Pivots!PivotTable5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Pivots!$M$4:$M$16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Pivots!$N$4:$N$16</c:f>
              <c:numCache>
                <c:formatCode>_ * #,##0_ ;_ * \-#,##0_ ;_ * "-"??_ ;_ @_ </c:formatCode>
                <c:ptCount val="12"/>
                <c:pt idx="0">
                  <c:v>9</c:v>
                </c:pt>
                <c:pt idx="1">
                  <c:v>20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17</c:v>
                </c:pt>
                <c:pt idx="6">
                  <c:v>20</c:v>
                </c:pt>
                <c:pt idx="7">
                  <c:v>5</c:v>
                </c:pt>
                <c:pt idx="8">
                  <c:v>8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5-47A2-91CC-A449AAA4A4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2399312"/>
        <c:axId val="1982401392"/>
      </c:barChart>
      <c:catAx>
        <c:axId val="19823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01392"/>
        <c:crosses val="autoZero"/>
        <c:auto val="1"/>
        <c:lblAlgn val="ctr"/>
        <c:lblOffset val="100"/>
        <c:noMultiLvlLbl val="0"/>
      </c:catAx>
      <c:valAx>
        <c:axId val="198240139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98239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39756</xdr:colOff>
      <xdr:row>0</xdr:row>
      <xdr:rowOff>0</xdr:rowOff>
    </xdr:from>
    <xdr:to>
      <xdr:col>10</xdr:col>
      <xdr:colOff>450573</xdr:colOff>
      <xdr:row>2</xdr:row>
      <xdr:rowOff>59636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94BCC4-9A91-4126-AE7B-6FDEA2AFDF84}"/>
            </a:ext>
          </a:extLst>
        </xdr:cNvPr>
        <xdr:cNvSpPr txBox="1"/>
      </xdr:nvSpPr>
      <xdr:spPr>
        <a:xfrm>
          <a:off x="159026" y="0"/>
          <a:ext cx="5897217" cy="4306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Consolas" panose="020B0609020204030204" pitchFamily="49" charset="0"/>
            </a:rPr>
            <a:t>Digital Marketing</a:t>
          </a:r>
          <a:r>
            <a:rPr lang="en-IN" sz="2000" baseline="0">
              <a:latin typeface="Consolas" panose="020B0609020204030204" pitchFamily="49" charset="0"/>
            </a:rPr>
            <a:t> Agency Sales Dashboard</a:t>
          </a:r>
          <a:endParaRPr lang="en-IN" sz="2000">
            <a:latin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119268</xdr:colOff>
      <xdr:row>2</xdr:row>
      <xdr:rowOff>13251</xdr:rowOff>
    </xdr:from>
    <xdr:to>
      <xdr:col>3</xdr:col>
      <xdr:colOff>476398</xdr:colOff>
      <xdr:row>4</xdr:row>
      <xdr:rowOff>125895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94C4E267-BD28-4474-98EF-961156CFE6D4}"/>
            </a:ext>
          </a:extLst>
        </xdr:cNvPr>
        <xdr:cNvSpPr txBox="1"/>
      </xdr:nvSpPr>
      <xdr:spPr>
        <a:xfrm>
          <a:off x="119268" y="384312"/>
          <a:ext cx="1695600" cy="4837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171A86B2-308D-49C4-B145-A2F9E3597977}" type="TxLink">
            <a:rPr lang="en-US" sz="2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54%</a:t>
          </a:fld>
          <a:endParaRPr lang="en-IN" sz="2000"/>
        </a:p>
      </xdr:txBody>
    </xdr:sp>
    <xdr:clientData/>
  </xdr:twoCellAnchor>
  <xdr:twoCellAnchor>
    <xdr:from>
      <xdr:col>5</xdr:col>
      <xdr:colOff>46381</xdr:colOff>
      <xdr:row>2</xdr:row>
      <xdr:rowOff>13251</xdr:rowOff>
    </xdr:from>
    <xdr:to>
      <xdr:col>7</xdr:col>
      <xdr:colOff>522781</xdr:colOff>
      <xdr:row>4</xdr:row>
      <xdr:rowOff>125895</xdr:rowOff>
    </xdr:to>
    <xdr:sp macro="" textlink="Pivots!B5">
      <xdr:nvSpPr>
        <xdr:cNvPr id="4" name="TextBox 3">
          <a:extLst>
            <a:ext uri="{FF2B5EF4-FFF2-40B4-BE49-F238E27FC236}">
              <a16:creationId xmlns:a16="http://schemas.microsoft.com/office/drawing/2014/main" id="{2DA7F041-E095-418D-8118-2648DAF35CC5}"/>
            </a:ext>
          </a:extLst>
        </xdr:cNvPr>
        <xdr:cNvSpPr txBox="1"/>
      </xdr:nvSpPr>
      <xdr:spPr>
        <a:xfrm>
          <a:off x="2604051" y="384312"/>
          <a:ext cx="1695600" cy="4837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0EBBDEE0-04E6-4AC5-B2C0-40478046381E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11%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92764</xdr:colOff>
      <xdr:row>2</xdr:row>
      <xdr:rowOff>13251</xdr:rowOff>
    </xdr:from>
    <xdr:to>
      <xdr:col>11</xdr:col>
      <xdr:colOff>569164</xdr:colOff>
      <xdr:row>4</xdr:row>
      <xdr:rowOff>125895</xdr:rowOff>
    </xdr:to>
    <xdr:sp macro="" textlink="Pivots!B6">
      <xdr:nvSpPr>
        <xdr:cNvPr id="5" name="TextBox 4">
          <a:extLst>
            <a:ext uri="{FF2B5EF4-FFF2-40B4-BE49-F238E27FC236}">
              <a16:creationId xmlns:a16="http://schemas.microsoft.com/office/drawing/2014/main" id="{77A96B1A-3557-4785-B91E-1F5A7FAEAA97}"/>
            </a:ext>
          </a:extLst>
        </xdr:cNvPr>
        <xdr:cNvSpPr txBox="1"/>
      </xdr:nvSpPr>
      <xdr:spPr>
        <a:xfrm>
          <a:off x="5088834" y="384312"/>
          <a:ext cx="1695600" cy="4837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29DAE447-96D8-45A8-A157-FC82155B30AE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14,18,332 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139148</xdr:colOff>
      <xdr:row>2</xdr:row>
      <xdr:rowOff>13251</xdr:rowOff>
    </xdr:from>
    <xdr:to>
      <xdr:col>16</xdr:col>
      <xdr:colOff>6626</xdr:colOff>
      <xdr:row>4</xdr:row>
      <xdr:rowOff>125895</xdr:rowOff>
    </xdr:to>
    <xdr:sp macro="" textlink="Pivots!B7">
      <xdr:nvSpPr>
        <xdr:cNvPr id="6" name="TextBox 5">
          <a:extLst>
            <a:ext uri="{FF2B5EF4-FFF2-40B4-BE49-F238E27FC236}">
              <a16:creationId xmlns:a16="http://schemas.microsoft.com/office/drawing/2014/main" id="{CC570484-7B04-4465-9035-E7B46163C882}"/>
            </a:ext>
          </a:extLst>
        </xdr:cNvPr>
        <xdr:cNvSpPr txBox="1"/>
      </xdr:nvSpPr>
      <xdr:spPr>
        <a:xfrm>
          <a:off x="7573618" y="384312"/>
          <a:ext cx="1696278" cy="4837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487B2286-596A-43BA-969C-1E3B174B7F55}" type="TxLink">
            <a:rPr lang="en-US" sz="2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133</a:t>
          </a:fld>
          <a:endParaRPr lang="en-IN" sz="2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</xdr:col>
      <xdr:colOff>0</xdr:colOff>
      <xdr:row>6</xdr:row>
      <xdr:rowOff>26505</xdr:rowOff>
    </xdr:from>
    <xdr:to>
      <xdr:col>8</xdr:col>
      <xdr:colOff>204000</xdr:colOff>
      <xdr:row>13</xdr:row>
      <xdr:rowOff>72888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546139-D813-46C4-B7CB-66BAE0A06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119269</xdr:colOff>
      <xdr:row>4</xdr:row>
      <xdr:rowOff>145774</xdr:rowOff>
    </xdr:from>
    <xdr:to>
      <xdr:col>8</xdr:col>
      <xdr:colOff>212034</xdr:colOff>
      <xdr:row>6</xdr:row>
      <xdr:rowOff>13252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00B232C-1401-4299-B13B-742974CBB2B3}"/>
            </a:ext>
          </a:extLst>
        </xdr:cNvPr>
        <xdr:cNvSpPr txBox="1"/>
      </xdr:nvSpPr>
      <xdr:spPr>
        <a:xfrm>
          <a:off x="119269" y="887896"/>
          <a:ext cx="4479235" cy="23853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Avg. Conversion Rate</a:t>
          </a:r>
          <a:endParaRPr lang="en-IN" sz="1100"/>
        </a:p>
      </xdr:txBody>
    </xdr:sp>
    <xdr:clientData/>
  </xdr:twoCellAnchor>
  <xdr:twoCellAnchor>
    <xdr:from>
      <xdr:col>8</xdr:col>
      <xdr:colOff>410816</xdr:colOff>
      <xdr:row>6</xdr:row>
      <xdr:rowOff>26502</xdr:rowOff>
    </xdr:from>
    <xdr:to>
      <xdr:col>16</xdr:col>
      <xdr:colOff>6625</xdr:colOff>
      <xdr:row>13</xdr:row>
      <xdr:rowOff>74189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4D9CF0-75BF-4842-9CFA-2E41377B2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410817</xdr:colOff>
      <xdr:row>4</xdr:row>
      <xdr:rowOff>139148</xdr:rowOff>
    </xdr:from>
    <xdr:to>
      <xdr:col>16</xdr:col>
      <xdr:colOff>6625</xdr:colOff>
      <xdr:row>6</xdr:row>
      <xdr:rowOff>6626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00249B0-19FD-4323-BB50-3C0D9C125363}"/>
            </a:ext>
          </a:extLst>
        </xdr:cNvPr>
        <xdr:cNvSpPr txBox="1"/>
      </xdr:nvSpPr>
      <xdr:spPr>
        <a:xfrm>
          <a:off x="4797287" y="881270"/>
          <a:ext cx="4472608" cy="23853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Avg. Recurring Revenue</a:t>
          </a:r>
          <a:endParaRPr lang="en-IN" sz="1100"/>
        </a:p>
      </xdr:txBody>
    </xdr:sp>
    <xdr:clientData/>
  </xdr:twoCellAnchor>
  <xdr:twoCellAnchor>
    <xdr:from>
      <xdr:col>0</xdr:col>
      <xdr:colOff>119269</xdr:colOff>
      <xdr:row>13</xdr:row>
      <xdr:rowOff>92766</xdr:rowOff>
    </xdr:from>
    <xdr:to>
      <xdr:col>8</xdr:col>
      <xdr:colOff>205407</xdr:colOff>
      <xdr:row>14</xdr:row>
      <xdr:rowOff>145775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F8E6090-C6DD-42C5-BBB4-5E1F22D1D6EB}"/>
            </a:ext>
          </a:extLst>
        </xdr:cNvPr>
        <xdr:cNvSpPr txBox="1"/>
      </xdr:nvSpPr>
      <xdr:spPr>
        <a:xfrm>
          <a:off x="119269" y="2504662"/>
          <a:ext cx="4472608" cy="23853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Sales</a:t>
          </a:r>
          <a:endParaRPr lang="en-IN" sz="1100"/>
        </a:p>
      </xdr:txBody>
    </xdr:sp>
    <xdr:clientData/>
  </xdr:twoCellAnchor>
  <xdr:twoCellAnchor>
    <xdr:from>
      <xdr:col>0</xdr:col>
      <xdr:colOff>112645</xdr:colOff>
      <xdr:row>14</xdr:row>
      <xdr:rowOff>172278</xdr:rowOff>
    </xdr:from>
    <xdr:to>
      <xdr:col>8</xdr:col>
      <xdr:colOff>212034</xdr:colOff>
      <xdr:row>22</xdr:row>
      <xdr:rowOff>152401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9021B1-D34C-47B2-B39A-6F1D93E23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410816</xdr:colOff>
      <xdr:row>13</xdr:row>
      <xdr:rowOff>92766</xdr:rowOff>
    </xdr:from>
    <xdr:to>
      <xdr:col>16</xdr:col>
      <xdr:colOff>6624</xdr:colOff>
      <xdr:row>14</xdr:row>
      <xdr:rowOff>145775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522941B-7706-4BBF-8954-A90C1B8BA390}"/>
            </a:ext>
          </a:extLst>
        </xdr:cNvPr>
        <xdr:cNvSpPr txBox="1"/>
      </xdr:nvSpPr>
      <xdr:spPr>
        <a:xfrm>
          <a:off x="4797286" y="2504662"/>
          <a:ext cx="4472608" cy="238539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New Clients</a:t>
          </a:r>
          <a:endParaRPr lang="en-IN" sz="1100"/>
        </a:p>
      </xdr:txBody>
    </xdr:sp>
    <xdr:clientData/>
  </xdr:twoCellAnchor>
  <xdr:twoCellAnchor>
    <xdr:from>
      <xdr:col>8</xdr:col>
      <xdr:colOff>424069</xdr:colOff>
      <xdr:row>14</xdr:row>
      <xdr:rowOff>165652</xdr:rowOff>
    </xdr:from>
    <xdr:to>
      <xdr:col>16</xdr:col>
      <xdr:colOff>13253</xdr:colOff>
      <xdr:row>22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E8005-2267-4FFB-A3BE-10B7F32A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106680</xdr:colOff>
      <xdr:row>1</xdr:row>
      <xdr:rowOff>167640</xdr:rowOff>
    </xdr:from>
    <xdr:to>
      <xdr:col>3</xdr:col>
      <xdr:colOff>365760</xdr:colOff>
      <xdr:row>3</xdr:row>
      <xdr:rowOff>137160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D49A29-0884-429D-BAC9-B9BC64130FE9}"/>
            </a:ext>
          </a:extLst>
        </xdr:cNvPr>
        <xdr:cNvSpPr txBox="1"/>
      </xdr:nvSpPr>
      <xdr:spPr>
        <a:xfrm>
          <a:off x="228600" y="350520"/>
          <a:ext cx="14782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 Conversion Rate</a:t>
          </a:r>
        </a:p>
      </xdr:txBody>
    </xdr:sp>
    <xdr:clientData/>
  </xdr:twoCellAnchor>
  <xdr:twoCellAnchor>
    <xdr:from>
      <xdr:col>5</xdr:col>
      <xdr:colOff>160020</xdr:colOff>
      <xdr:row>1</xdr:row>
      <xdr:rowOff>167640</xdr:rowOff>
    </xdr:from>
    <xdr:to>
      <xdr:col>7</xdr:col>
      <xdr:colOff>419100</xdr:colOff>
      <xdr:row>3</xdr:row>
      <xdr:rowOff>137160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F2C62FE-6476-4CD3-ABD3-5E0C9A135FBC}"/>
            </a:ext>
          </a:extLst>
        </xdr:cNvPr>
        <xdr:cNvSpPr txBox="1"/>
      </xdr:nvSpPr>
      <xdr:spPr>
        <a:xfrm>
          <a:off x="2720340" y="350520"/>
          <a:ext cx="14782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 Recurring</a:t>
          </a:r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</a:rPr>
            <a:t> Revenue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213360</xdr:colOff>
      <xdr:row>1</xdr:row>
      <xdr:rowOff>167640</xdr:rowOff>
    </xdr:from>
    <xdr:to>
      <xdr:col>11</xdr:col>
      <xdr:colOff>472440</xdr:colOff>
      <xdr:row>3</xdr:row>
      <xdr:rowOff>137160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58467EE-EA29-4641-B2FB-503668011990}"/>
            </a:ext>
          </a:extLst>
        </xdr:cNvPr>
        <xdr:cNvSpPr txBox="1"/>
      </xdr:nvSpPr>
      <xdr:spPr>
        <a:xfrm>
          <a:off x="5212080" y="350520"/>
          <a:ext cx="14782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 Monthly Sales</a:t>
          </a:r>
        </a:p>
      </xdr:txBody>
    </xdr:sp>
    <xdr:clientData/>
  </xdr:twoCellAnchor>
  <xdr:twoCellAnchor>
    <xdr:from>
      <xdr:col>13</xdr:col>
      <xdr:colOff>266700</xdr:colOff>
      <xdr:row>1</xdr:row>
      <xdr:rowOff>167640</xdr:rowOff>
    </xdr:from>
    <xdr:to>
      <xdr:col>15</xdr:col>
      <xdr:colOff>525780</xdr:colOff>
      <xdr:row>3</xdr:row>
      <xdr:rowOff>137160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8694E67-2D85-41DF-AB3F-AA9CD83227B6}"/>
            </a:ext>
          </a:extLst>
        </xdr:cNvPr>
        <xdr:cNvSpPr txBox="1"/>
      </xdr:nvSpPr>
      <xdr:spPr>
        <a:xfrm>
          <a:off x="7703820" y="350520"/>
          <a:ext cx="147828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 Monthly New</a:t>
          </a:r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</a:rPr>
            <a:t> Clients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862626736111" createdVersion="7" refreshedVersion="7" minRefreshableVersion="3" recordCount="12" xr:uid="{32651A09-EEF8-4FB1-AE7D-24A69B0AD815}">
  <cacheSource type="worksheet">
    <worksheetSource name="Table1"/>
  </cacheSource>
  <cacheFields count="8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New Clients" numFmtId="0">
      <sharedItems containsSemiMixedTypes="0" containsString="0" containsNumber="1" containsInteger="1" minValue="5" maxValue="20"/>
    </cacheField>
    <cacheField name="Conversion Rate (%)" numFmtId="9">
      <sharedItems containsSemiMixedTypes="0" containsString="0" containsNumber="1" minValue="0.1" maxValue="0.93"/>
    </cacheField>
    <cacheField name="Basic Package Revenue" numFmtId="164">
      <sharedItems containsSemiMixedTypes="0" containsString="0" containsNumber="1" containsInteger="1" minValue="10090" maxValue="19711"/>
    </cacheField>
    <cacheField name="Standard Package Revenue" numFmtId="164">
      <sharedItems containsSemiMixedTypes="0" containsString="0" containsNumber="1" containsInteger="1" minValue="20535" maxValue="39958"/>
    </cacheField>
    <cacheField name="Premium Package Revenue" numFmtId="164">
      <sharedItems containsSemiMixedTypes="0" containsString="0" containsNumber="1" containsInteger="1" minValue="51696" maxValue="90276"/>
    </cacheField>
    <cacheField name="Recurring Revenue (%)" numFmtId="9">
      <sharedItems containsSemiMixedTypes="0" containsString="0" containsNumber="1" minValue="0.05" maxValue="0.16"/>
    </cacheField>
    <cacheField name="Total Sales" numFmtId="164">
      <sharedItems containsSemiMixedTypes="0" containsString="0" containsNumber="1" containsInteger="1" minValue="84096" maxValue="144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9"/>
    <n v="0.1"/>
    <n v="17117"/>
    <n v="29393"/>
    <n v="71463"/>
    <n v="0.1"/>
    <n v="117973"/>
  </r>
  <r>
    <x v="1"/>
    <n v="20"/>
    <n v="0.28999999999999998"/>
    <n v="10383"/>
    <n v="22017"/>
    <n v="51696"/>
    <n v="0.11"/>
    <n v="84096"/>
  </r>
  <r>
    <x v="2"/>
    <n v="8"/>
    <n v="0.57999999999999996"/>
    <n v="17574"/>
    <n v="20535"/>
    <n v="84374"/>
    <n v="0.16"/>
    <n v="122483"/>
  </r>
  <r>
    <x v="3"/>
    <n v="11"/>
    <n v="0.25"/>
    <n v="15174"/>
    <n v="24794"/>
    <n v="82477"/>
    <n v="0.1"/>
    <n v="122445"/>
  </r>
  <r>
    <x v="4"/>
    <n v="12"/>
    <n v="0.88"/>
    <n v="16391"/>
    <n v="36371"/>
    <n v="51778"/>
    <n v="0.05"/>
    <n v="104540"/>
  </r>
  <r>
    <x v="5"/>
    <n v="17"/>
    <n v="0.92"/>
    <n v="10090"/>
    <n v="30758"/>
    <n v="74570"/>
    <n v="0.05"/>
    <n v="115418"/>
  </r>
  <r>
    <x v="6"/>
    <n v="20"/>
    <n v="0.28999999999999998"/>
    <n v="16156"/>
    <n v="21593"/>
    <n v="87329"/>
    <n v="0.11"/>
    <n v="125078"/>
  </r>
  <r>
    <x v="7"/>
    <n v="5"/>
    <n v="0.25"/>
    <n v="17664"/>
    <n v="24717"/>
    <n v="73542"/>
    <n v="0.15"/>
    <n v="115923"/>
  </r>
  <r>
    <x v="8"/>
    <n v="8"/>
    <n v="0.68"/>
    <n v="17212"/>
    <n v="28619"/>
    <n v="69702"/>
    <n v="0.13"/>
    <n v="115533"/>
  </r>
  <r>
    <x v="9"/>
    <n v="10"/>
    <n v="0.79"/>
    <n v="19711"/>
    <n v="39958"/>
    <n v="84739"/>
    <n v="0.09"/>
    <n v="144408"/>
  </r>
  <r>
    <x v="10"/>
    <n v="7"/>
    <n v="0.93"/>
    <n v="13237"/>
    <n v="34583"/>
    <n v="90276"/>
    <n v="0.15"/>
    <n v="138096"/>
  </r>
  <r>
    <x v="11"/>
    <n v="6"/>
    <n v="0.47"/>
    <n v="13108"/>
    <n v="39020"/>
    <n v="60211"/>
    <n v="0.08"/>
    <n v="1123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7E46E-7750-4791-BEA2-8DBBDEC2044E}" name="PivotTable5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N16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9" showAll="0"/>
    <pivotField numFmtId="164" showAll="0"/>
    <pivotField numFmtId="164" showAll="0"/>
    <pivotField numFmtId="164" showAll="0"/>
    <pivotField numFmtId="9" showAll="0"/>
    <pivotField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ew Clients" fld="1" baseField="0" baseItem="0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84E2D-A907-48B8-AAFE-6D386ECD6C45}" name="PivotTable4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16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9" showAll="0"/>
    <pivotField numFmtId="164" showAll="0"/>
    <pivotField numFmtId="164" showAll="0"/>
    <pivotField numFmtId="164" showAll="0"/>
    <pivotField numFmtId="9" showAll="0"/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" fld="7" baseField="0" baseItem="0" numFmtId="166"/>
  </dataFields>
  <formats count="1">
    <format dxfId="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FA91A-2C87-4E1F-9A48-2ECF873BCE2B}" name="PivotTable3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16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9" showAll="0"/>
    <pivotField numFmtId="164" showAll="0"/>
    <pivotField numFmtId="164" showAll="0"/>
    <pivotField numFmtId="164" showAll="0"/>
    <pivotField dataField="1" numFmtId="9" showAll="0"/>
    <pivotField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Recurring Revenue (%)" fld="6" subtotal="average" baseField="0" baseItem="0" numFmtId="9"/>
  </dataFields>
  <formats count="1"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85BD9-B0A6-48E8-922E-D0D970BA3AC2}" name="PivotTable2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16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9" showAll="0"/>
    <pivotField numFmtId="164" showAll="0"/>
    <pivotField numFmtId="164" showAll="0"/>
    <pivotField numFmtId="164" showAll="0"/>
    <pivotField numFmtId="9" showAll="0"/>
    <pivotField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Conversion Rate (%)" fld="2" subtotal="average" baseField="0" baseItem="1827530128"/>
  </dataFields>
  <formats count="1">
    <format dxfId="3">
      <pivotArea collapsedLevelsAreSubtotals="1" fieldPosition="0">
        <references count="1">
          <reference field="4294967294" count="1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C0111-1482-4AE4-ABD5-F228281C5A27}" name="PivotTable1" cacheId="2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8">
    <pivotField showAll="0"/>
    <pivotField dataField="1" showAll="0"/>
    <pivotField dataField="1" numFmtId="9" showAll="0"/>
    <pivotField numFmtId="164" showAll="0"/>
    <pivotField numFmtId="164" showAll="0"/>
    <pivotField numFmtId="164" showAll="0"/>
    <pivotField dataField="1" numFmtId="9" showAll="0"/>
    <pivotField dataField="1" numFmtId="164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Average of Conversion Rate (%)" fld="2" subtotal="average" baseField="0" baseItem="1827530128"/>
    <dataField name="Average of Recurring Revenue (%)" fld="6" subtotal="average" baseField="0" baseItem="9"/>
    <dataField name="Sum of Total Sales" fld="7" baseField="0" baseItem="0"/>
    <dataField name="Sum of New Clients" fld="1" baseField="0" baseItem="0"/>
  </dataFields>
  <formats count="3">
    <format dxfId="6">
      <pivotArea collapsedLevelsAreSubtotals="1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>
            <x v="1"/>
          </reference>
        </references>
      </pivotArea>
    </format>
    <format dxfId="4">
      <pivotArea collapsedLevelsAreSubtotals="1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52342-D542-44CE-A09F-13C3B248406E}" name="Table1" displayName="Table1" ref="A1:H13" totalsRowShown="0" dataDxfId="15">
  <autoFilter ref="A1:H13" xr:uid="{BB952342-D542-44CE-A09F-13C3B248406E}"/>
  <tableColumns count="8">
    <tableColumn id="1" xr3:uid="{4A216A9D-E647-4D74-9196-A6C0D67E99FA}" name="Month" dataDxfId="14"/>
    <tableColumn id="2" xr3:uid="{90366586-726B-44A1-A6FC-F2E916A3B49C}" name="New Clients" dataDxfId="13"/>
    <tableColumn id="3" xr3:uid="{3E735C52-73DA-43AF-8C58-9A3340126A70}" name="Conversion Rate (%)" dataDxfId="12"/>
    <tableColumn id="4" xr3:uid="{E083D930-0F8E-4336-9AF7-3316C90CB9C9}" name="Basic Package Revenue" dataDxfId="11"/>
    <tableColumn id="5" xr3:uid="{8CCDDAB8-3B81-4D16-A7EB-4B8EF96C8D99}" name="Standard Package Revenue" dataDxfId="10"/>
    <tableColumn id="6" xr3:uid="{1C2D5F54-01A2-4E2E-AE8B-E5EE6B08D1FF}" name="Premium Package Revenue" dataDxfId="9"/>
    <tableColumn id="7" xr3:uid="{050FCA13-377E-4132-BF60-C449DC87331B}" name="Recurring Revenue (%)" dataDxfId="8" dataCellStyle="Percent"/>
    <tableColumn id="8" xr3:uid="{E780A738-A689-4C4D-93FB-5999138C69C6}" name="Total Sales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D33D-6AEC-4515-89FA-C6633A07DE13}">
  <dimension ref="A3:N16"/>
  <sheetViews>
    <sheetView zoomScale="85" zoomScaleNormal="85" workbookViewId="0">
      <selection activeCell="B33" sqref="B33"/>
    </sheetView>
  </sheetViews>
  <sheetFormatPr defaultRowHeight="14.4" x14ac:dyDescent="0.3"/>
  <cols>
    <col min="1" max="1" width="28.77734375" bestFit="1" customWidth="1"/>
    <col min="2" max="2" width="12.33203125" bestFit="1" customWidth="1"/>
    <col min="3" max="3" width="1" customWidth="1"/>
    <col min="4" max="4" width="12.5546875" bestFit="1" customWidth="1"/>
    <col min="5" max="5" width="27.88671875" bestFit="1" customWidth="1"/>
    <col min="6" max="6" width="1" customWidth="1"/>
    <col min="7" max="7" width="12.5546875" bestFit="1" customWidth="1"/>
    <col min="8" max="8" width="30.109375" bestFit="1" customWidth="1"/>
    <col min="9" max="9" width="0.6640625" customWidth="1"/>
    <col min="10" max="10" width="13.44140625" bestFit="1" customWidth="1"/>
    <col min="11" max="11" width="17.33203125" bestFit="1" customWidth="1"/>
    <col min="12" max="12" width="1" customWidth="1"/>
    <col min="13" max="13" width="13.44140625" bestFit="1" customWidth="1"/>
    <col min="14" max="14" width="18.44140625" bestFit="1" customWidth="1"/>
  </cols>
  <sheetData>
    <row r="3" spans="1:14" x14ac:dyDescent="0.3">
      <c r="A3" s="6" t="s">
        <v>22</v>
      </c>
      <c r="D3" s="6" t="s">
        <v>25</v>
      </c>
      <c r="E3" t="s">
        <v>23</v>
      </c>
      <c r="G3" s="6" t="s">
        <v>25</v>
      </c>
      <c r="H3" t="s">
        <v>24</v>
      </c>
      <c r="J3" s="6" t="s">
        <v>25</v>
      </c>
      <c r="K3" t="s">
        <v>20</v>
      </c>
      <c r="M3" s="6" t="s">
        <v>25</v>
      </c>
      <c r="N3" t="s">
        <v>21</v>
      </c>
    </row>
    <row r="4" spans="1:14" x14ac:dyDescent="0.3">
      <c r="A4" s="7" t="s">
        <v>23</v>
      </c>
      <c r="B4" s="8">
        <v>0.53583333333333327</v>
      </c>
      <c r="D4" s="7" t="s">
        <v>1</v>
      </c>
      <c r="E4" s="8">
        <v>0.1</v>
      </c>
      <c r="G4" s="7" t="s">
        <v>1</v>
      </c>
      <c r="H4" s="8">
        <v>0.1</v>
      </c>
      <c r="J4" s="7" t="s">
        <v>1</v>
      </c>
      <c r="K4" s="9">
        <v>117973</v>
      </c>
      <c r="M4" s="7" t="s">
        <v>1</v>
      </c>
      <c r="N4" s="9">
        <v>9</v>
      </c>
    </row>
    <row r="5" spans="1:14" x14ac:dyDescent="0.3">
      <c r="A5" s="7" t="s">
        <v>24</v>
      </c>
      <c r="B5" s="8">
        <v>0.10666666666666667</v>
      </c>
      <c r="D5" s="7" t="s">
        <v>2</v>
      </c>
      <c r="E5" s="8">
        <v>0.28999999999999998</v>
      </c>
      <c r="G5" s="7" t="s">
        <v>2</v>
      </c>
      <c r="H5" s="8">
        <v>0.11</v>
      </c>
      <c r="J5" s="7" t="s">
        <v>2</v>
      </c>
      <c r="K5" s="9">
        <v>84096</v>
      </c>
      <c r="M5" s="7" t="s">
        <v>2</v>
      </c>
      <c r="N5" s="9">
        <v>20</v>
      </c>
    </row>
    <row r="6" spans="1:14" x14ac:dyDescent="0.3">
      <c r="A6" s="7" t="s">
        <v>20</v>
      </c>
      <c r="B6" s="9">
        <v>1418332</v>
      </c>
      <c r="D6" s="7" t="s">
        <v>3</v>
      </c>
      <c r="E6" s="8">
        <v>0.57999999999999996</v>
      </c>
      <c r="G6" s="7" t="s">
        <v>3</v>
      </c>
      <c r="H6" s="8">
        <v>0.16</v>
      </c>
      <c r="J6" s="7" t="s">
        <v>3</v>
      </c>
      <c r="K6" s="9">
        <v>122483</v>
      </c>
      <c r="M6" s="7" t="s">
        <v>3</v>
      </c>
      <c r="N6" s="9">
        <v>8</v>
      </c>
    </row>
    <row r="7" spans="1:14" x14ac:dyDescent="0.3">
      <c r="A7" s="7" t="s">
        <v>21</v>
      </c>
      <c r="B7" s="5">
        <v>133</v>
      </c>
      <c r="D7" s="7" t="s">
        <v>4</v>
      </c>
      <c r="E7" s="8">
        <v>0.25</v>
      </c>
      <c r="G7" s="7" t="s">
        <v>4</v>
      </c>
      <c r="H7" s="8">
        <v>0.1</v>
      </c>
      <c r="J7" s="7" t="s">
        <v>4</v>
      </c>
      <c r="K7" s="9">
        <v>122445</v>
      </c>
      <c r="M7" s="7" t="s">
        <v>4</v>
      </c>
      <c r="N7" s="9">
        <v>11</v>
      </c>
    </row>
    <row r="8" spans="1:14" x14ac:dyDescent="0.3">
      <c r="D8" s="7" t="s">
        <v>5</v>
      </c>
      <c r="E8" s="8">
        <v>0.88</v>
      </c>
      <c r="G8" s="7" t="s">
        <v>5</v>
      </c>
      <c r="H8" s="8">
        <v>0.05</v>
      </c>
      <c r="J8" s="7" t="s">
        <v>5</v>
      </c>
      <c r="K8" s="9">
        <v>104540</v>
      </c>
      <c r="M8" s="7" t="s">
        <v>5</v>
      </c>
      <c r="N8" s="9">
        <v>12</v>
      </c>
    </row>
    <row r="9" spans="1:14" x14ac:dyDescent="0.3">
      <c r="D9" s="7" t="s">
        <v>6</v>
      </c>
      <c r="E9" s="8">
        <v>0.92</v>
      </c>
      <c r="G9" s="7" t="s">
        <v>6</v>
      </c>
      <c r="H9" s="8">
        <v>0.05</v>
      </c>
      <c r="J9" s="7" t="s">
        <v>6</v>
      </c>
      <c r="K9" s="9">
        <v>115418</v>
      </c>
      <c r="M9" s="7" t="s">
        <v>6</v>
      </c>
      <c r="N9" s="9">
        <v>17</v>
      </c>
    </row>
    <row r="10" spans="1:14" x14ac:dyDescent="0.3">
      <c r="D10" s="7" t="s">
        <v>7</v>
      </c>
      <c r="E10" s="8">
        <v>0.28999999999999998</v>
      </c>
      <c r="G10" s="7" t="s">
        <v>7</v>
      </c>
      <c r="H10" s="8">
        <v>0.11</v>
      </c>
      <c r="J10" s="7" t="s">
        <v>7</v>
      </c>
      <c r="K10" s="9">
        <v>125078</v>
      </c>
      <c r="M10" s="7" t="s">
        <v>7</v>
      </c>
      <c r="N10" s="9">
        <v>20</v>
      </c>
    </row>
    <row r="11" spans="1:14" x14ac:dyDescent="0.3">
      <c r="D11" s="7" t="s">
        <v>8</v>
      </c>
      <c r="E11" s="8">
        <v>0.25</v>
      </c>
      <c r="G11" s="7" t="s">
        <v>8</v>
      </c>
      <c r="H11" s="8">
        <v>0.15</v>
      </c>
      <c r="J11" s="7" t="s">
        <v>8</v>
      </c>
      <c r="K11" s="9">
        <v>115923</v>
      </c>
      <c r="M11" s="7" t="s">
        <v>8</v>
      </c>
      <c r="N11" s="9">
        <v>5</v>
      </c>
    </row>
    <row r="12" spans="1:14" x14ac:dyDescent="0.3">
      <c r="D12" s="7" t="s">
        <v>9</v>
      </c>
      <c r="E12" s="8">
        <v>0.68</v>
      </c>
      <c r="G12" s="7" t="s">
        <v>9</v>
      </c>
      <c r="H12" s="8">
        <v>0.13</v>
      </c>
      <c r="J12" s="7" t="s">
        <v>9</v>
      </c>
      <c r="K12" s="9">
        <v>115533</v>
      </c>
      <c r="M12" s="7" t="s">
        <v>9</v>
      </c>
      <c r="N12" s="9">
        <v>8</v>
      </c>
    </row>
    <row r="13" spans="1:14" x14ac:dyDescent="0.3">
      <c r="D13" s="7" t="s">
        <v>10</v>
      </c>
      <c r="E13" s="8">
        <v>0.79</v>
      </c>
      <c r="G13" s="7" t="s">
        <v>10</v>
      </c>
      <c r="H13" s="8">
        <v>0.09</v>
      </c>
      <c r="J13" s="7" t="s">
        <v>10</v>
      </c>
      <c r="K13" s="9">
        <v>144408</v>
      </c>
      <c r="M13" s="7" t="s">
        <v>10</v>
      </c>
      <c r="N13" s="9">
        <v>10</v>
      </c>
    </row>
    <row r="14" spans="1:14" x14ac:dyDescent="0.3">
      <c r="D14" s="7" t="s">
        <v>11</v>
      </c>
      <c r="E14" s="8">
        <v>0.93</v>
      </c>
      <c r="G14" s="7" t="s">
        <v>11</v>
      </c>
      <c r="H14" s="8">
        <v>0.15</v>
      </c>
      <c r="J14" s="7" t="s">
        <v>11</v>
      </c>
      <c r="K14" s="9">
        <v>138096</v>
      </c>
      <c r="M14" s="7" t="s">
        <v>11</v>
      </c>
      <c r="N14" s="9">
        <v>7</v>
      </c>
    </row>
    <row r="15" spans="1:14" x14ac:dyDescent="0.3">
      <c r="D15" s="7" t="s">
        <v>12</v>
      </c>
      <c r="E15" s="8">
        <v>0.47</v>
      </c>
      <c r="G15" s="7" t="s">
        <v>12</v>
      </c>
      <c r="H15" s="8">
        <v>0.08</v>
      </c>
      <c r="J15" s="7" t="s">
        <v>12</v>
      </c>
      <c r="K15" s="9">
        <v>112339</v>
      </c>
      <c r="M15" s="7" t="s">
        <v>12</v>
      </c>
      <c r="N15" s="9">
        <v>6</v>
      </c>
    </row>
    <row r="16" spans="1:14" x14ac:dyDescent="0.3">
      <c r="D16" s="7" t="s">
        <v>26</v>
      </c>
      <c r="E16" s="8">
        <v>0.53583333333333327</v>
      </c>
      <c r="G16" s="7" t="s">
        <v>26</v>
      </c>
      <c r="H16" s="8">
        <v>0.10666666666666667</v>
      </c>
      <c r="J16" s="7" t="s">
        <v>26</v>
      </c>
      <c r="K16" s="9">
        <v>1418332</v>
      </c>
      <c r="M16" s="7" t="s">
        <v>26</v>
      </c>
      <c r="N16" s="9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10DF-E1A0-45E7-8B76-615007A864DC}">
  <dimension ref="A1:H13"/>
  <sheetViews>
    <sheetView zoomScale="130" zoomScaleNormal="130" workbookViewId="0"/>
  </sheetViews>
  <sheetFormatPr defaultRowHeight="14.4" x14ac:dyDescent="0.3"/>
  <cols>
    <col min="2" max="2" width="12.21875" customWidth="1"/>
    <col min="3" max="3" width="19.109375" customWidth="1"/>
    <col min="4" max="4" width="21.5546875" customWidth="1"/>
    <col min="5" max="5" width="25" customWidth="1"/>
    <col min="6" max="6" width="24.88671875" customWidth="1"/>
    <col min="7" max="7" width="21.109375" customWidth="1"/>
    <col min="8" max="8" width="11.33203125" bestFit="1" customWidth="1"/>
  </cols>
  <sheetData>
    <row r="1" spans="1:8" x14ac:dyDescent="0.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s="1" t="s">
        <v>1</v>
      </c>
      <c r="B2" s="1">
        <v>9</v>
      </c>
      <c r="C2" s="4">
        <v>0.1</v>
      </c>
      <c r="D2" s="2">
        <v>17117</v>
      </c>
      <c r="E2" s="2">
        <v>29393</v>
      </c>
      <c r="F2" s="2">
        <v>71463</v>
      </c>
      <c r="G2" s="3">
        <v>0.1</v>
      </c>
      <c r="H2" s="2">
        <v>117973</v>
      </c>
    </row>
    <row r="3" spans="1:8" x14ac:dyDescent="0.3">
      <c r="A3" s="1" t="s">
        <v>2</v>
      </c>
      <c r="B3" s="1">
        <v>20</v>
      </c>
      <c r="C3" s="4">
        <v>0.28999999999999998</v>
      </c>
      <c r="D3" s="2">
        <v>10383</v>
      </c>
      <c r="E3" s="2">
        <v>22017</v>
      </c>
      <c r="F3" s="2">
        <v>51696</v>
      </c>
      <c r="G3" s="3">
        <v>0.11</v>
      </c>
      <c r="H3" s="2">
        <v>84096</v>
      </c>
    </row>
    <row r="4" spans="1:8" x14ac:dyDescent="0.3">
      <c r="A4" s="1" t="s">
        <v>3</v>
      </c>
      <c r="B4" s="1">
        <v>8</v>
      </c>
      <c r="C4" s="4">
        <v>0.57999999999999996</v>
      </c>
      <c r="D4" s="2">
        <v>17574</v>
      </c>
      <c r="E4" s="2">
        <v>20535</v>
      </c>
      <c r="F4" s="2">
        <v>84374</v>
      </c>
      <c r="G4" s="3">
        <v>0.16</v>
      </c>
      <c r="H4" s="2">
        <v>122483</v>
      </c>
    </row>
    <row r="5" spans="1:8" x14ac:dyDescent="0.3">
      <c r="A5" s="1" t="s">
        <v>4</v>
      </c>
      <c r="B5" s="1">
        <v>11</v>
      </c>
      <c r="C5" s="4">
        <v>0.25</v>
      </c>
      <c r="D5" s="2">
        <v>15174</v>
      </c>
      <c r="E5" s="2">
        <v>24794</v>
      </c>
      <c r="F5" s="2">
        <v>82477</v>
      </c>
      <c r="G5" s="3">
        <v>0.1</v>
      </c>
      <c r="H5" s="2">
        <v>122445</v>
      </c>
    </row>
    <row r="6" spans="1:8" x14ac:dyDescent="0.3">
      <c r="A6" s="1" t="s">
        <v>5</v>
      </c>
      <c r="B6" s="1">
        <v>12</v>
      </c>
      <c r="C6" s="4">
        <v>0.88</v>
      </c>
      <c r="D6" s="2">
        <v>16391</v>
      </c>
      <c r="E6" s="2">
        <v>36371</v>
      </c>
      <c r="F6" s="2">
        <v>51778</v>
      </c>
      <c r="G6" s="3">
        <v>0.05</v>
      </c>
      <c r="H6" s="2">
        <v>104540</v>
      </c>
    </row>
    <row r="7" spans="1:8" x14ac:dyDescent="0.3">
      <c r="A7" s="1" t="s">
        <v>6</v>
      </c>
      <c r="B7" s="1">
        <v>17</v>
      </c>
      <c r="C7" s="4">
        <v>0.92</v>
      </c>
      <c r="D7" s="2">
        <v>10090</v>
      </c>
      <c r="E7" s="2">
        <v>30758</v>
      </c>
      <c r="F7" s="2">
        <v>74570</v>
      </c>
      <c r="G7" s="3">
        <v>0.05</v>
      </c>
      <c r="H7" s="2">
        <v>115418</v>
      </c>
    </row>
    <row r="8" spans="1:8" x14ac:dyDescent="0.3">
      <c r="A8" s="1" t="s">
        <v>7</v>
      </c>
      <c r="B8" s="1">
        <v>20</v>
      </c>
      <c r="C8" s="4">
        <v>0.28999999999999998</v>
      </c>
      <c r="D8" s="2">
        <v>16156</v>
      </c>
      <c r="E8" s="2">
        <v>21593</v>
      </c>
      <c r="F8" s="2">
        <v>87329</v>
      </c>
      <c r="G8" s="3">
        <v>0.11</v>
      </c>
      <c r="H8" s="2">
        <v>125078</v>
      </c>
    </row>
    <row r="9" spans="1:8" x14ac:dyDescent="0.3">
      <c r="A9" s="1" t="s">
        <v>8</v>
      </c>
      <c r="B9" s="1">
        <v>5</v>
      </c>
      <c r="C9" s="4">
        <v>0.25</v>
      </c>
      <c r="D9" s="2">
        <v>17664</v>
      </c>
      <c r="E9" s="2">
        <v>24717</v>
      </c>
      <c r="F9" s="2">
        <v>73542</v>
      </c>
      <c r="G9" s="3">
        <v>0.15</v>
      </c>
      <c r="H9" s="2">
        <v>115923</v>
      </c>
    </row>
    <row r="10" spans="1:8" x14ac:dyDescent="0.3">
      <c r="A10" s="1" t="s">
        <v>9</v>
      </c>
      <c r="B10" s="1">
        <v>8</v>
      </c>
      <c r="C10" s="4">
        <v>0.68</v>
      </c>
      <c r="D10" s="2">
        <v>17212</v>
      </c>
      <c r="E10" s="2">
        <v>28619</v>
      </c>
      <c r="F10" s="2">
        <v>69702</v>
      </c>
      <c r="G10" s="3">
        <v>0.13</v>
      </c>
      <c r="H10" s="2">
        <v>115533</v>
      </c>
    </row>
    <row r="11" spans="1:8" x14ac:dyDescent="0.3">
      <c r="A11" s="1" t="s">
        <v>10</v>
      </c>
      <c r="B11" s="1">
        <v>10</v>
      </c>
      <c r="C11" s="4">
        <v>0.79</v>
      </c>
      <c r="D11" s="2">
        <v>19711</v>
      </c>
      <c r="E11" s="2">
        <v>39958</v>
      </c>
      <c r="F11" s="2">
        <v>84739</v>
      </c>
      <c r="G11" s="3">
        <v>0.09</v>
      </c>
      <c r="H11" s="2">
        <v>144408</v>
      </c>
    </row>
    <row r="12" spans="1:8" x14ac:dyDescent="0.3">
      <c r="A12" s="1" t="s">
        <v>11</v>
      </c>
      <c r="B12" s="1">
        <v>7</v>
      </c>
      <c r="C12" s="4">
        <v>0.93</v>
      </c>
      <c r="D12" s="2">
        <v>13237</v>
      </c>
      <c r="E12" s="2">
        <v>34583</v>
      </c>
      <c r="F12" s="2">
        <v>90276</v>
      </c>
      <c r="G12" s="3">
        <v>0.15</v>
      </c>
      <c r="H12" s="2">
        <v>138096</v>
      </c>
    </row>
    <row r="13" spans="1:8" x14ac:dyDescent="0.3">
      <c r="A13" s="1" t="s">
        <v>12</v>
      </c>
      <c r="B13" s="1">
        <v>6</v>
      </c>
      <c r="C13" s="4">
        <v>0.47</v>
      </c>
      <c r="D13" s="2">
        <v>13108</v>
      </c>
      <c r="E13" s="2">
        <v>39020</v>
      </c>
      <c r="F13" s="2">
        <v>60211</v>
      </c>
      <c r="G13" s="3">
        <v>0.08</v>
      </c>
      <c r="H13" s="2">
        <v>112339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6581-E6B8-4627-88A3-FE32E211F90C}">
  <dimension ref="A1:P2"/>
  <sheetViews>
    <sheetView showGridLines="0" tabSelected="1" zoomScaleNormal="100" workbookViewId="0">
      <selection activeCell="R9" sqref="R9"/>
    </sheetView>
  </sheetViews>
  <sheetFormatPr defaultRowHeight="14.4" x14ac:dyDescent="0.3"/>
  <cols>
    <col min="1" max="1" width="1.77734375" customWidth="1"/>
  </cols>
  <sheetData>
    <row r="1" spans="1:16" x14ac:dyDescent="0.3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2024-10-04T14:18:33Z</dcterms:created>
  <dcterms:modified xsi:type="dcterms:W3CDTF">2024-10-04T15:34:42Z</dcterms:modified>
</cp:coreProperties>
</file>