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Data\MyCreationAndLearning\ProjectWithBigBro\2021YBY\DIP\dipdetection\data\results\"/>
    </mc:Choice>
  </mc:AlternateContent>
  <xr:revisionPtr revIDLastSave="0" documentId="13_ncr:1_{904902D7-15A8-465D-B2AE-7D87C786F1BA}" xr6:coauthVersionLast="47" xr6:coauthVersionMax="47" xr10:uidLastSave="{00000000-0000-0000-0000-000000000000}"/>
  <bookViews>
    <workbookView xWindow="20370" yWindow="-120" windowWidth="20640" windowHeight="11160" activeTab="2" xr2:uid="{E0FEAA54-507A-462F-B556-CDCF384BAF71}"/>
  </bookViews>
  <sheets>
    <sheet name="avgMSE" sheetId="1" r:id="rId1"/>
    <sheet name="SER" sheetId="2" r:id="rId2"/>
    <sheet name="MeanMedianVarianc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G3" i="1"/>
  <c r="G5" i="1"/>
  <c r="G6" i="1"/>
  <c r="G7" i="1"/>
  <c r="G8" i="1"/>
  <c r="G9" i="1"/>
  <c r="G10" i="1"/>
  <c r="G4" i="1"/>
</calcChain>
</file>

<file path=xl/sharedStrings.xml><?xml version="1.0" encoding="utf-8"?>
<sst xmlns="http://schemas.openxmlformats.org/spreadsheetml/2006/main" count="17" uniqueCount="8">
  <si>
    <t>MMSE</t>
  </si>
  <si>
    <t>DIP</t>
  </si>
  <si>
    <t>SNR</t>
  </si>
  <si>
    <t>ZF</t>
  </si>
  <si>
    <t>log</t>
  </si>
  <si>
    <t>Mean</t>
  </si>
  <si>
    <t>Variance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</si>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</sst>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b="1"/>
              <a:t>Average</a:t>
            </a:r>
            <a:r>
              <a:rPr lang="en-ID" b="1" baseline="0"/>
              <a:t> MSE of Symbol Detection Algorithm</a:t>
            </a:r>
            <a:br>
              <a:rPr lang="en-ID" b="1" baseline="0"/>
            </a:br>
            <a:r>
              <a:rPr lang="en-ID" b="1" baseline="0"/>
              <a:t>With Nt = 8 and Nr = 8</a:t>
            </a:r>
            <a:endParaRPr lang="en-ID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avgMSE!$B$2</c:f>
              <c:strCache>
                <c:ptCount val="1"/>
                <c:pt idx="0">
                  <c:v>DIP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avgMSE!$A$3:$A$10</c:f>
              <c:numCache>
                <c:formatCode>General</c:formatCode>
                <c:ptCount val="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</c:numCache>
            </c:numRef>
          </c:xVal>
          <c:yVal>
            <c:numRef>
              <c:f>avgMSE!$B$3:$B$10</c:f>
              <c:numCache>
                <c:formatCode>0.00E+00</c:formatCode>
                <c:ptCount val="8"/>
                <c:pt idx="0" formatCode="General">
                  <c:v>956.47414248715597</c:v>
                </c:pt>
                <c:pt idx="1">
                  <c:v>10.9028146869542</c:v>
                </c:pt>
                <c:pt idx="2">
                  <c:v>2.48773603064445</c:v>
                </c:pt>
                <c:pt idx="3">
                  <c:v>1.1925277290328999</c:v>
                </c:pt>
                <c:pt idx="4">
                  <c:v>0.69053277548234304</c:v>
                </c:pt>
                <c:pt idx="5">
                  <c:v>0.56301266578174103</c:v>
                </c:pt>
                <c:pt idx="6">
                  <c:v>4.8478521119608704</c:v>
                </c:pt>
                <c:pt idx="7">
                  <c:v>1.0303477131418399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F21-4C03-9F25-74CF11E0EF27}"/>
            </c:ext>
          </c:extLst>
        </c:ser>
        <c:ser>
          <c:idx val="1"/>
          <c:order val="1"/>
          <c:tx>
            <c:strRef>
              <c:f>avgMSE!$C$2</c:f>
              <c:strCache>
                <c:ptCount val="1"/>
                <c:pt idx="0">
                  <c:v>MMSE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avgMSE!$A$3:$A$10</c:f>
              <c:numCache>
                <c:formatCode>General</c:formatCode>
                <c:ptCount val="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</c:numCache>
            </c:numRef>
          </c:xVal>
          <c:yVal>
            <c:numRef>
              <c:f>avgMSE!$C$3:$C$10</c:f>
              <c:numCache>
                <c:formatCode>General</c:formatCode>
                <c:ptCount val="8"/>
                <c:pt idx="0">
                  <c:v>0.33173224000000001</c:v>
                </c:pt>
                <c:pt idx="1">
                  <c:v>0.22668095999999999</c:v>
                </c:pt>
                <c:pt idx="2">
                  <c:v>0.14324487</c:v>
                </c:pt>
                <c:pt idx="3">
                  <c:v>8.5423700000000005E-2</c:v>
                </c:pt>
                <c:pt idx="4">
                  <c:v>4.8250519999999998E-2</c:v>
                </c:pt>
                <c:pt idx="5">
                  <c:v>2.453116E-2</c:v>
                </c:pt>
                <c:pt idx="6">
                  <c:v>1.163924E-2</c:v>
                </c:pt>
                <c:pt idx="7">
                  <c:v>4.8918599999999996E-3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F21-4C03-9F25-74CF11E0EF27}"/>
            </c:ext>
          </c:extLst>
        </c:ser>
        <c:ser>
          <c:idx val="2"/>
          <c:order val="2"/>
          <c:tx>
            <c:strRef>
              <c:f>avgMSE!$D$2</c:f>
              <c:strCache>
                <c:ptCount val="1"/>
                <c:pt idx="0">
                  <c:v>ZF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avgMSE!$A$3:$A$10</c:f>
              <c:numCache>
                <c:formatCode>General</c:formatCode>
                <c:ptCount val="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</c:numCache>
            </c:numRef>
          </c:xVal>
          <c:yVal>
            <c:numRef>
              <c:f>avgMSE!$D$3:$D$10</c:f>
              <c:numCache>
                <c:formatCode>0.00E+00</c:formatCode>
                <c:ptCount val="8"/>
                <c:pt idx="0" formatCode="General">
                  <c:v>53.982138800000001</c:v>
                </c:pt>
                <c:pt idx="1">
                  <c:v>12.5917429</c:v>
                </c:pt>
                <c:pt idx="2">
                  <c:v>10.3053378</c:v>
                </c:pt>
                <c:pt idx="3">
                  <c:v>1.2621050599999999</c:v>
                </c:pt>
                <c:pt idx="4">
                  <c:v>0.30419329299999998</c:v>
                </c:pt>
                <c:pt idx="5">
                  <c:v>9.0219995600000005E-2</c:v>
                </c:pt>
                <c:pt idx="6">
                  <c:v>4.4078629600000002E-2</c:v>
                </c:pt>
                <c:pt idx="7">
                  <c:v>1.02211439E-2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F21-4C03-9F25-74CF11E0E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8765279"/>
        <c:axId val="1248765695"/>
      </c:scatterChart>
      <c:valAx>
        <c:axId val="1248765279"/>
        <c:scaling>
          <c:orientation val="minMax"/>
          <c:max val="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765695"/>
        <c:crosses val="autoZero"/>
        <c:crossBetween val="midCat"/>
      </c:valAx>
      <c:valAx>
        <c:axId val="124876569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765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sz="1800" b="1" i="0" baseline="0">
                <a:effectLst/>
              </a:rPr>
              <a:t>Average MSE of Symbol Detection Algorithm</a:t>
            </a:r>
            <a:br>
              <a:rPr lang="en-ID" sz="1800" b="1" i="0" baseline="0">
                <a:effectLst/>
              </a:rPr>
            </a:br>
            <a:r>
              <a:rPr lang="en-ID" sz="1800" b="1" i="0" baseline="0">
                <a:effectLst/>
              </a:rPr>
              <a:t>With Nt = 4 and Nr = 8</a:t>
            </a:r>
            <a:endParaRPr lang="en-ID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avgMSE!$B$2</c:f>
              <c:strCache>
                <c:ptCount val="1"/>
                <c:pt idx="0">
                  <c:v>DIP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avgMSE!$A$12:$A$19</c:f>
              <c:numCache>
                <c:formatCode>General</c:formatCode>
                <c:ptCount val="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</c:numCache>
            </c:numRef>
          </c:xVal>
          <c:yVal>
            <c:numRef>
              <c:f>avgMSE!$B$12:$B$19</c:f>
              <c:numCache>
                <c:formatCode>0.00E+00</c:formatCode>
                <c:ptCount val="8"/>
                <c:pt idx="0" formatCode="General">
                  <c:v>0.32116836074691302</c:v>
                </c:pt>
                <c:pt idx="1">
                  <c:v>0.13990570450248299</c:v>
                </c:pt>
                <c:pt idx="2">
                  <c:v>7.1244433543099894E-2</c:v>
                </c:pt>
                <c:pt idx="3">
                  <c:v>4.2551617756948698E-2</c:v>
                </c:pt>
                <c:pt idx="4">
                  <c:v>3.14507079177717E-2</c:v>
                </c:pt>
                <c:pt idx="5">
                  <c:v>3.1158552656334E-2</c:v>
                </c:pt>
                <c:pt idx="6">
                  <c:v>3.2638504757723001E-2</c:v>
                </c:pt>
                <c:pt idx="7">
                  <c:v>2.90136198388312E-2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DB3-4483-946A-BEE743E16EEB}"/>
            </c:ext>
          </c:extLst>
        </c:ser>
        <c:ser>
          <c:idx val="1"/>
          <c:order val="1"/>
          <c:tx>
            <c:strRef>
              <c:f>avgMSE!$C$2</c:f>
              <c:strCache>
                <c:ptCount val="1"/>
                <c:pt idx="0">
                  <c:v>MMSE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avgMSE!$A$12:$A$19</c:f>
              <c:numCache>
                <c:formatCode>General</c:formatCode>
                <c:ptCount val="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</c:numCache>
            </c:numRef>
          </c:xVal>
          <c:yVal>
            <c:numRef>
              <c:f>avgMSE!$C$12:$C$19</c:f>
              <c:numCache>
                <c:formatCode>General</c:formatCode>
                <c:ptCount val="8"/>
                <c:pt idx="0">
                  <c:v>0.22648399999999999</c:v>
                </c:pt>
                <c:pt idx="1">
                  <c:v>0.11124199999999999</c:v>
                </c:pt>
                <c:pt idx="2">
                  <c:v>4.3881000000000003E-2</c:v>
                </c:pt>
                <c:pt idx="3">
                  <c:v>1.51047E-2</c:v>
                </c:pt>
                <c:pt idx="4">
                  <c:v>4.95576E-3</c:v>
                </c:pt>
                <c:pt idx="5">
                  <c:v>1.5734200000000001E-3</c:v>
                </c:pt>
                <c:pt idx="6">
                  <c:v>4.9230300000000003E-4</c:v>
                </c:pt>
                <c:pt idx="7">
                  <c:v>1.5881099999999999E-4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DB3-4483-946A-BEE743E16EEB}"/>
            </c:ext>
          </c:extLst>
        </c:ser>
        <c:ser>
          <c:idx val="2"/>
          <c:order val="2"/>
          <c:tx>
            <c:strRef>
              <c:f>avgMSE!$D$2</c:f>
              <c:strCache>
                <c:ptCount val="1"/>
                <c:pt idx="0">
                  <c:v>ZF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avgMSE!$A$12:$A$19</c:f>
              <c:numCache>
                <c:formatCode>General</c:formatCode>
                <c:ptCount val="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</c:numCache>
            </c:numRef>
          </c:xVal>
          <c:yVal>
            <c:numRef>
              <c:f>avgMSE!$D$12:$D$19</c:f>
              <c:numCache>
                <c:formatCode>0.00E+00</c:formatCode>
                <c:ptCount val="8"/>
                <c:pt idx="0">
                  <c:v>0.489306613</c:v>
                </c:pt>
                <c:pt idx="1">
                  <c:v>0.159973543</c:v>
                </c:pt>
                <c:pt idx="2">
                  <c:v>5.01421726E-2</c:v>
                </c:pt>
                <c:pt idx="3">
                  <c:v>1.5715390400000001E-2</c:v>
                </c:pt>
                <c:pt idx="4">
                  <c:v>4.9958943000000004E-3</c:v>
                </c:pt>
                <c:pt idx="5">
                  <c:v>1.58118076E-3</c:v>
                </c:pt>
                <c:pt idx="6">
                  <c:v>4.9389862000000001E-4</c:v>
                </c:pt>
                <c:pt idx="7">
                  <c:v>1.5661581699999999E-4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DB3-4483-946A-BEE743E16E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6466559"/>
        <c:axId val="1216468223"/>
      </c:scatterChart>
      <c:valAx>
        <c:axId val="1216466559"/>
        <c:scaling>
          <c:orientation val="minMax"/>
          <c:max val="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468223"/>
        <c:crosses val="autoZero"/>
        <c:crossBetween val="midCat"/>
      </c:valAx>
      <c:valAx>
        <c:axId val="121646822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4665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sz="1800" b="1" i="0" baseline="0">
                <a:effectLst/>
              </a:rPr>
              <a:t>SER of Symbol Detection Algorithm</a:t>
            </a:r>
            <a:br>
              <a:rPr lang="en-ID" sz="1800" b="1" i="0" baseline="0">
                <a:effectLst/>
              </a:rPr>
            </a:br>
            <a:r>
              <a:rPr lang="en-ID" sz="1800" b="1" i="0" baseline="0">
                <a:effectLst/>
              </a:rPr>
              <a:t>With Nt = 8 and Nr = 8</a:t>
            </a:r>
            <a:endParaRPr lang="en-ID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SER!$B$1</c:f>
              <c:strCache>
                <c:ptCount val="1"/>
                <c:pt idx="0">
                  <c:v>DIP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SER!$A$2:$A$9</c:f>
              <c:numCache>
                <c:formatCode>General</c:formatCode>
                <c:ptCount val="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</c:numCache>
            </c:numRef>
          </c:xVal>
          <c:yVal>
            <c:numRef>
              <c:f>SER!$B$2:$B$9</c:f>
              <c:numCache>
                <c:formatCode>0.00E+00</c:formatCode>
                <c:ptCount val="8"/>
                <c:pt idx="0">
                  <c:v>0.38624999999999998</c:v>
                </c:pt>
                <c:pt idx="1">
                  <c:v>0.32600000000000001</c:v>
                </c:pt>
                <c:pt idx="2">
                  <c:v>0.23100000000000001</c:v>
                </c:pt>
                <c:pt idx="3">
                  <c:v>0.18124999999999999</c:v>
                </c:pt>
                <c:pt idx="4">
                  <c:v>0.14050000000000001</c:v>
                </c:pt>
                <c:pt idx="5">
                  <c:v>0.1245</c:v>
                </c:pt>
                <c:pt idx="6">
                  <c:v>0.120375</c:v>
                </c:pt>
                <c:pt idx="7">
                  <c:v>0.121875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D75-4DB3-BA85-9C499EC1F558}"/>
            </c:ext>
          </c:extLst>
        </c:ser>
        <c:ser>
          <c:idx val="1"/>
          <c:order val="1"/>
          <c:tx>
            <c:strRef>
              <c:f>SER!$C$1</c:f>
              <c:strCache>
                <c:ptCount val="1"/>
                <c:pt idx="0">
                  <c:v>MMSE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SER!$A$2:$A$9</c:f>
              <c:numCache>
                <c:formatCode>General</c:formatCode>
                <c:ptCount val="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</c:numCache>
            </c:numRef>
          </c:xVal>
          <c:yVal>
            <c:numRef>
              <c:f>SER!$C$2:$C$9</c:f>
              <c:numCache>
                <c:formatCode>0.00E+00</c:formatCode>
                <c:ptCount val="8"/>
                <c:pt idx="0">
                  <c:v>0.21924374999999999</c:v>
                </c:pt>
                <c:pt idx="1">
                  <c:v>0.12566875</c:v>
                </c:pt>
                <c:pt idx="2">
                  <c:v>5.7556250000000003E-2</c:v>
                </c:pt>
                <c:pt idx="3">
                  <c:v>1.9956249999999998E-2</c:v>
                </c:pt>
                <c:pt idx="4">
                  <c:v>6.6249999999999998E-3</c:v>
                </c:pt>
                <c:pt idx="5">
                  <c:v>2.1437499999999998E-3</c:v>
                </c:pt>
                <c:pt idx="6">
                  <c:v>5.2499999999999997E-4</c:v>
                </c:pt>
                <c:pt idx="7">
                  <c:v>1.6249999999999999E-4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D75-4DB3-BA85-9C499EC1F558}"/>
            </c:ext>
          </c:extLst>
        </c:ser>
        <c:ser>
          <c:idx val="2"/>
          <c:order val="2"/>
          <c:tx>
            <c:strRef>
              <c:f>SER!$D$1</c:f>
              <c:strCache>
                <c:ptCount val="1"/>
                <c:pt idx="0">
                  <c:v>ZF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SER!$A$2:$A$9</c:f>
              <c:numCache>
                <c:formatCode>General</c:formatCode>
                <c:ptCount val="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</c:numCache>
            </c:numRef>
          </c:xVal>
          <c:yVal>
            <c:numRef>
              <c:f>SER!$D$2:$D$9</c:f>
              <c:numCache>
                <c:formatCode>0.00E+00</c:formatCode>
                <c:ptCount val="8"/>
                <c:pt idx="0">
                  <c:v>0.37980000000000003</c:v>
                </c:pt>
                <c:pt idx="1">
                  <c:v>0.29564374999999998</c:v>
                </c:pt>
                <c:pt idx="2">
                  <c:v>0.19082499999999999</c:v>
                </c:pt>
                <c:pt idx="3">
                  <c:v>9.4212500000000005E-2</c:v>
                </c:pt>
                <c:pt idx="4">
                  <c:v>3.6118749999999998E-2</c:v>
                </c:pt>
                <c:pt idx="5">
                  <c:v>1.1849999999999999E-2</c:v>
                </c:pt>
                <c:pt idx="6">
                  <c:v>4.3874999999999999E-3</c:v>
                </c:pt>
                <c:pt idx="7">
                  <c:v>1.0874999999999999E-3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D75-4DB3-BA85-9C499EC1F5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6202655"/>
        <c:axId val="1216208479"/>
      </c:scatterChart>
      <c:valAx>
        <c:axId val="1216202655"/>
        <c:scaling>
          <c:orientation val="minMax"/>
          <c:max val="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208479"/>
        <c:crosses val="autoZero"/>
        <c:crossBetween val="midCat"/>
      </c:valAx>
      <c:valAx>
        <c:axId val="121620847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2026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sz="1800" b="1" i="0" baseline="0">
                <a:effectLst/>
              </a:rPr>
              <a:t>SER of Symbol Detection Algorithm</a:t>
            </a:r>
            <a:br>
              <a:rPr lang="en-ID" sz="1800" b="1" i="0" baseline="0">
                <a:effectLst/>
              </a:rPr>
            </a:br>
            <a:r>
              <a:rPr lang="en-ID" sz="1800" b="1" i="0" baseline="0">
                <a:effectLst/>
              </a:rPr>
              <a:t>With Nt = 4 and Nr = 8</a:t>
            </a:r>
            <a:endParaRPr lang="en-ID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SER!$B$1</c:f>
              <c:strCache>
                <c:ptCount val="1"/>
                <c:pt idx="0">
                  <c:v>DIP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SER!$A$11:$A$18</c:f>
              <c:numCache>
                <c:formatCode>General</c:formatCode>
                <c:ptCount val="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</c:numCache>
            </c:numRef>
          </c:xVal>
          <c:yVal>
            <c:numRef>
              <c:f>SER!$B$11:$B$18</c:f>
              <c:numCache>
                <c:formatCode>0.00E+00</c:formatCode>
                <c:ptCount val="8"/>
                <c:pt idx="0">
                  <c:v>0.167875</c:v>
                </c:pt>
                <c:pt idx="1">
                  <c:v>4.6625E-2</c:v>
                </c:pt>
                <c:pt idx="2">
                  <c:v>1.175E-2</c:v>
                </c:pt>
                <c:pt idx="3">
                  <c:v>4.7499999999999999E-3</c:v>
                </c:pt>
                <c:pt idx="4">
                  <c:v>3.1250000000000002E-3</c:v>
                </c:pt>
                <c:pt idx="5">
                  <c:v>3.6250000000000002E-3</c:v>
                </c:pt>
                <c:pt idx="6">
                  <c:v>4.1250000000000002E-3</c:v>
                </c:pt>
                <c:pt idx="7">
                  <c:v>3.375E-3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D27-4B30-8FE5-82DC58897960}"/>
            </c:ext>
          </c:extLst>
        </c:ser>
        <c:ser>
          <c:idx val="1"/>
          <c:order val="1"/>
          <c:tx>
            <c:strRef>
              <c:f>SER!$C$1</c:f>
              <c:strCache>
                <c:ptCount val="1"/>
                <c:pt idx="0">
                  <c:v>MMSE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SER!$A$11:$A$18</c:f>
              <c:numCache>
                <c:formatCode>General</c:formatCode>
                <c:ptCount val="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</c:numCache>
            </c:numRef>
          </c:xVal>
          <c:yVal>
            <c:numRef>
              <c:f>SER!$C$11:$C$18</c:f>
              <c:numCache>
                <c:formatCode>0.00E+00</c:formatCode>
                <c:ptCount val="8"/>
                <c:pt idx="0">
                  <c:v>0.120125</c:v>
                </c:pt>
                <c:pt idx="1">
                  <c:v>3.07125E-2</c:v>
                </c:pt>
                <c:pt idx="2">
                  <c:v>2.1250000000000002E-3</c:v>
                </c:pt>
                <c:pt idx="3">
                  <c:v>6.2500000000000001E-5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D27-4B30-8FE5-82DC58897960}"/>
            </c:ext>
          </c:extLst>
        </c:ser>
        <c:ser>
          <c:idx val="2"/>
          <c:order val="2"/>
          <c:tx>
            <c:strRef>
              <c:f>SER!$D$1</c:f>
              <c:strCache>
                <c:ptCount val="1"/>
                <c:pt idx="0">
                  <c:v>ZF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SER!$A$11:$A$18</c:f>
              <c:numCache>
                <c:formatCode>General</c:formatCode>
                <c:ptCount val="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</c:numCache>
            </c:numRef>
          </c:xVal>
          <c:yVal>
            <c:numRef>
              <c:f>SER!$D$11:$D$18</c:f>
              <c:numCache>
                <c:formatCode>0.00E+00</c:formatCode>
                <c:ptCount val="8"/>
                <c:pt idx="0">
                  <c:v>0.14226249999999999</c:v>
                </c:pt>
                <c:pt idx="1">
                  <c:v>3.7712500000000003E-2</c:v>
                </c:pt>
                <c:pt idx="2">
                  <c:v>2.5249999999999999E-3</c:v>
                </c:pt>
                <c:pt idx="3">
                  <c:v>7.4999999999999993E-5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D27-4B30-8FE5-82DC588979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8822831"/>
        <c:axId val="1208823247"/>
      </c:scatterChart>
      <c:valAx>
        <c:axId val="1208822831"/>
        <c:scaling>
          <c:orientation val="minMax"/>
          <c:max val="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8823247"/>
        <c:crosses val="autoZero"/>
        <c:crossBetween val="midCat"/>
      </c:valAx>
      <c:valAx>
        <c:axId val="120882324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88228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b="1"/>
              <a:t>Mean,</a:t>
            </a:r>
            <a:r>
              <a:rPr lang="en-ID" b="1" baseline="0"/>
              <a:t> Median, Variance of DIP's MSE</a:t>
            </a:r>
            <a:br>
              <a:rPr lang="en-ID" b="1" baseline="0"/>
            </a:br>
            <a:r>
              <a:rPr lang="en-ID" b="1" baseline="0"/>
              <a:t>when Nt = 8 and Nr = 8 </a:t>
            </a:r>
            <a:endParaRPr lang="en-ID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MeanMedianVariance!$B$1</c:f>
              <c:strCache>
                <c:ptCount val="1"/>
                <c:pt idx="0">
                  <c:v>Mean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MeanMedianVariance!$A$2:$A$9</c:f>
              <c:numCache>
                <c:formatCode>General</c:formatCode>
                <c:ptCount val="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</c:numCache>
            </c:numRef>
          </c:xVal>
          <c:yVal>
            <c:numRef>
              <c:f>MeanMedianVariance!$B$2:$B$9</c:f>
              <c:numCache>
                <c:formatCode>0.00E+00</c:formatCode>
                <c:ptCount val="8"/>
                <c:pt idx="0" formatCode="General">
                  <c:v>956.47414248715597</c:v>
                </c:pt>
                <c:pt idx="1">
                  <c:v>10.9028146869542</c:v>
                </c:pt>
                <c:pt idx="2">
                  <c:v>2.48773603064445</c:v>
                </c:pt>
                <c:pt idx="3">
                  <c:v>1.1925277290328999</c:v>
                </c:pt>
                <c:pt idx="4">
                  <c:v>0.69053277548234304</c:v>
                </c:pt>
                <c:pt idx="5">
                  <c:v>0.56301266578174103</c:v>
                </c:pt>
                <c:pt idx="6">
                  <c:v>4.8478521119608704</c:v>
                </c:pt>
                <c:pt idx="7">
                  <c:v>1.0303477131418399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756-4025-9827-13137EC46459}"/>
            </c:ext>
          </c:extLst>
        </c:ser>
        <c:ser>
          <c:idx val="1"/>
          <c:order val="1"/>
          <c:tx>
            <c:strRef>
              <c:f>MeanMedianVariance!$C$1</c:f>
              <c:strCache>
                <c:ptCount val="1"/>
                <c:pt idx="0">
                  <c:v>Median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MeanMedianVariance!$A$2:$A$9</c:f>
              <c:numCache>
                <c:formatCode>General</c:formatCode>
                <c:ptCount val="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</c:numCache>
            </c:numRef>
          </c:xVal>
          <c:yVal>
            <c:numRef>
              <c:f>MeanMedianVariance!$C$2:$C$9</c:f>
              <c:numCache>
                <c:formatCode>General</c:formatCode>
                <c:ptCount val="8"/>
                <c:pt idx="0">
                  <c:v>1.96464148358094</c:v>
                </c:pt>
                <c:pt idx="1">
                  <c:v>0.97555215993747102</c:v>
                </c:pt>
                <c:pt idx="2">
                  <c:v>0.49273722401318298</c:v>
                </c:pt>
                <c:pt idx="3">
                  <c:v>0.28961612501752099</c:v>
                </c:pt>
                <c:pt idx="4">
                  <c:v>0.2034147503938</c:v>
                </c:pt>
                <c:pt idx="5">
                  <c:v>0.17639675633072099</c:v>
                </c:pt>
                <c:pt idx="6">
                  <c:v>0.173971564235368</c:v>
                </c:pt>
                <c:pt idx="7">
                  <c:v>0.163404943173072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756-4025-9827-13137EC46459}"/>
            </c:ext>
          </c:extLst>
        </c:ser>
        <c:ser>
          <c:idx val="2"/>
          <c:order val="2"/>
          <c:tx>
            <c:strRef>
              <c:f>MeanMedianVariance!$D$1</c:f>
              <c:strCache>
                <c:ptCount val="1"/>
                <c:pt idx="0">
                  <c:v>Variance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MeanMedianVariance!$A$2:$A$9</c:f>
              <c:numCache>
                <c:formatCode>General</c:formatCode>
                <c:ptCount val="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</c:numCache>
            </c:numRef>
          </c:xVal>
          <c:yVal>
            <c:numRef>
              <c:f>MeanMedianVariance!$D$2:$D$9</c:f>
              <c:numCache>
                <c:formatCode>General</c:formatCode>
                <c:ptCount val="8"/>
                <c:pt idx="0">
                  <c:v>442009368.81711799</c:v>
                </c:pt>
                <c:pt idx="1">
                  <c:v>22523.541995777399</c:v>
                </c:pt>
                <c:pt idx="2">
                  <c:v>138.593929893411</c:v>
                </c:pt>
                <c:pt idx="3">
                  <c:v>27.1426113596414</c:v>
                </c:pt>
                <c:pt idx="4">
                  <c:v>6.7624884090693804</c:v>
                </c:pt>
                <c:pt idx="5">
                  <c:v>2.5070659532631798</c:v>
                </c:pt>
                <c:pt idx="6">
                  <c:v>8460.4452685918404</c:v>
                </c:pt>
                <c:pt idx="7">
                  <c:v>61.873228181673902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756-4025-9827-13137EC464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256895"/>
        <c:axId val="1219266047"/>
      </c:scatterChart>
      <c:valAx>
        <c:axId val="1219256895"/>
        <c:scaling>
          <c:orientation val="minMax"/>
          <c:max val="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266047"/>
        <c:crosses val="autoZero"/>
        <c:crossBetween val="midCat"/>
      </c:valAx>
      <c:valAx>
        <c:axId val="121926604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92568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sz="1800" b="1" i="0" baseline="0">
                <a:effectLst/>
              </a:rPr>
              <a:t>Mean, Median, Variance of DIP's MSE</a:t>
            </a:r>
            <a:br>
              <a:rPr lang="en-ID" sz="1800" b="1" i="0" baseline="0">
                <a:effectLst/>
              </a:rPr>
            </a:br>
            <a:r>
              <a:rPr lang="en-ID" sz="1800" b="1" i="0" baseline="0">
                <a:effectLst/>
              </a:rPr>
              <a:t>when Nt = 8 and Nr = 8 </a:t>
            </a:r>
            <a:endParaRPr lang="en-ID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MeanMedianVariance!$B$1</c:f>
              <c:strCache>
                <c:ptCount val="1"/>
                <c:pt idx="0">
                  <c:v>Mean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MeanMedianVariance!$A$11:$A$18</c:f>
              <c:numCache>
                <c:formatCode>General</c:formatCode>
                <c:ptCount val="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</c:numCache>
            </c:numRef>
          </c:xVal>
          <c:yVal>
            <c:numRef>
              <c:f>MeanMedianVariance!$B$11:$B$18</c:f>
              <c:numCache>
                <c:formatCode>0.00E+00</c:formatCode>
                <c:ptCount val="8"/>
                <c:pt idx="0" formatCode="General">
                  <c:v>0.32116836074691302</c:v>
                </c:pt>
                <c:pt idx="1">
                  <c:v>0.13990570450248299</c:v>
                </c:pt>
                <c:pt idx="2">
                  <c:v>7.1244433543099894E-2</c:v>
                </c:pt>
                <c:pt idx="3">
                  <c:v>4.2551617756948698E-2</c:v>
                </c:pt>
                <c:pt idx="4">
                  <c:v>3.14507079177717E-2</c:v>
                </c:pt>
                <c:pt idx="5">
                  <c:v>3.1158552656334E-2</c:v>
                </c:pt>
                <c:pt idx="6">
                  <c:v>3.2638504757723001E-2</c:v>
                </c:pt>
                <c:pt idx="7">
                  <c:v>2.90136198388312E-2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FFC-4293-B05F-3622CBB9C167}"/>
            </c:ext>
          </c:extLst>
        </c:ser>
        <c:ser>
          <c:idx val="1"/>
          <c:order val="1"/>
          <c:tx>
            <c:strRef>
              <c:f>MeanMedianVariance!$C$1</c:f>
              <c:strCache>
                <c:ptCount val="1"/>
                <c:pt idx="0">
                  <c:v>Median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MeanMedianVariance!$A$11:$A$18</c:f>
              <c:numCache>
                <c:formatCode>General</c:formatCode>
                <c:ptCount val="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</c:numCache>
            </c:numRef>
          </c:xVal>
          <c:yVal>
            <c:numRef>
              <c:f>MeanMedianVariance!$C$11:$C$18</c:f>
              <c:numCache>
                <c:formatCode>General</c:formatCode>
                <c:ptCount val="8"/>
                <c:pt idx="0">
                  <c:v>0.25672596942075099</c:v>
                </c:pt>
                <c:pt idx="1">
                  <c:v>0.114499387430299</c:v>
                </c:pt>
                <c:pt idx="2">
                  <c:v>5.8473614887773202E-2</c:v>
                </c:pt>
                <c:pt idx="3">
                  <c:v>2.8162360203332001E-2</c:v>
                </c:pt>
                <c:pt idx="4">
                  <c:v>1.8551926473953002E-2</c:v>
                </c:pt>
                <c:pt idx="5">
                  <c:v>1.66457107647952E-2</c:v>
                </c:pt>
                <c:pt idx="6">
                  <c:v>1.8023390417612001E-2</c:v>
                </c:pt>
                <c:pt idx="7">
                  <c:v>1.55227339737171E-2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FFC-4293-B05F-3622CBB9C167}"/>
            </c:ext>
          </c:extLst>
        </c:ser>
        <c:ser>
          <c:idx val="2"/>
          <c:order val="2"/>
          <c:tx>
            <c:strRef>
              <c:f>MeanMedianVariance!$D$1</c:f>
              <c:strCache>
                <c:ptCount val="1"/>
                <c:pt idx="0">
                  <c:v>Variance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MeanMedianVariance!$A$11:$A$18</c:f>
              <c:numCache>
                <c:formatCode>General</c:formatCode>
                <c:ptCount val="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</c:numCache>
            </c:numRef>
          </c:xVal>
          <c:yVal>
            <c:numRef>
              <c:f>MeanMedianVariance!$D$11:$D$18</c:f>
              <c:numCache>
                <c:formatCode>General</c:formatCode>
                <c:ptCount val="8"/>
                <c:pt idx="0">
                  <c:v>5.8667690215454101E-2</c:v>
                </c:pt>
                <c:pt idx="1">
                  <c:v>9.5178461421573397E-3</c:v>
                </c:pt>
                <c:pt idx="2">
                  <c:v>3.35604445853253E-3</c:v>
                </c:pt>
                <c:pt idx="3">
                  <c:v>1.7152387156909299E-3</c:v>
                </c:pt>
                <c:pt idx="4">
                  <c:v>1.50244880527932E-3</c:v>
                </c:pt>
                <c:pt idx="5">
                  <c:v>1.5715133641308399E-3</c:v>
                </c:pt>
                <c:pt idx="6">
                  <c:v>1.8135551732737501E-3</c:v>
                </c:pt>
                <c:pt idx="7">
                  <c:v>1.5666378656875E-3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FFC-4293-B05F-3622CBB9C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1878479"/>
        <c:axId val="1461888463"/>
      </c:scatterChart>
      <c:valAx>
        <c:axId val="1461878479"/>
        <c:scaling>
          <c:orientation val="minMax"/>
          <c:max val="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888463"/>
        <c:crosses val="autoZero"/>
        <c:crossBetween val="midCat"/>
      </c:valAx>
      <c:valAx>
        <c:axId val="146188846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8784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323850</xdr:colOff>
      <xdr:row>0</xdr:row>
      <xdr:rowOff>90487</xdr:rowOff>
    </xdr:from>
    <xdr:to>
      <xdr:col>15</xdr:col>
      <xdr:colOff>200026</xdr:colOff>
      <xdr:row>12</xdr:row>
      <xdr:rowOff>133351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35F0D67-BAC9-46E2-8008-07ED0CB28B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100013</xdr:colOff>
      <xdr:row>7</xdr:row>
      <xdr:rowOff>114300</xdr:rowOff>
    </xdr:from>
    <xdr:to>
      <xdr:col>15</xdr:col>
      <xdr:colOff>352425</xdr:colOff>
      <xdr:row>21</xdr:row>
      <xdr:rowOff>66675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1E7A8D0-F957-48AA-A8F5-5DB82D362B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252413</xdr:colOff>
      <xdr:row>0</xdr:row>
      <xdr:rowOff>61910</xdr:rowOff>
    </xdr:from>
    <xdr:to>
      <xdr:col>15</xdr:col>
      <xdr:colOff>428625</xdr:colOff>
      <xdr:row>13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925527-2D86-4795-A64B-7F52363E94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523875</xdr:colOff>
      <xdr:row>11</xdr:row>
      <xdr:rowOff>0</xdr:rowOff>
    </xdr:from>
    <xdr:to>
      <xdr:col>15</xdr:col>
      <xdr:colOff>66675</xdr:colOff>
      <xdr:row>21</xdr:row>
      <xdr:rowOff>95249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8E97C8-E9B3-411D-B466-B7E40ACF83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47624</xdr:colOff>
      <xdr:row>1</xdr:row>
      <xdr:rowOff>119062</xdr:rowOff>
    </xdr:from>
    <xdr:to>
      <xdr:col>15</xdr:col>
      <xdr:colOff>38099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3424DC-1FD1-42AF-895F-36EA3411B8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195262</xdr:colOff>
      <xdr:row>2</xdr:row>
      <xdr:rowOff>185736</xdr:rowOff>
    </xdr:from>
    <xdr:to>
      <xdr:col>11</xdr:col>
      <xdr:colOff>533400</xdr:colOff>
      <xdr:row>20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90EBE6-318D-4A99-9627-00260D6F96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266A0-07BE-4DCC-93EE-EE9B60A28D0A}">
  <dimension ref="A1:I19"/>
  <sheetViews>
    <sheetView workbookViewId="0">
      <selection activeCell="F2" sqref="F2:I2"/>
    </sheetView>
  </sheetViews>
  <sheetFormatPr defaultRowHeight="15" x14ac:dyDescent="0.25"/>
  <sheetData>
    <row r="1" spans="1:9" x14ac:dyDescent="0.25">
      <c r="F1" t="s">
        <v>4</v>
      </c>
    </row>
    <row r="2" spans="1:9" x14ac:dyDescent="0.25">
      <c r="A2" t="s">
        <v>2</v>
      </c>
      <c r="B2" t="s">
        <v>1</v>
      </c>
      <c r="C2" t="s">
        <v>0</v>
      </c>
      <c r="D2" t="s">
        <v>3</v>
      </c>
      <c r="F2" t="s">
        <v>2</v>
      </c>
      <c r="G2" t="s">
        <v>1</v>
      </c>
      <c r="H2" t="s">
        <v>0</v>
      </c>
      <c r="I2" t="s">
        <v>3</v>
      </c>
    </row>
    <row r="3" spans="1:9" x14ac:dyDescent="0.25">
      <c r="A3">
        <v>0</v>
      </c>
      <c r="B3">
        <v>956.47414248715597</v>
      </c>
      <c r="C3">
        <v>0.33173224000000001</v>
      </c>
      <c r="D3">
        <v>53.982138800000001</v>
      </c>
      <c r="F3">
        <v>0</v>
      </c>
      <c r="G3">
        <f>LOG10(B3)</f>
        <v>2.980673233718321</v>
      </c>
      <c r="H3">
        <f t="shared" ref="H3:I10" si="0">LOG10(C3)</f>
        <v>-0.47921231873168912</v>
      </c>
      <c r="I3">
        <f t="shared" si="0"/>
        <v>1.7322500875312892</v>
      </c>
    </row>
    <row r="4" spans="1:9" x14ac:dyDescent="0.25">
      <c r="A4">
        <v>5</v>
      </c>
      <c r="B4" s="1">
        <v>10.9028146869542</v>
      </c>
      <c r="C4">
        <v>0.22668095999999999</v>
      </c>
      <c r="D4" s="1">
        <v>12.5917429</v>
      </c>
      <c r="F4">
        <v>5</v>
      </c>
      <c r="G4">
        <f>LOG10(B4)</f>
        <v>1.0375386305287171</v>
      </c>
      <c r="H4">
        <f t="shared" si="0"/>
        <v>-0.64458495677776328</v>
      </c>
      <c r="I4">
        <f t="shared" si="0"/>
        <v>1.1000858476189279</v>
      </c>
    </row>
    <row r="5" spans="1:9" x14ac:dyDescent="0.25">
      <c r="A5">
        <v>10</v>
      </c>
      <c r="B5" s="1">
        <v>2.48773603064445</v>
      </c>
      <c r="C5">
        <v>0.14324487</v>
      </c>
      <c r="D5" s="1">
        <v>10.3053378</v>
      </c>
      <c r="F5">
        <v>10</v>
      </c>
      <c r="G5">
        <f t="shared" ref="G5:G10" si="1">LOG10(B5)</f>
        <v>0.39580429622921492</v>
      </c>
      <c r="H5">
        <f t="shared" si="0"/>
        <v>-0.84392092238385974</v>
      </c>
      <c r="I5">
        <f t="shared" si="0"/>
        <v>1.0130622321435223</v>
      </c>
    </row>
    <row r="6" spans="1:9" x14ac:dyDescent="0.25">
      <c r="A6">
        <v>15</v>
      </c>
      <c r="B6" s="1">
        <v>1.1925277290328999</v>
      </c>
      <c r="C6">
        <v>8.5423700000000005E-2</v>
      </c>
      <c r="D6" s="1">
        <v>1.2621050599999999</v>
      </c>
      <c r="F6">
        <v>15</v>
      </c>
      <c r="G6">
        <f t="shared" si="1"/>
        <v>7.6468486182564188E-2</v>
      </c>
      <c r="H6">
        <f t="shared" si="0"/>
        <v>-1.0684216216848617</v>
      </c>
      <c r="I6">
        <f t="shared" si="0"/>
        <v>0.10109550790271001</v>
      </c>
    </row>
    <row r="7" spans="1:9" x14ac:dyDescent="0.25">
      <c r="A7">
        <v>20</v>
      </c>
      <c r="B7" s="1">
        <v>0.69053277548234304</v>
      </c>
      <c r="C7">
        <v>4.8250519999999998E-2</v>
      </c>
      <c r="D7" s="1">
        <v>0.30419329299999998</v>
      </c>
      <c r="F7">
        <v>20</v>
      </c>
      <c r="G7">
        <f t="shared" si="1"/>
        <v>-0.16081570322103231</v>
      </c>
      <c r="H7">
        <f t="shared" si="0"/>
        <v>-1.3164980018660193</v>
      </c>
      <c r="I7">
        <f t="shared" si="0"/>
        <v>-0.51685036571103304</v>
      </c>
    </row>
    <row r="8" spans="1:9" x14ac:dyDescent="0.25">
      <c r="A8">
        <v>25</v>
      </c>
      <c r="B8" s="1">
        <v>0.56301266578174103</v>
      </c>
      <c r="C8">
        <v>2.453116E-2</v>
      </c>
      <c r="D8" s="1">
        <v>9.0219995600000005E-2</v>
      </c>
      <c r="F8">
        <v>25</v>
      </c>
      <c r="G8">
        <f t="shared" si="1"/>
        <v>-0.24948183495816389</v>
      </c>
      <c r="H8">
        <f t="shared" si="0"/>
        <v>-1.6102819149127456</v>
      </c>
      <c r="I8">
        <f t="shared" si="0"/>
        <v>-1.0446971984187092</v>
      </c>
    </row>
    <row r="9" spans="1:9" x14ac:dyDescent="0.25">
      <c r="A9">
        <v>30</v>
      </c>
      <c r="B9" s="1">
        <v>4.8478521119608704</v>
      </c>
      <c r="C9">
        <v>1.163924E-2</v>
      </c>
      <c r="D9" s="1">
        <v>4.4078629600000002E-2</v>
      </c>
      <c r="F9">
        <v>30</v>
      </c>
      <c r="G9">
        <f t="shared" si="1"/>
        <v>0.68554936282098278</v>
      </c>
      <c r="H9">
        <f t="shared" si="0"/>
        <v>-1.934075376608982</v>
      </c>
      <c r="I9">
        <f t="shared" si="0"/>
        <v>-1.3557719161165616</v>
      </c>
    </row>
    <row r="10" spans="1:9" x14ac:dyDescent="0.25">
      <c r="A10">
        <v>35</v>
      </c>
      <c r="B10" s="1">
        <v>1.0303477131418399</v>
      </c>
      <c r="C10">
        <v>4.8918599999999996E-3</v>
      </c>
      <c r="D10" s="1">
        <v>1.02211439E-2</v>
      </c>
      <c r="F10">
        <v>35</v>
      </c>
      <c r="G10">
        <f t="shared" si="1"/>
        <v>1.2983811515987457E-2</v>
      </c>
      <c r="H10">
        <f t="shared" si="0"/>
        <v>-2.3105259805191318</v>
      </c>
      <c r="I10">
        <f t="shared" si="0"/>
        <v>-1.9905004973854843</v>
      </c>
    </row>
    <row r="12" spans="1:9" x14ac:dyDescent="0.25">
      <c r="A12">
        <v>0</v>
      </c>
      <c r="B12">
        <v>0.32116836074691302</v>
      </c>
      <c r="C12">
        <v>0.22648399999999999</v>
      </c>
      <c r="D12" s="1">
        <v>0.489306613</v>
      </c>
    </row>
    <row r="13" spans="1:9" x14ac:dyDescent="0.25">
      <c r="A13">
        <v>5</v>
      </c>
      <c r="B13" s="1">
        <v>0.13990570450248299</v>
      </c>
      <c r="C13">
        <v>0.11124199999999999</v>
      </c>
      <c r="D13" s="1">
        <v>0.159973543</v>
      </c>
    </row>
    <row r="14" spans="1:9" x14ac:dyDescent="0.25">
      <c r="A14">
        <v>10</v>
      </c>
      <c r="B14" s="1">
        <v>7.1244433543099894E-2</v>
      </c>
      <c r="C14">
        <v>4.3881000000000003E-2</v>
      </c>
      <c r="D14" s="1">
        <v>5.01421726E-2</v>
      </c>
    </row>
    <row r="15" spans="1:9" x14ac:dyDescent="0.25">
      <c r="A15">
        <v>15</v>
      </c>
      <c r="B15" s="1">
        <v>4.2551617756948698E-2</v>
      </c>
      <c r="C15">
        <v>1.51047E-2</v>
      </c>
      <c r="D15" s="1">
        <v>1.5715390400000001E-2</v>
      </c>
    </row>
    <row r="16" spans="1:9" x14ac:dyDescent="0.25">
      <c r="A16">
        <v>20</v>
      </c>
      <c r="B16" s="1">
        <v>3.14507079177717E-2</v>
      </c>
      <c r="C16">
        <v>4.95576E-3</v>
      </c>
      <c r="D16" s="1">
        <v>4.9958943000000004E-3</v>
      </c>
    </row>
    <row r="17" spans="1:4" x14ac:dyDescent="0.25">
      <c r="A17">
        <v>25</v>
      </c>
      <c r="B17" s="1">
        <v>3.1158552656334E-2</v>
      </c>
      <c r="C17">
        <v>1.5734200000000001E-3</v>
      </c>
      <c r="D17" s="1">
        <v>1.58118076E-3</v>
      </c>
    </row>
    <row r="18" spans="1:4" x14ac:dyDescent="0.25">
      <c r="A18">
        <v>30</v>
      </c>
      <c r="B18" s="1">
        <v>3.2638504757723001E-2</v>
      </c>
      <c r="C18">
        <v>4.9230300000000003E-4</v>
      </c>
      <c r="D18" s="1">
        <v>4.9389862000000001E-4</v>
      </c>
    </row>
    <row r="19" spans="1:4" x14ac:dyDescent="0.25">
      <c r="A19">
        <v>35</v>
      </c>
      <c r="B19" s="1">
        <v>2.90136198388312E-2</v>
      </c>
      <c r="C19">
        <v>1.5881099999999999E-4</v>
      </c>
      <c r="D19" s="1">
        <v>1.5661581699999999E-4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87324-2A7E-44C3-8420-810D9A8DC79B}">
  <dimension ref="A1:D18"/>
  <sheetViews>
    <sheetView workbookViewId="0">
      <selection activeCell="A11" sqref="A11:A18"/>
    </sheetView>
  </sheetViews>
  <sheetFormatPr defaultRowHeight="15" x14ac:dyDescent="0.25"/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>
        <v>0</v>
      </c>
      <c r="B2" s="1">
        <v>0.38624999999999998</v>
      </c>
      <c r="C2" s="1">
        <v>0.21924374999999999</v>
      </c>
      <c r="D2" s="1">
        <v>0.37980000000000003</v>
      </c>
    </row>
    <row r="3" spans="1:4" x14ac:dyDescent="0.25">
      <c r="A3">
        <v>5</v>
      </c>
      <c r="B3" s="1">
        <v>0.32600000000000001</v>
      </c>
      <c r="C3" s="1">
        <v>0.12566875</v>
      </c>
      <c r="D3" s="1">
        <v>0.29564374999999998</v>
      </c>
    </row>
    <row r="4" spans="1:4" x14ac:dyDescent="0.25">
      <c r="A4">
        <v>10</v>
      </c>
      <c r="B4" s="1">
        <v>0.23100000000000001</v>
      </c>
      <c r="C4" s="1">
        <v>5.7556250000000003E-2</v>
      </c>
      <c r="D4" s="1">
        <v>0.19082499999999999</v>
      </c>
    </row>
    <row r="5" spans="1:4" x14ac:dyDescent="0.25">
      <c r="A5">
        <v>15</v>
      </c>
      <c r="B5" s="1">
        <v>0.18124999999999999</v>
      </c>
      <c r="C5" s="1">
        <v>1.9956249999999998E-2</v>
      </c>
      <c r="D5" s="1">
        <v>9.4212500000000005E-2</v>
      </c>
    </row>
    <row r="6" spans="1:4" x14ac:dyDescent="0.25">
      <c r="A6">
        <v>20</v>
      </c>
      <c r="B6" s="1">
        <v>0.14050000000000001</v>
      </c>
      <c r="C6" s="1">
        <v>6.6249999999999998E-3</v>
      </c>
      <c r="D6" s="1">
        <v>3.6118749999999998E-2</v>
      </c>
    </row>
    <row r="7" spans="1:4" x14ac:dyDescent="0.25">
      <c r="A7">
        <v>25</v>
      </c>
      <c r="B7" s="1">
        <v>0.1245</v>
      </c>
      <c r="C7" s="1">
        <v>2.1437499999999998E-3</v>
      </c>
      <c r="D7" s="1">
        <v>1.1849999999999999E-2</v>
      </c>
    </row>
    <row r="8" spans="1:4" x14ac:dyDescent="0.25">
      <c r="A8">
        <v>30</v>
      </c>
      <c r="B8" s="1">
        <v>0.120375</v>
      </c>
      <c r="C8" s="1">
        <v>5.2499999999999997E-4</v>
      </c>
      <c r="D8" s="1">
        <v>4.3874999999999999E-3</v>
      </c>
    </row>
    <row r="9" spans="1:4" x14ac:dyDescent="0.25">
      <c r="A9">
        <v>35</v>
      </c>
      <c r="B9" s="1">
        <v>0.121875</v>
      </c>
      <c r="C9" s="1">
        <v>1.6249999999999999E-4</v>
      </c>
      <c r="D9" s="1">
        <v>1.0874999999999999E-3</v>
      </c>
    </row>
    <row r="11" spans="1:4" x14ac:dyDescent="0.25">
      <c r="A11">
        <v>0</v>
      </c>
      <c r="B11" s="1">
        <v>0.167875</v>
      </c>
      <c r="C11" s="1">
        <v>0.120125</v>
      </c>
      <c r="D11" s="1">
        <v>0.14226249999999999</v>
      </c>
    </row>
    <row r="12" spans="1:4" x14ac:dyDescent="0.25">
      <c r="A12">
        <v>5</v>
      </c>
      <c r="B12" s="1">
        <v>4.6625E-2</v>
      </c>
      <c r="C12" s="1">
        <v>3.07125E-2</v>
      </c>
      <c r="D12" s="1">
        <v>3.7712500000000003E-2</v>
      </c>
    </row>
    <row r="13" spans="1:4" x14ac:dyDescent="0.25">
      <c r="A13">
        <v>10</v>
      </c>
      <c r="B13" s="1">
        <v>1.175E-2</v>
      </c>
      <c r="C13" s="1">
        <v>2.1250000000000002E-3</v>
      </c>
      <c r="D13" s="1">
        <v>2.5249999999999999E-3</v>
      </c>
    </row>
    <row r="14" spans="1:4" x14ac:dyDescent="0.25">
      <c r="A14">
        <v>15</v>
      </c>
      <c r="B14" s="1">
        <v>4.7499999999999999E-3</v>
      </c>
      <c r="C14" s="1">
        <v>6.2500000000000001E-5</v>
      </c>
      <c r="D14" s="1">
        <v>7.4999999999999993E-5</v>
      </c>
    </row>
    <row r="15" spans="1:4" x14ac:dyDescent="0.25">
      <c r="A15">
        <v>20</v>
      </c>
      <c r="B15" s="1">
        <v>3.1250000000000002E-3</v>
      </c>
      <c r="C15" s="1">
        <v>0</v>
      </c>
      <c r="D15" s="1">
        <v>0</v>
      </c>
    </row>
    <row r="16" spans="1:4" x14ac:dyDescent="0.25">
      <c r="A16">
        <v>25</v>
      </c>
      <c r="B16" s="1">
        <v>3.6250000000000002E-3</v>
      </c>
      <c r="C16" s="1">
        <v>0</v>
      </c>
      <c r="D16" s="1">
        <v>0</v>
      </c>
    </row>
    <row r="17" spans="1:4" x14ac:dyDescent="0.25">
      <c r="A17">
        <v>30</v>
      </c>
      <c r="B17" s="1">
        <v>4.1250000000000002E-3</v>
      </c>
      <c r="C17" s="1">
        <v>0</v>
      </c>
      <c r="D17" s="1">
        <v>0</v>
      </c>
    </row>
    <row r="18" spans="1:4" x14ac:dyDescent="0.25">
      <c r="A18">
        <v>35</v>
      </c>
      <c r="B18" s="1">
        <v>3.375E-3</v>
      </c>
      <c r="C18" s="1">
        <v>0</v>
      </c>
      <c r="D18" s="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1C542-3D20-44D8-AE05-629349509CCF}">
  <dimension ref="A1:D18"/>
  <sheetViews>
    <sheetView tabSelected="1" workbookViewId="0">
      <selection activeCell="P5" sqref="P5"/>
    </sheetView>
  </sheetViews>
  <sheetFormatPr defaultRowHeight="15" x14ac:dyDescent="0.25"/>
  <sheetData>
    <row r="1" spans="1:4" x14ac:dyDescent="0.25">
      <c r="A1" t="s">
        <v>2</v>
      </c>
      <c r="B1" t="s">
        <v>5</v>
      </c>
      <c r="C1" t="s">
        <v>7</v>
      </c>
      <c r="D1" t="s">
        <v>6</v>
      </c>
    </row>
    <row r="2" spans="1:4" x14ac:dyDescent="0.25">
      <c r="A2">
        <v>0</v>
      </c>
      <c r="B2">
        <v>956.47414248715597</v>
      </c>
      <c r="C2">
        <v>1.96464148358094</v>
      </c>
      <c r="D2">
        <v>442009368.81711799</v>
      </c>
    </row>
    <row r="3" spans="1:4" x14ac:dyDescent="0.25">
      <c r="A3">
        <v>5</v>
      </c>
      <c r="B3" s="1">
        <v>10.9028146869542</v>
      </c>
      <c r="C3">
        <v>0.97555215993747102</v>
      </c>
      <c r="D3">
        <v>22523.541995777399</v>
      </c>
    </row>
    <row r="4" spans="1:4" x14ac:dyDescent="0.25">
      <c r="A4">
        <v>10</v>
      </c>
      <c r="B4" s="1">
        <v>2.48773603064445</v>
      </c>
      <c r="C4">
        <v>0.49273722401318298</v>
      </c>
      <c r="D4">
        <v>138.593929893411</v>
      </c>
    </row>
    <row r="5" spans="1:4" x14ac:dyDescent="0.25">
      <c r="A5">
        <v>15</v>
      </c>
      <c r="B5" s="1">
        <v>1.1925277290328999</v>
      </c>
      <c r="C5">
        <v>0.28961612501752099</v>
      </c>
      <c r="D5">
        <v>27.1426113596414</v>
      </c>
    </row>
    <row r="6" spans="1:4" x14ac:dyDescent="0.25">
      <c r="A6">
        <v>20</v>
      </c>
      <c r="B6" s="1">
        <v>0.69053277548234304</v>
      </c>
      <c r="C6">
        <v>0.2034147503938</v>
      </c>
      <c r="D6">
        <v>6.7624884090693804</v>
      </c>
    </row>
    <row r="7" spans="1:4" x14ac:dyDescent="0.25">
      <c r="A7">
        <v>25</v>
      </c>
      <c r="B7" s="1">
        <v>0.56301266578174103</v>
      </c>
      <c r="C7">
        <v>0.17639675633072099</v>
      </c>
      <c r="D7">
        <v>2.5070659532631798</v>
      </c>
    </row>
    <row r="8" spans="1:4" x14ac:dyDescent="0.25">
      <c r="A8">
        <v>30</v>
      </c>
      <c r="B8" s="1">
        <v>4.8478521119608704</v>
      </c>
      <c r="C8">
        <v>0.173971564235368</v>
      </c>
      <c r="D8">
        <v>8460.4452685918404</v>
      </c>
    </row>
    <row r="9" spans="1:4" x14ac:dyDescent="0.25">
      <c r="A9">
        <v>35</v>
      </c>
      <c r="B9" s="1">
        <v>1.0303477131418399</v>
      </c>
      <c r="C9">
        <v>0.163404943173072</v>
      </c>
      <c r="D9">
        <v>61.873228181673902</v>
      </c>
    </row>
    <row r="11" spans="1:4" x14ac:dyDescent="0.25">
      <c r="A11">
        <v>0</v>
      </c>
      <c r="B11">
        <v>0.32116836074691302</v>
      </c>
      <c r="C11">
        <v>0.25672596942075099</v>
      </c>
      <c r="D11">
        <v>5.8667690215454101E-2</v>
      </c>
    </row>
    <row r="12" spans="1:4" x14ac:dyDescent="0.25">
      <c r="A12">
        <v>5</v>
      </c>
      <c r="B12" s="1">
        <v>0.13990570450248299</v>
      </c>
      <c r="C12">
        <v>0.114499387430299</v>
      </c>
      <c r="D12">
        <v>9.5178461421573397E-3</v>
      </c>
    </row>
    <row r="13" spans="1:4" x14ac:dyDescent="0.25">
      <c r="A13">
        <v>10</v>
      </c>
      <c r="B13" s="1">
        <v>7.1244433543099894E-2</v>
      </c>
      <c r="C13">
        <v>5.8473614887773202E-2</v>
      </c>
      <c r="D13">
        <v>3.35604445853253E-3</v>
      </c>
    </row>
    <row r="14" spans="1:4" x14ac:dyDescent="0.25">
      <c r="A14">
        <v>15</v>
      </c>
      <c r="B14" s="1">
        <v>4.2551617756948698E-2</v>
      </c>
      <c r="C14">
        <v>2.8162360203332001E-2</v>
      </c>
      <c r="D14">
        <v>1.7152387156909299E-3</v>
      </c>
    </row>
    <row r="15" spans="1:4" x14ac:dyDescent="0.25">
      <c r="A15">
        <v>20</v>
      </c>
      <c r="B15" s="1">
        <v>3.14507079177717E-2</v>
      </c>
      <c r="C15">
        <v>1.8551926473953002E-2</v>
      </c>
      <c r="D15">
        <v>1.50244880527932E-3</v>
      </c>
    </row>
    <row r="16" spans="1:4" x14ac:dyDescent="0.25">
      <c r="A16">
        <v>25</v>
      </c>
      <c r="B16" s="1">
        <v>3.1158552656334E-2</v>
      </c>
      <c r="C16">
        <v>1.66457107647952E-2</v>
      </c>
      <c r="D16">
        <v>1.5715133641308399E-3</v>
      </c>
    </row>
    <row r="17" spans="1:4" x14ac:dyDescent="0.25">
      <c r="A17">
        <v>30</v>
      </c>
      <c r="B17" s="1">
        <v>3.2638504757723001E-2</v>
      </c>
      <c r="C17">
        <v>1.8023390417612001E-2</v>
      </c>
      <c r="D17">
        <v>1.8135551732737501E-3</v>
      </c>
    </row>
    <row r="18" spans="1:4" x14ac:dyDescent="0.25">
      <c r="A18">
        <v>35</v>
      </c>
      <c r="B18" s="1">
        <v>2.90136198388312E-2</v>
      </c>
      <c r="C18">
        <v>1.55227339737171E-2</v>
      </c>
      <c r="D18">
        <v>1.5666378656875E-3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avgMSE</vt:lpstr>
      <vt:lpstr>SER</vt:lpstr>
      <vt:lpstr>MeanMedianVariance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 Theofilus Dwi Putra Hardjowono</dc:creator>
  <cp:lastModifiedBy>Nuh Theofilus Dwi Putra Hardjowono</cp:lastModifiedBy>
  <dcterms:created xsi:type="dcterms:W3CDTF">2021-07-29T18:19:46Z</dcterms:created>
  <dcterms:modified xsi:type="dcterms:W3CDTF">2021-07-30T00:43:28Z</dcterms:modified>
</cp:coreProperties>
</file>