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Covid-Modelling\Data\"/>
    </mc:Choice>
  </mc:AlternateContent>
  <bookViews>
    <workbookView xWindow="480" yWindow="105" windowWidth="10380" windowHeight="6540" activeTab="1"/>
  </bookViews>
  <sheets>
    <sheet name="Tabl. 1" sheetId="2" r:id="rId1"/>
    <sheet name="Population 2021" sheetId="3" r:id="rId2"/>
  </sheets>
  <calcPr calcId="162913"/>
</workbook>
</file>

<file path=xl/calcChain.xml><?xml version="1.0" encoding="utf-8"?>
<calcChain xmlns="http://schemas.openxmlformats.org/spreadsheetml/2006/main">
  <c r="B104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<sst xmlns="http://schemas.openxmlformats.org/spreadsheetml/2006/main" count="85" uniqueCount="62">
  <si>
    <t xml:space="preserve"> 5-9</t>
  </si>
  <si>
    <t xml:space="preserve"> 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</si>
  <si>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</si>
  <si>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</si>
  <si>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</si>
  <si>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</si>
  <si>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</si>
  <si>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</si>
  <si>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</si>
  <si>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</si>
  <si>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</si>
  <si>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</si>
  <si>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</si>
  <si>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</si>
  <si>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</si>
  <si>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</si>
  <si>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 xml:space="preserve">0-4 lat  </t>
  </si>
  <si>
    <t xml:space="preserve">  15-64 lata   </t>
  </si>
  <si>
    <t xml:space="preserve">   3-6 lat   </t>
  </si>
  <si>
    <t xml:space="preserve">   7-12 lat   </t>
  </si>
  <si>
    <t xml:space="preserve">   13-15 lat   </t>
  </si>
  <si>
    <t xml:space="preserve">   16-18 lat   </t>
  </si>
  <si>
    <t xml:space="preserve">   19-24 lata   </t>
  </si>
  <si>
    <t xml:space="preserve">Females at reproductive age 
15-49 </t>
  </si>
  <si>
    <r>
      <t xml:space="preserve">Wiek 
</t>
    </r>
    <r>
      <rPr>
        <i/>
        <sz val="9"/>
        <rFont val="Arial"/>
        <family val="2"/>
        <charset val="238"/>
      </rPr>
      <t>Age</t>
    </r>
  </si>
  <si>
    <r>
      <t xml:space="preserve">Ogółem 
</t>
    </r>
    <r>
      <rPr>
        <i/>
        <sz val="9"/>
        <rFont val="Arial"/>
        <family val="2"/>
        <charset val="238"/>
      </rPr>
      <t>Total</t>
    </r>
  </si>
  <si>
    <r>
      <t>Mężczyźni</t>
    </r>
    <r>
      <rPr>
        <i/>
        <sz val="9"/>
        <rFont val="Arial"/>
        <family val="2"/>
        <charset val="238"/>
      </rPr>
      <t xml:space="preserve"> Males</t>
    </r>
  </si>
  <si>
    <r>
      <t xml:space="preserve">Kobiety 
</t>
    </r>
    <r>
      <rPr>
        <i/>
        <sz val="9"/>
        <rFont val="Arial"/>
        <family val="2"/>
        <charset val="238"/>
      </rPr>
      <t>Females</t>
    </r>
  </si>
  <si>
    <r>
      <t xml:space="preserve">Miasta  </t>
    </r>
    <r>
      <rPr>
        <i/>
        <sz val="9"/>
        <rFont val="Arial"/>
        <family val="2"/>
        <charset val="238"/>
      </rPr>
      <t>Urban areas</t>
    </r>
  </si>
  <si>
    <r>
      <t xml:space="preserve">Wieś   </t>
    </r>
    <r>
      <rPr>
        <i/>
        <sz val="9"/>
        <rFont val="Arial"/>
        <family val="2"/>
        <charset val="238"/>
      </rPr>
      <t>Rural areas</t>
    </r>
  </si>
  <si>
    <r>
      <t xml:space="preserve">razem 
</t>
    </r>
    <r>
      <rPr>
        <i/>
        <sz val="9"/>
        <rFont val="Arial"/>
        <family val="2"/>
        <charset val="238"/>
      </rPr>
      <t>total</t>
    </r>
  </si>
  <si>
    <r>
      <t xml:space="preserve">mężczyźni </t>
    </r>
    <r>
      <rPr>
        <i/>
        <sz val="9"/>
        <rFont val="Arial"/>
        <family val="2"/>
        <charset val="238"/>
      </rPr>
      <t>males</t>
    </r>
  </si>
  <si>
    <r>
      <t xml:space="preserve">kobiety 
</t>
    </r>
    <r>
      <rPr>
        <i/>
        <sz val="9"/>
        <rFont val="Arial"/>
        <family val="2"/>
        <charset val="238"/>
      </rPr>
      <t>females</t>
    </r>
  </si>
  <si>
    <r>
      <t xml:space="preserve">Wiek przedprodukcyjny  
</t>
    </r>
    <r>
      <rPr>
        <b/>
        <i/>
        <sz val="9"/>
        <rFont val="Arial"/>
        <family val="2"/>
        <charset val="238"/>
      </rPr>
      <t>Pre-working age</t>
    </r>
  </si>
  <si>
    <r>
      <t xml:space="preserve">Wiek  produkcyjny  
</t>
    </r>
    <r>
      <rPr>
        <b/>
        <i/>
        <sz val="9"/>
        <rFont val="Arial"/>
        <family val="2"/>
        <charset val="238"/>
      </rPr>
      <t>Working age</t>
    </r>
  </si>
  <si>
    <r>
      <t xml:space="preserve">  18-64 lata - mężczyźni 
  </t>
    </r>
    <r>
      <rPr>
        <i/>
        <sz val="9"/>
        <rFont val="Arial"/>
        <family val="2"/>
        <charset val="238"/>
      </rPr>
      <t>18-64 - males</t>
    </r>
  </si>
  <si>
    <r>
      <t xml:space="preserve">  18-59 lat - kobiety 
  </t>
    </r>
    <r>
      <rPr>
        <i/>
        <sz val="9"/>
        <rFont val="Arial"/>
        <family val="2"/>
        <charset val="238"/>
      </rPr>
      <t>18-59 - females</t>
    </r>
  </si>
  <si>
    <r>
      <t xml:space="preserve">Wiek  niemobilny 
</t>
    </r>
    <r>
      <rPr>
        <i/>
        <sz val="9"/>
        <rFont val="Arial"/>
        <family val="2"/>
        <charset val="238"/>
      </rPr>
      <t>Non-mobility age</t>
    </r>
  </si>
  <si>
    <r>
      <t xml:space="preserve">  45-64 lata - mężczyźni 
  </t>
    </r>
    <r>
      <rPr>
        <i/>
        <sz val="9"/>
        <rFont val="Arial"/>
        <family val="2"/>
        <charset val="238"/>
      </rPr>
      <t>45-64 - males</t>
    </r>
  </si>
  <si>
    <r>
      <t xml:space="preserve">  45-59 lat - kobiety 
  </t>
    </r>
    <r>
      <rPr>
        <i/>
        <sz val="9"/>
        <rFont val="Arial"/>
        <family val="2"/>
        <charset val="238"/>
      </rPr>
      <t>45-59 - females</t>
    </r>
  </si>
  <si>
    <r>
      <t xml:space="preserve">Wiek poprodukcyjny  
</t>
    </r>
    <r>
      <rPr>
        <b/>
        <i/>
        <sz val="9"/>
        <rFont val="Arial"/>
        <family val="2"/>
        <charset val="238"/>
      </rPr>
      <t>Post-working age</t>
    </r>
  </si>
  <si>
    <r>
      <t xml:space="preserve">65 lat i więcej - mężczyźni 
</t>
    </r>
    <r>
      <rPr>
        <i/>
        <sz val="9"/>
        <rFont val="Arial"/>
        <family val="2"/>
        <charset val="238"/>
      </rPr>
      <t>65 and more - males</t>
    </r>
  </si>
  <si>
    <r>
      <t xml:space="preserve">60 lat i więcej - kobiety 
</t>
    </r>
    <r>
      <rPr>
        <i/>
        <sz val="9"/>
        <rFont val="Arial"/>
        <family val="2"/>
        <charset val="238"/>
      </rPr>
      <t>60 and more - females</t>
    </r>
  </si>
  <si>
    <r>
      <t xml:space="preserve">Biologiczne grupy wieku 
</t>
    </r>
    <r>
      <rPr>
        <b/>
        <i/>
        <sz val="9"/>
        <rFont val="Arial"/>
        <family val="2"/>
        <charset val="238"/>
      </rPr>
      <t>Biological age groups</t>
    </r>
  </si>
  <si>
    <r>
      <t xml:space="preserve">  0-14 lat </t>
    </r>
    <r>
      <rPr>
        <i/>
        <sz val="9"/>
        <rFont val="Arial"/>
        <family val="2"/>
        <charset val="238"/>
      </rPr>
      <t xml:space="preserve">  </t>
    </r>
  </si>
  <si>
    <r>
      <t xml:space="preserve">  65 lat i więcej</t>
    </r>
    <r>
      <rPr>
        <i/>
        <sz val="9"/>
        <rFont val="Arial"/>
        <family val="2"/>
        <charset val="238"/>
      </rPr>
      <t xml:space="preserve"> 
  65 and more</t>
    </r>
  </si>
  <si>
    <r>
      <t xml:space="preserve">Edukacyjne grupy wieku 
</t>
    </r>
    <r>
      <rPr>
        <b/>
        <i/>
        <sz val="9"/>
        <rFont val="Arial"/>
        <family val="2"/>
        <charset val="238"/>
      </rPr>
      <t>Educational age groups</t>
    </r>
  </si>
  <si>
    <r>
      <t xml:space="preserve">P O L S K A   
</t>
    </r>
    <r>
      <rPr>
        <b/>
        <i/>
        <sz val="9"/>
        <rFont val="Arial"/>
        <family val="2"/>
        <charset val="238"/>
      </rPr>
      <t>P O L A N D</t>
    </r>
  </si>
  <si>
    <t xml:space="preserve">                 Stan w dniu 31 XII</t>
  </si>
  <si>
    <t xml:space="preserve">                 As of December 31</t>
  </si>
  <si>
    <t>85-89</t>
  </si>
  <si>
    <t>90-94</t>
  </si>
  <si>
    <t>95-99</t>
  </si>
  <si>
    <r>
      <t xml:space="preserve">100 lat i więcej
</t>
    </r>
    <r>
      <rPr>
        <i/>
        <sz val="9"/>
        <rFont val="Arial"/>
        <family val="2"/>
        <charset val="238"/>
      </rPr>
      <t>100 and more</t>
    </r>
  </si>
  <si>
    <r>
      <t xml:space="preserve">Wiek  mobilny  </t>
    </r>
    <r>
      <rPr>
        <i/>
        <sz val="9"/>
        <rFont val="Arial"/>
        <family val="2"/>
        <charset val="238"/>
      </rPr>
      <t>Mobility age
    18-44 lata mężczyźni i kobiety
   18-44 years males and females</t>
    </r>
    <r>
      <rPr>
        <sz val="9"/>
        <rFont val="Arial"/>
        <family val="2"/>
        <charset val="238"/>
      </rPr>
      <t xml:space="preserve">
</t>
    </r>
  </si>
  <si>
    <t xml:space="preserve">Kobiety w wieku rozrodczym 
15 49 lat </t>
  </si>
  <si>
    <t>X</t>
  </si>
  <si>
    <t>TABL. 1. LUDNOŚĆ WEDŁUG PŁCI I WIEKU W 2021 R.</t>
  </si>
  <si>
    <t xml:space="preserve">                 POPULATION BY SEX AND AGE IN 2021</t>
  </si>
  <si>
    <t xml:space="preserve">Age </t>
  </si>
  <si>
    <t>100+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</si>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</sst>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\ _z_ł_-;\-* #,##0.00\ _z_ł_-;_-* &quot;-&quot;??\ _z_ł_-;_-@_-"/>
    <numFmt numFmtId="173" formatCode="_-* #,##0\ _z_ł_-;\-* #,##0\ _z_ł_-;_-* &quot;-&quot;??\ _z_ł_-;_-@_-"/>
  </numFmts>
  <fonts count="7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i/>
      <sz val="9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4" xfId="0" applyFont="1" applyBorder="1"/>
    <xf numFmtId="16" fontId="4" fillId="0" borderId="0" xfId="0" applyNumberFormat="1" applyFont="1" applyAlignment="1">
      <alignment horizontal="center" vertical="top"/>
    </xf>
    <xf numFmtId="0" fontId="4" fillId="0" borderId="4" xfId="0" applyFont="1" applyBorder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4" fillId="0" borderId="5" xfId="0" applyFont="1" applyBorder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top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left" wrapText="1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3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8"/>
  <sheetViews>
    <sheetView workbookViewId="0">
      <pane ySplit="7" topLeftCell="A113" activePane="bottomLeft" state="frozen"/>
      <selection pane="bottomLeft" activeCell="B130" sqref="B130"/>
    </sheetView>
  </sheetViews>
  <sheetFormatPr baseColWidth="10" defaultColWidth="9.140625" defaultRowHeight="12" x14ac:dyDescent="0.2"/>
  <cols>
    <col min="1" max="1" width="25.28515625" style="2" customWidth="1"/>
    <col min="2" max="2" width="8.85546875" style="2" customWidth="1"/>
    <col min="3" max="3" width="9" style="2" customWidth="1"/>
    <col min="4" max="5" width="9.140625" style="2" customWidth="1"/>
    <col min="6" max="6" width="9.28515625" style="2" customWidth="1"/>
    <col min="7" max="7" width="9.42578125" style="2" customWidth="1"/>
    <col min="8" max="8" width="8.7109375" style="2" customWidth="1"/>
    <col min="9" max="9" width="9" style="2" customWidth="1"/>
    <col min="10" max="10" width="8.5703125" style="2" customWidth="1"/>
    <col min="11" max="12" width="9.140625" style="2"/>
    <col min="13" max="13" width="23.42578125" style="2" customWidth="1"/>
    <col min="14" max="16384" width="9.140625" style="2"/>
  </cols>
  <sheetData>
    <row r="1" spans="1:13" ht="13.15" customHeight="1" x14ac:dyDescent="0.2">
      <c r="A1" s="1" t="s">
        <v>57</v>
      </c>
    </row>
    <row r="2" spans="1:13" ht="13.15" customHeight="1" x14ac:dyDescent="0.2">
      <c r="A2" s="3" t="s">
        <v>58</v>
      </c>
    </row>
    <row r="3" spans="1:13" ht="13.15" customHeight="1" x14ac:dyDescent="0.2">
      <c r="A3" s="2" t="s">
        <v>48</v>
      </c>
    </row>
    <row r="4" spans="1:13" ht="13.15" customHeight="1" x14ac:dyDescent="0.2">
      <c r="A4" s="4" t="s">
        <v>49</v>
      </c>
    </row>
    <row r="5" spans="1:13" ht="9" customHeight="1" x14ac:dyDescent="0.2"/>
    <row r="6" spans="1:13" ht="16.5" customHeight="1" x14ac:dyDescent="0.2">
      <c r="A6" s="37" t="s">
        <v>24</v>
      </c>
      <c r="B6" s="39" t="s">
        <v>25</v>
      </c>
      <c r="C6" s="41" t="s">
        <v>26</v>
      </c>
      <c r="D6" s="39" t="s">
        <v>27</v>
      </c>
      <c r="E6" s="34" t="s">
        <v>28</v>
      </c>
      <c r="F6" s="35"/>
      <c r="G6" s="36"/>
      <c r="H6" s="34" t="s">
        <v>29</v>
      </c>
      <c r="I6" s="35"/>
      <c r="J6" s="35"/>
    </row>
    <row r="7" spans="1:13" ht="29.25" customHeight="1" x14ac:dyDescent="0.2">
      <c r="A7" s="38"/>
      <c r="B7" s="40"/>
      <c r="C7" s="42"/>
      <c r="D7" s="40"/>
      <c r="E7" s="5" t="s">
        <v>30</v>
      </c>
      <c r="F7" s="5" t="s">
        <v>31</v>
      </c>
      <c r="G7" s="5" t="s">
        <v>32</v>
      </c>
      <c r="H7" s="5" t="s">
        <v>30</v>
      </c>
      <c r="I7" s="5" t="s">
        <v>31</v>
      </c>
      <c r="J7" s="6" t="s">
        <v>32</v>
      </c>
    </row>
    <row r="8" spans="1:13" ht="8.25" customHeight="1" x14ac:dyDescent="0.2">
      <c r="B8" s="7"/>
      <c r="C8" s="7"/>
      <c r="D8" s="7"/>
      <c r="E8" s="7"/>
      <c r="F8" s="7"/>
      <c r="G8" s="7"/>
      <c r="H8" s="7"/>
      <c r="I8" s="7"/>
    </row>
    <row r="9" spans="1:13" s="1" customFormat="1" ht="27" customHeight="1" x14ac:dyDescent="0.2">
      <c r="A9" s="30" t="s">
        <v>47</v>
      </c>
      <c r="B9" s="28">
        <v>37907704</v>
      </c>
      <c r="C9" s="28">
        <v>18322917</v>
      </c>
      <c r="D9" s="28">
        <v>19584787</v>
      </c>
      <c r="E9" s="28">
        <v>22624014</v>
      </c>
      <c r="F9" s="28">
        <v>10700158</v>
      </c>
      <c r="G9" s="28">
        <v>11923856</v>
      </c>
      <c r="H9" s="28">
        <v>15283690</v>
      </c>
      <c r="I9" s="28">
        <v>7622759</v>
      </c>
      <c r="J9" s="29">
        <v>7660931</v>
      </c>
    </row>
    <row r="10" spans="1:13" s="10" customFormat="1" ht="13.15" customHeight="1" x14ac:dyDescent="0.2">
      <c r="A10" s="8" t="s">
        <v>16</v>
      </c>
      <c r="B10" s="9">
        <v>1857684</v>
      </c>
      <c r="C10" s="9">
        <v>954050</v>
      </c>
      <c r="D10" s="9">
        <v>903634</v>
      </c>
      <c r="E10" s="9">
        <v>1039628</v>
      </c>
      <c r="F10" s="9">
        <v>533778</v>
      </c>
      <c r="G10" s="9">
        <v>505850</v>
      </c>
      <c r="H10" s="9">
        <v>818056</v>
      </c>
      <c r="I10" s="9">
        <v>420272</v>
      </c>
      <c r="J10" s="10">
        <v>397784</v>
      </c>
      <c r="K10" s="1"/>
      <c r="L10" s="1"/>
      <c r="M10" s="1"/>
    </row>
    <row r="11" spans="1:13" ht="13.15" customHeight="1" x14ac:dyDescent="0.2">
      <c r="A11" s="11">
        <v>0</v>
      </c>
      <c r="B11" s="12">
        <v>328809</v>
      </c>
      <c r="C11" s="12">
        <v>168702</v>
      </c>
      <c r="D11" s="12">
        <v>160107</v>
      </c>
      <c r="E11" s="12">
        <v>189666</v>
      </c>
      <c r="F11" s="12">
        <v>97324</v>
      </c>
      <c r="G11" s="12">
        <v>92342</v>
      </c>
      <c r="H11" s="12">
        <v>139143</v>
      </c>
      <c r="I11" s="12">
        <v>71378</v>
      </c>
      <c r="J11" s="2">
        <v>67765</v>
      </c>
      <c r="K11" s="1"/>
      <c r="L11" s="1"/>
      <c r="M11" s="1"/>
    </row>
    <row r="12" spans="1:13" ht="13.15" customHeight="1" x14ac:dyDescent="0.2">
      <c r="A12" s="11">
        <v>1</v>
      </c>
      <c r="B12" s="12">
        <v>349581</v>
      </c>
      <c r="C12" s="12">
        <v>179346</v>
      </c>
      <c r="D12" s="12">
        <v>170235</v>
      </c>
      <c r="E12" s="12">
        <v>194371</v>
      </c>
      <c r="F12" s="12">
        <v>99672</v>
      </c>
      <c r="G12" s="12">
        <v>94699</v>
      </c>
      <c r="H12" s="12">
        <v>155210</v>
      </c>
      <c r="I12" s="12">
        <v>79674</v>
      </c>
      <c r="J12" s="2">
        <v>75536</v>
      </c>
      <c r="K12" s="1"/>
      <c r="L12" s="1"/>
      <c r="M12" s="1"/>
    </row>
    <row r="13" spans="1:13" ht="13.15" customHeight="1" x14ac:dyDescent="0.2">
      <c r="A13" s="11">
        <v>2</v>
      </c>
      <c r="B13" s="12">
        <v>374820</v>
      </c>
      <c r="C13" s="12">
        <v>192516</v>
      </c>
      <c r="D13" s="12">
        <v>182304</v>
      </c>
      <c r="E13" s="12">
        <v>208748</v>
      </c>
      <c r="F13" s="12">
        <v>107381</v>
      </c>
      <c r="G13" s="12">
        <v>101367</v>
      </c>
      <c r="H13" s="12">
        <v>166072</v>
      </c>
      <c r="I13" s="12">
        <v>85135</v>
      </c>
      <c r="J13" s="2">
        <v>80937</v>
      </c>
      <c r="K13" s="1"/>
      <c r="L13" s="1"/>
      <c r="M13" s="1"/>
    </row>
    <row r="14" spans="1:13" ht="13.15" customHeight="1" x14ac:dyDescent="0.2">
      <c r="A14" s="11">
        <v>3</v>
      </c>
      <c r="B14" s="12">
        <v>392977</v>
      </c>
      <c r="C14" s="12">
        <v>202258</v>
      </c>
      <c r="D14" s="12">
        <v>190719</v>
      </c>
      <c r="E14" s="12">
        <v>218715</v>
      </c>
      <c r="F14" s="12">
        <v>112382</v>
      </c>
      <c r="G14" s="12">
        <v>106333</v>
      </c>
      <c r="H14" s="12">
        <v>174262</v>
      </c>
      <c r="I14" s="12">
        <v>89876</v>
      </c>
      <c r="J14" s="2">
        <v>84386</v>
      </c>
      <c r="K14" s="1"/>
      <c r="L14" s="1"/>
      <c r="M14" s="1"/>
    </row>
    <row r="15" spans="1:13" ht="13.15" customHeight="1" x14ac:dyDescent="0.2">
      <c r="A15" s="11">
        <v>4</v>
      </c>
      <c r="B15" s="12">
        <v>411497</v>
      </c>
      <c r="C15" s="12">
        <v>211228</v>
      </c>
      <c r="D15" s="12">
        <v>200269</v>
      </c>
      <c r="E15" s="12">
        <v>228128</v>
      </c>
      <c r="F15" s="12">
        <v>117019</v>
      </c>
      <c r="G15" s="12">
        <v>111109</v>
      </c>
      <c r="H15" s="12">
        <v>183369</v>
      </c>
      <c r="I15" s="12">
        <v>94209</v>
      </c>
      <c r="J15" s="2">
        <v>89160</v>
      </c>
      <c r="K15" s="1"/>
      <c r="L15" s="1"/>
      <c r="M15" s="1"/>
    </row>
    <row r="16" spans="1:13" s="10" customFormat="1" ht="13.15" customHeight="1" x14ac:dyDescent="0.2">
      <c r="A16" s="13" t="s">
        <v>0</v>
      </c>
      <c r="B16" s="9">
        <v>1961863</v>
      </c>
      <c r="C16" s="9">
        <v>1007565</v>
      </c>
      <c r="D16" s="9">
        <v>954298</v>
      </c>
      <c r="E16" s="9">
        <v>1081721</v>
      </c>
      <c r="F16" s="9">
        <v>555413</v>
      </c>
      <c r="G16" s="9">
        <v>526308</v>
      </c>
      <c r="H16" s="9">
        <v>880142</v>
      </c>
      <c r="I16" s="9">
        <v>452152</v>
      </c>
      <c r="J16" s="10">
        <v>427990</v>
      </c>
      <c r="K16" s="1"/>
      <c r="L16" s="1"/>
      <c r="M16" s="1"/>
    </row>
    <row r="17" spans="1:13" ht="13.15" customHeight="1" x14ac:dyDescent="0.2">
      <c r="A17" s="11">
        <v>5</v>
      </c>
      <c r="B17" s="12">
        <v>395549</v>
      </c>
      <c r="C17" s="12">
        <v>203073</v>
      </c>
      <c r="D17" s="12">
        <v>192476</v>
      </c>
      <c r="E17" s="12">
        <v>220077</v>
      </c>
      <c r="F17" s="12">
        <v>112970</v>
      </c>
      <c r="G17" s="12">
        <v>107107</v>
      </c>
      <c r="H17" s="12">
        <v>175472</v>
      </c>
      <c r="I17" s="12">
        <v>90103</v>
      </c>
      <c r="J17" s="2">
        <v>85369</v>
      </c>
      <c r="K17" s="1"/>
      <c r="L17" s="1"/>
      <c r="M17" s="1"/>
    </row>
    <row r="18" spans="1:13" ht="13.15" customHeight="1" x14ac:dyDescent="0.2">
      <c r="A18" s="11">
        <v>6</v>
      </c>
      <c r="B18" s="12">
        <v>387480</v>
      </c>
      <c r="C18" s="12">
        <v>199001</v>
      </c>
      <c r="D18" s="12">
        <v>188479</v>
      </c>
      <c r="E18" s="12">
        <v>214720</v>
      </c>
      <c r="F18" s="12">
        <v>110259</v>
      </c>
      <c r="G18" s="12">
        <v>104461</v>
      </c>
      <c r="H18" s="12">
        <v>172760</v>
      </c>
      <c r="I18" s="12">
        <v>88742</v>
      </c>
      <c r="J18" s="2">
        <v>84018</v>
      </c>
      <c r="K18" s="1"/>
      <c r="L18" s="1"/>
      <c r="M18" s="1"/>
    </row>
    <row r="19" spans="1:13" ht="13.15" customHeight="1" x14ac:dyDescent="0.2">
      <c r="A19" s="11">
        <v>7</v>
      </c>
      <c r="B19" s="12">
        <v>390913</v>
      </c>
      <c r="C19" s="12">
        <v>200693</v>
      </c>
      <c r="D19" s="12">
        <v>190220</v>
      </c>
      <c r="E19" s="12">
        <v>216215</v>
      </c>
      <c r="F19" s="12">
        <v>110920</v>
      </c>
      <c r="G19" s="12">
        <v>105295</v>
      </c>
      <c r="H19" s="12">
        <v>174698</v>
      </c>
      <c r="I19" s="12">
        <v>89773</v>
      </c>
      <c r="J19" s="2">
        <v>84925</v>
      </c>
      <c r="K19" s="1"/>
      <c r="L19" s="1"/>
      <c r="M19" s="1"/>
    </row>
    <row r="20" spans="1:13" ht="13.15" customHeight="1" x14ac:dyDescent="0.2">
      <c r="A20" s="11">
        <v>8</v>
      </c>
      <c r="B20" s="12">
        <v>384194</v>
      </c>
      <c r="C20" s="12">
        <v>197189</v>
      </c>
      <c r="D20" s="12">
        <v>187005</v>
      </c>
      <c r="E20" s="12">
        <v>210156</v>
      </c>
      <c r="F20" s="12">
        <v>107991</v>
      </c>
      <c r="G20" s="12">
        <v>102165</v>
      </c>
      <c r="H20" s="12">
        <v>174038</v>
      </c>
      <c r="I20" s="12">
        <v>89198</v>
      </c>
      <c r="J20" s="2">
        <v>84840</v>
      </c>
      <c r="K20" s="1"/>
      <c r="L20" s="1"/>
      <c r="M20" s="1"/>
    </row>
    <row r="21" spans="1:13" ht="13.15" customHeight="1" x14ac:dyDescent="0.2">
      <c r="A21" s="11">
        <v>9</v>
      </c>
      <c r="B21" s="12">
        <v>403727</v>
      </c>
      <c r="C21" s="12">
        <v>207609</v>
      </c>
      <c r="D21" s="12">
        <v>196118</v>
      </c>
      <c r="E21" s="12">
        <v>220553</v>
      </c>
      <c r="F21" s="12">
        <v>113273</v>
      </c>
      <c r="G21" s="12">
        <v>107280</v>
      </c>
      <c r="H21" s="12">
        <v>183174</v>
      </c>
      <c r="I21" s="12">
        <v>94336</v>
      </c>
      <c r="J21" s="2">
        <v>88838</v>
      </c>
      <c r="K21" s="1"/>
      <c r="L21" s="1"/>
      <c r="M21" s="1"/>
    </row>
    <row r="22" spans="1:13" s="10" customFormat="1" ht="13.15" customHeight="1" x14ac:dyDescent="0.2">
      <c r="A22" s="13" t="s">
        <v>1</v>
      </c>
      <c r="B22" s="9">
        <v>2084735</v>
      </c>
      <c r="C22" s="9">
        <v>1069304</v>
      </c>
      <c r="D22" s="9">
        <v>1015431</v>
      </c>
      <c r="E22" s="9">
        <v>1136862</v>
      </c>
      <c r="F22" s="9">
        <v>582765</v>
      </c>
      <c r="G22" s="9">
        <v>554097</v>
      </c>
      <c r="H22" s="9">
        <v>947873</v>
      </c>
      <c r="I22" s="9">
        <v>486539</v>
      </c>
      <c r="J22" s="10">
        <v>461334</v>
      </c>
      <c r="K22" s="1"/>
      <c r="L22" s="1"/>
      <c r="M22" s="1"/>
    </row>
    <row r="23" spans="1:13" ht="13.15" customHeight="1" x14ac:dyDescent="0.2">
      <c r="A23" s="11">
        <v>10</v>
      </c>
      <c r="B23" s="12">
        <v>403460</v>
      </c>
      <c r="C23" s="12">
        <v>207466</v>
      </c>
      <c r="D23" s="12">
        <v>195994</v>
      </c>
      <c r="E23" s="12">
        <v>220557</v>
      </c>
      <c r="F23" s="12">
        <v>113503</v>
      </c>
      <c r="G23" s="12">
        <v>107054</v>
      </c>
      <c r="H23" s="12">
        <v>182903</v>
      </c>
      <c r="I23" s="12">
        <v>93963</v>
      </c>
      <c r="J23" s="2">
        <v>88940</v>
      </c>
      <c r="K23" s="1"/>
      <c r="L23" s="1"/>
      <c r="M23" s="1"/>
    </row>
    <row r="24" spans="1:13" ht="13.15" customHeight="1" x14ac:dyDescent="0.2">
      <c r="A24" s="11">
        <v>11</v>
      </c>
      <c r="B24" s="12">
        <v>427311</v>
      </c>
      <c r="C24" s="12">
        <v>219641</v>
      </c>
      <c r="D24" s="12">
        <v>207670</v>
      </c>
      <c r="E24" s="12">
        <v>233808</v>
      </c>
      <c r="F24" s="12">
        <v>120042</v>
      </c>
      <c r="G24" s="12">
        <v>113766</v>
      </c>
      <c r="H24" s="12">
        <v>193503</v>
      </c>
      <c r="I24" s="12">
        <v>99599</v>
      </c>
      <c r="J24" s="2">
        <v>93904</v>
      </c>
      <c r="K24" s="1"/>
      <c r="L24" s="1"/>
      <c r="M24" s="1"/>
    </row>
    <row r="25" spans="1:13" ht="13.15" customHeight="1" x14ac:dyDescent="0.2">
      <c r="A25" s="11">
        <v>12</v>
      </c>
      <c r="B25" s="12">
        <v>431499</v>
      </c>
      <c r="C25" s="12">
        <v>220930</v>
      </c>
      <c r="D25" s="12">
        <v>210569</v>
      </c>
      <c r="E25" s="12">
        <v>235665</v>
      </c>
      <c r="F25" s="12">
        <v>120818</v>
      </c>
      <c r="G25" s="12">
        <v>114847</v>
      </c>
      <c r="H25" s="12">
        <v>195834</v>
      </c>
      <c r="I25" s="12">
        <v>100112</v>
      </c>
      <c r="J25" s="2">
        <v>95722</v>
      </c>
      <c r="K25" s="1"/>
      <c r="L25" s="1"/>
      <c r="M25" s="1"/>
    </row>
    <row r="26" spans="1:13" ht="13.15" customHeight="1" x14ac:dyDescent="0.2">
      <c r="A26" s="11">
        <v>13</v>
      </c>
      <c r="B26" s="12">
        <v>425617</v>
      </c>
      <c r="C26" s="12">
        <v>217894</v>
      </c>
      <c r="D26" s="12">
        <v>207723</v>
      </c>
      <c r="E26" s="12">
        <v>231256</v>
      </c>
      <c r="F26" s="12">
        <v>118383</v>
      </c>
      <c r="G26" s="12">
        <v>112873</v>
      </c>
      <c r="H26" s="12">
        <v>194361</v>
      </c>
      <c r="I26" s="12">
        <v>99511</v>
      </c>
      <c r="J26" s="2">
        <v>94850</v>
      </c>
      <c r="K26" s="1"/>
      <c r="L26" s="1"/>
      <c r="M26" s="1"/>
    </row>
    <row r="27" spans="1:13" ht="13.15" customHeight="1" x14ac:dyDescent="0.2">
      <c r="A27" s="11">
        <v>14</v>
      </c>
      <c r="B27" s="12">
        <v>396848</v>
      </c>
      <c r="C27" s="12">
        <v>203373</v>
      </c>
      <c r="D27" s="12">
        <v>193475</v>
      </c>
      <c r="E27" s="12">
        <v>215576</v>
      </c>
      <c r="F27" s="12">
        <v>110019</v>
      </c>
      <c r="G27" s="12">
        <v>105557</v>
      </c>
      <c r="H27" s="12">
        <v>181272</v>
      </c>
      <c r="I27" s="12">
        <v>93354</v>
      </c>
      <c r="J27" s="2">
        <v>87918</v>
      </c>
      <c r="K27" s="1"/>
      <c r="L27" s="1"/>
      <c r="M27" s="1"/>
    </row>
    <row r="28" spans="1:13" s="10" customFormat="1" ht="13.15" customHeight="1" x14ac:dyDescent="0.2">
      <c r="A28" s="8" t="s">
        <v>2</v>
      </c>
      <c r="B28" s="9">
        <v>1778895</v>
      </c>
      <c r="C28" s="9">
        <v>911792</v>
      </c>
      <c r="D28" s="9">
        <v>867103</v>
      </c>
      <c r="E28" s="9">
        <v>950483</v>
      </c>
      <c r="F28" s="9">
        <v>486109</v>
      </c>
      <c r="G28" s="9">
        <v>464374</v>
      </c>
      <c r="H28" s="9">
        <v>828412</v>
      </c>
      <c r="I28" s="9">
        <v>425683</v>
      </c>
      <c r="J28" s="10">
        <v>402729</v>
      </c>
      <c r="K28" s="1"/>
      <c r="L28" s="1"/>
      <c r="M28" s="1"/>
    </row>
    <row r="29" spans="1:13" ht="13.15" customHeight="1" x14ac:dyDescent="0.2">
      <c r="A29" s="11">
        <v>15</v>
      </c>
      <c r="B29" s="12">
        <v>376305</v>
      </c>
      <c r="C29" s="12">
        <v>192933</v>
      </c>
      <c r="D29" s="12">
        <v>183372</v>
      </c>
      <c r="E29" s="12">
        <v>207721</v>
      </c>
      <c r="F29" s="12">
        <v>105952</v>
      </c>
      <c r="G29" s="12">
        <v>101769</v>
      </c>
      <c r="H29" s="12">
        <v>168584</v>
      </c>
      <c r="I29" s="12">
        <v>86981</v>
      </c>
      <c r="J29" s="2">
        <v>81603</v>
      </c>
      <c r="K29" s="1"/>
      <c r="L29" s="1"/>
      <c r="M29" s="1"/>
    </row>
    <row r="30" spans="1:13" ht="13.15" customHeight="1" x14ac:dyDescent="0.2">
      <c r="A30" s="11">
        <v>16</v>
      </c>
      <c r="B30" s="12">
        <v>361960</v>
      </c>
      <c r="C30" s="12">
        <v>185465</v>
      </c>
      <c r="D30" s="12">
        <v>176495</v>
      </c>
      <c r="E30" s="12">
        <v>194538</v>
      </c>
      <c r="F30" s="12">
        <v>99651</v>
      </c>
      <c r="G30" s="12">
        <v>94887</v>
      </c>
      <c r="H30" s="12">
        <v>167422</v>
      </c>
      <c r="I30" s="12">
        <v>85814</v>
      </c>
      <c r="J30" s="2">
        <v>81608</v>
      </c>
      <c r="K30" s="1"/>
      <c r="L30" s="1"/>
      <c r="M30" s="1"/>
    </row>
    <row r="31" spans="1:13" ht="13.15" customHeight="1" x14ac:dyDescent="0.2">
      <c r="A31" s="11">
        <v>17</v>
      </c>
      <c r="B31" s="12">
        <v>350094</v>
      </c>
      <c r="C31" s="12">
        <v>179832</v>
      </c>
      <c r="D31" s="12">
        <v>170262</v>
      </c>
      <c r="E31" s="12">
        <v>186904</v>
      </c>
      <c r="F31" s="12">
        <v>95949</v>
      </c>
      <c r="G31" s="12">
        <v>90955</v>
      </c>
      <c r="H31" s="12">
        <v>163190</v>
      </c>
      <c r="I31" s="12">
        <v>83883</v>
      </c>
      <c r="J31" s="2">
        <v>79307</v>
      </c>
      <c r="K31" s="1"/>
      <c r="L31" s="1"/>
      <c r="M31" s="1"/>
    </row>
    <row r="32" spans="1:13" ht="13.15" customHeight="1" x14ac:dyDescent="0.2">
      <c r="A32" s="11">
        <v>18</v>
      </c>
      <c r="B32" s="12">
        <v>343408</v>
      </c>
      <c r="C32" s="12">
        <v>175839</v>
      </c>
      <c r="D32" s="12">
        <v>167569</v>
      </c>
      <c r="E32" s="12">
        <v>180977</v>
      </c>
      <c r="F32" s="12">
        <v>92410</v>
      </c>
      <c r="G32" s="12">
        <v>88567</v>
      </c>
      <c r="H32" s="12">
        <v>162431</v>
      </c>
      <c r="I32" s="12">
        <v>83429</v>
      </c>
      <c r="J32" s="2">
        <v>79002</v>
      </c>
      <c r="K32" s="1"/>
      <c r="L32" s="1"/>
      <c r="M32" s="1"/>
    </row>
    <row r="33" spans="1:13" ht="13.15" customHeight="1" x14ac:dyDescent="0.2">
      <c r="A33" s="11">
        <v>19</v>
      </c>
      <c r="B33" s="12">
        <v>347128</v>
      </c>
      <c r="C33" s="12">
        <v>177723</v>
      </c>
      <c r="D33" s="12">
        <v>169405</v>
      </c>
      <c r="E33" s="12">
        <v>180343</v>
      </c>
      <c r="F33" s="12">
        <v>92147</v>
      </c>
      <c r="G33" s="12">
        <v>88196</v>
      </c>
      <c r="H33" s="12">
        <v>166785</v>
      </c>
      <c r="I33" s="12">
        <v>85576</v>
      </c>
      <c r="J33" s="2">
        <v>81209</v>
      </c>
      <c r="K33" s="1"/>
      <c r="L33" s="1"/>
      <c r="M33" s="1"/>
    </row>
    <row r="34" spans="1:13" s="10" customFormat="1" ht="13.15" customHeight="1" x14ac:dyDescent="0.2">
      <c r="A34" s="8" t="s">
        <v>3</v>
      </c>
      <c r="B34" s="9">
        <v>1883461</v>
      </c>
      <c r="C34" s="9">
        <v>960485</v>
      </c>
      <c r="D34" s="9">
        <v>922976</v>
      </c>
      <c r="E34" s="9">
        <v>1036066</v>
      </c>
      <c r="F34" s="9">
        <v>519037</v>
      </c>
      <c r="G34" s="9">
        <v>517029</v>
      </c>
      <c r="H34" s="9">
        <v>847395</v>
      </c>
      <c r="I34" s="9">
        <v>441448</v>
      </c>
      <c r="J34" s="10">
        <v>405947</v>
      </c>
      <c r="K34" s="1"/>
      <c r="L34" s="1"/>
      <c r="M34" s="1"/>
    </row>
    <row r="35" spans="1:13" ht="13.15" customHeight="1" x14ac:dyDescent="0.2">
      <c r="A35" s="11">
        <v>20</v>
      </c>
      <c r="B35" s="12">
        <v>359122</v>
      </c>
      <c r="C35" s="12">
        <v>183509</v>
      </c>
      <c r="D35" s="12">
        <v>175613</v>
      </c>
      <c r="E35" s="12">
        <v>190076</v>
      </c>
      <c r="F35" s="12">
        <v>96207</v>
      </c>
      <c r="G35" s="12">
        <v>93869</v>
      </c>
      <c r="H35" s="12">
        <v>169046</v>
      </c>
      <c r="I35" s="12">
        <v>87302</v>
      </c>
      <c r="J35" s="2">
        <v>81744</v>
      </c>
      <c r="K35" s="1"/>
      <c r="L35" s="1"/>
      <c r="M35" s="1"/>
    </row>
    <row r="36" spans="1:13" ht="13.15" customHeight="1" x14ac:dyDescent="0.2">
      <c r="A36" s="11">
        <v>21</v>
      </c>
      <c r="B36" s="12">
        <v>368658</v>
      </c>
      <c r="C36" s="12">
        <v>187910</v>
      </c>
      <c r="D36" s="12">
        <v>180748</v>
      </c>
      <c r="E36" s="12">
        <v>199735</v>
      </c>
      <c r="F36" s="12">
        <v>100236</v>
      </c>
      <c r="G36" s="12">
        <v>99499</v>
      </c>
      <c r="H36" s="12">
        <v>168923</v>
      </c>
      <c r="I36" s="12">
        <v>87674</v>
      </c>
      <c r="J36" s="2">
        <v>81249</v>
      </c>
      <c r="K36" s="1"/>
      <c r="L36" s="1"/>
      <c r="M36" s="1"/>
    </row>
    <row r="37" spans="1:13" ht="13.15" customHeight="1" x14ac:dyDescent="0.2">
      <c r="A37" s="11">
        <v>22</v>
      </c>
      <c r="B37" s="12">
        <v>372015</v>
      </c>
      <c r="C37" s="12">
        <v>189509</v>
      </c>
      <c r="D37" s="12">
        <v>182506</v>
      </c>
      <c r="E37" s="12">
        <v>203681</v>
      </c>
      <c r="F37" s="12">
        <v>101878</v>
      </c>
      <c r="G37" s="12">
        <v>101803</v>
      </c>
      <c r="H37" s="12">
        <v>168334</v>
      </c>
      <c r="I37" s="12">
        <v>87631</v>
      </c>
      <c r="J37" s="2">
        <v>80703</v>
      </c>
      <c r="K37" s="1"/>
      <c r="L37" s="1"/>
      <c r="M37" s="1"/>
    </row>
    <row r="38" spans="1:13" ht="13.15" customHeight="1" x14ac:dyDescent="0.2">
      <c r="A38" s="11">
        <v>23</v>
      </c>
      <c r="B38" s="12">
        <v>383440</v>
      </c>
      <c r="C38" s="12">
        <v>195725</v>
      </c>
      <c r="D38" s="12">
        <v>187715</v>
      </c>
      <c r="E38" s="12">
        <v>214484</v>
      </c>
      <c r="F38" s="12">
        <v>107365</v>
      </c>
      <c r="G38" s="12">
        <v>107119</v>
      </c>
      <c r="H38" s="12">
        <v>168956</v>
      </c>
      <c r="I38" s="12">
        <v>88360</v>
      </c>
      <c r="J38" s="2">
        <v>80596</v>
      </c>
      <c r="K38" s="1"/>
      <c r="L38" s="1"/>
      <c r="M38" s="1"/>
    </row>
    <row r="39" spans="1:13" ht="13.15" customHeight="1" x14ac:dyDescent="0.2">
      <c r="A39" s="11">
        <v>24</v>
      </c>
      <c r="B39" s="12">
        <v>400226</v>
      </c>
      <c r="C39" s="12">
        <v>203832</v>
      </c>
      <c r="D39" s="12">
        <v>196394</v>
      </c>
      <c r="E39" s="12">
        <v>228090</v>
      </c>
      <c r="F39" s="12">
        <v>113351</v>
      </c>
      <c r="G39" s="12">
        <v>114739</v>
      </c>
      <c r="H39" s="12">
        <v>172136</v>
      </c>
      <c r="I39" s="12">
        <v>90481</v>
      </c>
      <c r="J39" s="2">
        <v>81655</v>
      </c>
      <c r="K39" s="1"/>
      <c r="L39" s="1"/>
      <c r="M39" s="1"/>
    </row>
    <row r="40" spans="1:13" s="10" customFormat="1" ht="13.15" customHeight="1" x14ac:dyDescent="0.2">
      <c r="A40" s="8" t="s">
        <v>4</v>
      </c>
      <c r="B40" s="9">
        <v>2274032</v>
      </c>
      <c r="C40" s="9">
        <v>1155679</v>
      </c>
      <c r="D40" s="9">
        <v>1118353</v>
      </c>
      <c r="E40" s="9">
        <v>1356597</v>
      </c>
      <c r="F40" s="9">
        <v>673689</v>
      </c>
      <c r="G40" s="9">
        <v>682908</v>
      </c>
      <c r="H40" s="9">
        <v>917435</v>
      </c>
      <c r="I40" s="9">
        <v>481990</v>
      </c>
      <c r="J40" s="10">
        <v>435445</v>
      </c>
      <c r="K40" s="1"/>
      <c r="L40" s="1"/>
      <c r="M40" s="1"/>
    </row>
    <row r="41" spans="1:13" ht="13.15" customHeight="1" x14ac:dyDescent="0.2">
      <c r="A41" s="11">
        <v>25</v>
      </c>
      <c r="B41" s="12">
        <v>416661</v>
      </c>
      <c r="C41" s="12">
        <v>212402</v>
      </c>
      <c r="D41" s="12">
        <v>204259</v>
      </c>
      <c r="E41" s="12">
        <v>242290</v>
      </c>
      <c r="F41" s="12">
        <v>120387</v>
      </c>
      <c r="G41" s="12">
        <v>121903</v>
      </c>
      <c r="H41" s="12">
        <v>174371</v>
      </c>
      <c r="I41" s="12">
        <v>92015</v>
      </c>
      <c r="J41" s="2">
        <v>82356</v>
      </c>
      <c r="K41" s="1"/>
      <c r="L41" s="1"/>
      <c r="M41" s="1"/>
    </row>
    <row r="42" spans="1:13" ht="13.15" customHeight="1" x14ac:dyDescent="0.2">
      <c r="A42" s="11">
        <v>26</v>
      </c>
      <c r="B42" s="12">
        <v>429006</v>
      </c>
      <c r="C42" s="12">
        <v>217810</v>
      </c>
      <c r="D42" s="12">
        <v>211196</v>
      </c>
      <c r="E42" s="12">
        <v>254508</v>
      </c>
      <c r="F42" s="12">
        <v>125811</v>
      </c>
      <c r="G42" s="12">
        <v>128697</v>
      </c>
      <c r="H42" s="12">
        <v>174498</v>
      </c>
      <c r="I42" s="12">
        <v>91999</v>
      </c>
      <c r="J42" s="2">
        <v>82499</v>
      </c>
      <c r="K42" s="1"/>
      <c r="L42" s="1"/>
      <c r="M42" s="1"/>
    </row>
    <row r="43" spans="1:13" ht="13.15" customHeight="1" x14ac:dyDescent="0.2">
      <c r="A43" s="11">
        <v>27</v>
      </c>
      <c r="B43" s="12">
        <v>456663</v>
      </c>
      <c r="C43" s="12">
        <v>231457</v>
      </c>
      <c r="D43" s="12">
        <v>225206</v>
      </c>
      <c r="E43" s="12">
        <v>273850</v>
      </c>
      <c r="F43" s="12">
        <v>135394</v>
      </c>
      <c r="G43" s="12">
        <v>138456</v>
      </c>
      <c r="H43" s="12">
        <v>182813</v>
      </c>
      <c r="I43" s="12">
        <v>96063</v>
      </c>
      <c r="J43" s="2">
        <v>86750</v>
      </c>
      <c r="K43" s="1"/>
      <c r="L43" s="1"/>
      <c r="M43" s="1"/>
    </row>
    <row r="44" spans="1:13" ht="13.15" customHeight="1" x14ac:dyDescent="0.2">
      <c r="A44" s="11">
        <v>28</v>
      </c>
      <c r="B44" s="12">
        <v>476234</v>
      </c>
      <c r="C44" s="12">
        <v>242214</v>
      </c>
      <c r="D44" s="12">
        <v>234020</v>
      </c>
      <c r="E44" s="12">
        <v>287017</v>
      </c>
      <c r="F44" s="12">
        <v>142868</v>
      </c>
      <c r="G44" s="12">
        <v>144149</v>
      </c>
      <c r="H44" s="12">
        <v>189217</v>
      </c>
      <c r="I44" s="12">
        <v>99346</v>
      </c>
      <c r="J44" s="2">
        <v>89871</v>
      </c>
      <c r="K44" s="1"/>
      <c r="L44" s="1"/>
      <c r="M44" s="1"/>
    </row>
    <row r="45" spans="1:13" ht="13.15" customHeight="1" x14ac:dyDescent="0.2">
      <c r="A45" s="11">
        <v>29</v>
      </c>
      <c r="B45" s="12">
        <v>495468</v>
      </c>
      <c r="C45" s="12">
        <v>251796</v>
      </c>
      <c r="D45" s="12">
        <v>243672</v>
      </c>
      <c r="E45" s="12">
        <v>298932</v>
      </c>
      <c r="F45" s="12">
        <v>149229</v>
      </c>
      <c r="G45" s="12">
        <v>149703</v>
      </c>
      <c r="H45" s="12">
        <v>196536</v>
      </c>
      <c r="I45" s="12">
        <v>102567</v>
      </c>
      <c r="J45" s="2">
        <v>93969</v>
      </c>
      <c r="K45" s="1"/>
      <c r="L45" s="1"/>
      <c r="M45" s="1"/>
    </row>
    <row r="46" spans="1:13" s="10" customFormat="1" ht="13.15" customHeight="1" x14ac:dyDescent="0.2">
      <c r="A46" s="8" t="s">
        <v>5</v>
      </c>
      <c r="B46" s="9">
        <v>2732843</v>
      </c>
      <c r="C46" s="9">
        <v>1388765</v>
      </c>
      <c r="D46" s="9">
        <v>1344078</v>
      </c>
      <c r="E46" s="9">
        <v>1663869</v>
      </c>
      <c r="F46" s="9">
        <v>836384</v>
      </c>
      <c r="G46" s="9">
        <v>827485</v>
      </c>
      <c r="H46" s="9">
        <v>1068974</v>
      </c>
      <c r="I46" s="9">
        <v>552381</v>
      </c>
      <c r="J46" s="10">
        <v>516593</v>
      </c>
      <c r="K46" s="1"/>
      <c r="L46" s="1"/>
      <c r="M46" s="1"/>
    </row>
    <row r="47" spans="1:13" ht="13.15" customHeight="1" x14ac:dyDescent="0.2">
      <c r="A47" s="11">
        <v>30</v>
      </c>
      <c r="B47" s="12">
        <v>525934</v>
      </c>
      <c r="C47" s="12">
        <v>267912</v>
      </c>
      <c r="D47" s="12">
        <v>258022</v>
      </c>
      <c r="E47" s="12">
        <v>318382</v>
      </c>
      <c r="F47" s="12">
        <v>159467</v>
      </c>
      <c r="G47" s="12">
        <v>158915</v>
      </c>
      <c r="H47" s="12">
        <v>207552</v>
      </c>
      <c r="I47" s="12">
        <v>108445</v>
      </c>
      <c r="J47" s="2">
        <v>99107</v>
      </c>
      <c r="K47" s="1"/>
      <c r="L47" s="1"/>
      <c r="M47" s="1"/>
    </row>
    <row r="48" spans="1:13" ht="13.15" customHeight="1" x14ac:dyDescent="0.2">
      <c r="A48" s="11">
        <v>31</v>
      </c>
      <c r="B48" s="12">
        <v>538544</v>
      </c>
      <c r="C48" s="12">
        <v>273879</v>
      </c>
      <c r="D48" s="12">
        <v>264665</v>
      </c>
      <c r="E48" s="12">
        <v>328331</v>
      </c>
      <c r="F48" s="12">
        <v>164817</v>
      </c>
      <c r="G48" s="12">
        <v>163514</v>
      </c>
      <c r="H48" s="12">
        <v>210213</v>
      </c>
      <c r="I48" s="12">
        <v>109062</v>
      </c>
      <c r="J48" s="2">
        <v>101151</v>
      </c>
      <c r="K48" s="1"/>
      <c r="L48" s="1"/>
      <c r="M48" s="1"/>
    </row>
    <row r="49" spans="1:13" ht="13.15" customHeight="1" x14ac:dyDescent="0.2">
      <c r="A49" s="11">
        <v>32</v>
      </c>
      <c r="B49" s="12">
        <v>542341</v>
      </c>
      <c r="C49" s="12">
        <v>275719</v>
      </c>
      <c r="D49" s="12">
        <v>266622</v>
      </c>
      <c r="E49" s="12">
        <v>330814</v>
      </c>
      <c r="F49" s="12">
        <v>166675</v>
      </c>
      <c r="G49" s="12">
        <v>164139</v>
      </c>
      <c r="H49" s="12">
        <v>211527</v>
      </c>
      <c r="I49" s="12">
        <v>109044</v>
      </c>
      <c r="J49" s="2">
        <v>102483</v>
      </c>
      <c r="K49" s="1"/>
      <c r="L49" s="1"/>
      <c r="M49" s="1"/>
    </row>
    <row r="50" spans="1:13" ht="13.15" customHeight="1" x14ac:dyDescent="0.2">
      <c r="A50" s="11">
        <v>33</v>
      </c>
      <c r="B50" s="12">
        <v>558053</v>
      </c>
      <c r="C50" s="12">
        <v>282749</v>
      </c>
      <c r="D50" s="12">
        <v>275304</v>
      </c>
      <c r="E50" s="12">
        <v>340608</v>
      </c>
      <c r="F50" s="12">
        <v>171219</v>
      </c>
      <c r="G50" s="12">
        <v>169389</v>
      </c>
      <c r="H50" s="12">
        <v>217445</v>
      </c>
      <c r="I50" s="12">
        <v>111530</v>
      </c>
      <c r="J50" s="2">
        <v>105915</v>
      </c>
      <c r="K50" s="1"/>
      <c r="L50" s="1"/>
      <c r="M50" s="1"/>
    </row>
    <row r="51" spans="1:13" ht="13.15" customHeight="1" x14ac:dyDescent="0.2">
      <c r="A51" s="11">
        <v>34</v>
      </c>
      <c r="B51" s="12">
        <v>567971</v>
      </c>
      <c r="C51" s="12">
        <v>288506</v>
      </c>
      <c r="D51" s="12">
        <v>279465</v>
      </c>
      <c r="E51" s="12">
        <v>345734</v>
      </c>
      <c r="F51" s="12">
        <v>174206</v>
      </c>
      <c r="G51" s="12">
        <v>171528</v>
      </c>
      <c r="H51" s="12">
        <v>222237</v>
      </c>
      <c r="I51" s="12">
        <v>114300</v>
      </c>
      <c r="J51" s="2">
        <v>107937</v>
      </c>
      <c r="K51" s="1"/>
      <c r="L51" s="1"/>
      <c r="M51" s="1"/>
    </row>
    <row r="52" spans="1:13" ht="13.15" customHeight="1" x14ac:dyDescent="0.2">
      <c r="A52" s="8" t="s">
        <v>6</v>
      </c>
      <c r="B52" s="12">
        <v>3188086</v>
      </c>
      <c r="C52" s="12">
        <v>1615130</v>
      </c>
      <c r="D52" s="12">
        <v>1572956</v>
      </c>
      <c r="E52" s="12">
        <v>1952909</v>
      </c>
      <c r="F52" s="12">
        <v>983298</v>
      </c>
      <c r="G52" s="12">
        <v>969611</v>
      </c>
      <c r="H52" s="12">
        <v>1235177</v>
      </c>
      <c r="I52" s="12">
        <v>631832</v>
      </c>
      <c r="J52" s="2">
        <v>603345</v>
      </c>
      <c r="K52" s="1"/>
      <c r="L52" s="1"/>
      <c r="M52" s="1"/>
    </row>
    <row r="53" spans="1:13" ht="13.15" customHeight="1" x14ac:dyDescent="0.2">
      <c r="A53" s="11">
        <v>35</v>
      </c>
      <c r="B53" s="12">
        <v>593998</v>
      </c>
      <c r="C53" s="12">
        <v>300729</v>
      </c>
      <c r="D53" s="12">
        <v>293269</v>
      </c>
      <c r="E53" s="12">
        <v>363519</v>
      </c>
      <c r="F53" s="12">
        <v>183010</v>
      </c>
      <c r="G53" s="12">
        <v>180509</v>
      </c>
      <c r="H53" s="12">
        <v>230479</v>
      </c>
      <c r="I53" s="12">
        <v>117719</v>
      </c>
      <c r="J53" s="2">
        <v>112760</v>
      </c>
      <c r="K53" s="1"/>
      <c r="L53" s="1"/>
      <c r="M53" s="1"/>
    </row>
    <row r="54" spans="1:13" ht="13.15" customHeight="1" x14ac:dyDescent="0.2">
      <c r="A54" s="11">
        <v>36</v>
      </c>
      <c r="B54" s="12">
        <v>629607</v>
      </c>
      <c r="C54" s="12">
        <v>319157</v>
      </c>
      <c r="D54" s="12">
        <v>310450</v>
      </c>
      <c r="E54" s="12">
        <v>385246</v>
      </c>
      <c r="F54" s="12">
        <v>194248</v>
      </c>
      <c r="G54" s="12">
        <v>190998</v>
      </c>
      <c r="H54" s="12">
        <v>244361</v>
      </c>
      <c r="I54" s="12">
        <v>124909</v>
      </c>
      <c r="J54" s="2">
        <v>119452</v>
      </c>
      <c r="K54" s="1"/>
      <c r="L54" s="1"/>
      <c r="M54" s="1"/>
    </row>
    <row r="55" spans="1:13" ht="13.15" customHeight="1" x14ac:dyDescent="0.2">
      <c r="A55" s="11">
        <v>37</v>
      </c>
      <c r="B55" s="12">
        <v>649297</v>
      </c>
      <c r="C55" s="12">
        <v>329334</v>
      </c>
      <c r="D55" s="12">
        <v>319963</v>
      </c>
      <c r="E55" s="12">
        <v>399034</v>
      </c>
      <c r="F55" s="12">
        <v>201332</v>
      </c>
      <c r="G55" s="12">
        <v>197702</v>
      </c>
      <c r="H55" s="12">
        <v>250263</v>
      </c>
      <c r="I55" s="12">
        <v>128002</v>
      </c>
      <c r="J55" s="2">
        <v>122261</v>
      </c>
      <c r="K55" s="1"/>
      <c r="L55" s="1"/>
      <c r="M55" s="1"/>
    </row>
    <row r="56" spans="1:13" ht="13.15" customHeight="1" x14ac:dyDescent="0.2">
      <c r="A56" s="11">
        <v>38</v>
      </c>
      <c r="B56" s="12">
        <v>668166</v>
      </c>
      <c r="C56" s="12">
        <v>337876</v>
      </c>
      <c r="D56" s="12">
        <v>330290</v>
      </c>
      <c r="E56" s="12">
        <v>410461</v>
      </c>
      <c r="F56" s="12">
        <v>206324</v>
      </c>
      <c r="G56" s="12">
        <v>204137</v>
      </c>
      <c r="H56" s="12">
        <v>257705</v>
      </c>
      <c r="I56" s="12">
        <v>131552</v>
      </c>
      <c r="J56" s="2">
        <v>126153</v>
      </c>
      <c r="K56" s="1"/>
      <c r="L56" s="1"/>
      <c r="M56" s="1"/>
    </row>
    <row r="57" spans="1:13" ht="13.15" customHeight="1" x14ac:dyDescent="0.2">
      <c r="A57" s="11">
        <v>39</v>
      </c>
      <c r="B57" s="12">
        <v>647018</v>
      </c>
      <c r="C57" s="12">
        <v>328034</v>
      </c>
      <c r="D57" s="12">
        <v>318984</v>
      </c>
      <c r="E57" s="12">
        <v>394649</v>
      </c>
      <c r="F57" s="12">
        <v>198384</v>
      </c>
      <c r="G57" s="12">
        <v>196265</v>
      </c>
      <c r="H57" s="12">
        <v>252369</v>
      </c>
      <c r="I57" s="12">
        <v>129650</v>
      </c>
      <c r="J57" s="2">
        <v>122719</v>
      </c>
      <c r="K57" s="1"/>
      <c r="L57" s="1"/>
      <c r="M57" s="1"/>
    </row>
    <row r="58" spans="1:13" s="10" customFormat="1" ht="13.15" customHeight="1" x14ac:dyDescent="0.2">
      <c r="A58" s="8" t="s">
        <v>7</v>
      </c>
      <c r="B58" s="14">
        <v>3082559</v>
      </c>
      <c r="C58" s="14">
        <v>1555344</v>
      </c>
      <c r="D58" s="14">
        <v>1527215</v>
      </c>
      <c r="E58" s="14">
        <v>1874895</v>
      </c>
      <c r="F58" s="14">
        <v>935448</v>
      </c>
      <c r="G58" s="14">
        <v>939447</v>
      </c>
      <c r="H58" s="14">
        <v>1207664</v>
      </c>
      <c r="I58" s="14">
        <v>619896</v>
      </c>
      <c r="J58" s="15">
        <v>587768</v>
      </c>
      <c r="K58" s="1"/>
      <c r="L58" s="1"/>
      <c r="M58" s="1"/>
    </row>
    <row r="59" spans="1:13" ht="13.15" customHeight="1" x14ac:dyDescent="0.2">
      <c r="A59" s="11">
        <v>40</v>
      </c>
      <c r="B59" s="16">
        <v>619148</v>
      </c>
      <c r="C59" s="16">
        <v>312622</v>
      </c>
      <c r="D59" s="16">
        <v>306526</v>
      </c>
      <c r="E59" s="16">
        <v>377920</v>
      </c>
      <c r="F59" s="16">
        <v>188754</v>
      </c>
      <c r="G59" s="16">
        <v>189166</v>
      </c>
      <c r="H59" s="16">
        <v>241228</v>
      </c>
      <c r="I59" s="16">
        <v>123868</v>
      </c>
      <c r="J59" s="17">
        <v>117360</v>
      </c>
      <c r="K59" s="1"/>
      <c r="L59" s="1"/>
      <c r="M59" s="1"/>
    </row>
    <row r="60" spans="1:13" ht="13.15" customHeight="1" x14ac:dyDescent="0.2">
      <c r="A60" s="11">
        <v>41</v>
      </c>
      <c r="B60" s="16">
        <v>630154</v>
      </c>
      <c r="C60" s="16">
        <v>317676</v>
      </c>
      <c r="D60" s="16">
        <v>312478</v>
      </c>
      <c r="E60" s="16">
        <v>383642</v>
      </c>
      <c r="F60" s="16">
        <v>191285</v>
      </c>
      <c r="G60" s="16">
        <v>192357</v>
      </c>
      <c r="H60" s="16">
        <v>246512</v>
      </c>
      <c r="I60" s="16">
        <v>126391</v>
      </c>
      <c r="J60" s="17">
        <v>120121</v>
      </c>
      <c r="K60" s="1"/>
      <c r="L60" s="1"/>
      <c r="M60" s="1"/>
    </row>
    <row r="61" spans="1:13" ht="13.15" customHeight="1" x14ac:dyDescent="0.2">
      <c r="A61" s="11">
        <v>42</v>
      </c>
      <c r="B61" s="16">
        <v>625485</v>
      </c>
      <c r="C61" s="16">
        <v>316228</v>
      </c>
      <c r="D61" s="16">
        <v>309257</v>
      </c>
      <c r="E61" s="16">
        <v>381223</v>
      </c>
      <c r="F61" s="16">
        <v>190608</v>
      </c>
      <c r="G61" s="16">
        <v>190615</v>
      </c>
      <c r="H61" s="16">
        <v>244262</v>
      </c>
      <c r="I61" s="16">
        <v>125620</v>
      </c>
      <c r="J61" s="17">
        <v>118642</v>
      </c>
      <c r="K61" s="1"/>
      <c r="L61" s="1"/>
      <c r="M61" s="1"/>
    </row>
    <row r="62" spans="1:13" ht="13.15" customHeight="1" x14ac:dyDescent="0.2">
      <c r="A62" s="11">
        <v>43</v>
      </c>
      <c r="B62" s="16">
        <v>606797</v>
      </c>
      <c r="C62" s="16">
        <v>305811</v>
      </c>
      <c r="D62" s="16">
        <v>300986</v>
      </c>
      <c r="E62" s="16">
        <v>368444</v>
      </c>
      <c r="F62" s="16">
        <v>183753</v>
      </c>
      <c r="G62" s="16">
        <v>184691</v>
      </c>
      <c r="H62" s="16">
        <v>238353</v>
      </c>
      <c r="I62" s="16">
        <v>122058</v>
      </c>
      <c r="J62" s="17">
        <v>116295</v>
      </c>
      <c r="K62" s="1"/>
      <c r="L62" s="1"/>
      <c r="M62" s="1"/>
    </row>
    <row r="63" spans="1:13" ht="13.15" customHeight="1" x14ac:dyDescent="0.2">
      <c r="A63" s="11">
        <v>44</v>
      </c>
      <c r="B63" s="16">
        <v>600975</v>
      </c>
      <c r="C63" s="16">
        <v>303007</v>
      </c>
      <c r="D63" s="16">
        <v>297968</v>
      </c>
      <c r="E63" s="16">
        <v>363666</v>
      </c>
      <c r="F63" s="16">
        <v>181048</v>
      </c>
      <c r="G63" s="16">
        <v>182618</v>
      </c>
      <c r="H63" s="16">
        <v>237309</v>
      </c>
      <c r="I63" s="16">
        <v>121959</v>
      </c>
      <c r="J63" s="17">
        <v>115350</v>
      </c>
      <c r="K63" s="1"/>
      <c r="L63" s="1"/>
      <c r="M63" s="1"/>
    </row>
    <row r="64" spans="1:13" s="10" customFormat="1" ht="13.15" customHeight="1" x14ac:dyDescent="0.2">
      <c r="A64" s="8" t="s">
        <v>8</v>
      </c>
      <c r="B64" s="14">
        <v>2785620</v>
      </c>
      <c r="C64" s="14">
        <v>1397842</v>
      </c>
      <c r="D64" s="14">
        <v>1387778</v>
      </c>
      <c r="E64" s="14">
        <v>1650770</v>
      </c>
      <c r="F64" s="14">
        <v>815532</v>
      </c>
      <c r="G64" s="14">
        <v>835238</v>
      </c>
      <c r="H64" s="14">
        <v>1134850</v>
      </c>
      <c r="I64" s="14">
        <v>582310</v>
      </c>
      <c r="J64" s="15">
        <v>552540</v>
      </c>
      <c r="K64" s="1"/>
      <c r="L64" s="1"/>
      <c r="M64" s="1"/>
    </row>
    <row r="65" spans="1:13" ht="13.15" customHeight="1" x14ac:dyDescent="0.2">
      <c r="A65" s="11">
        <v>45</v>
      </c>
      <c r="B65" s="16">
        <v>601718</v>
      </c>
      <c r="C65" s="16">
        <v>302386</v>
      </c>
      <c r="D65" s="16">
        <v>299332</v>
      </c>
      <c r="E65" s="16">
        <v>362742</v>
      </c>
      <c r="F65" s="16">
        <v>179229</v>
      </c>
      <c r="G65" s="16">
        <v>183513</v>
      </c>
      <c r="H65" s="16">
        <v>238976</v>
      </c>
      <c r="I65" s="16">
        <v>123157</v>
      </c>
      <c r="J65" s="17">
        <v>115819</v>
      </c>
      <c r="K65" s="1"/>
      <c r="L65" s="1"/>
      <c r="M65" s="1"/>
    </row>
    <row r="66" spans="1:13" ht="13.15" customHeight="1" x14ac:dyDescent="0.2">
      <c r="A66" s="11">
        <v>46</v>
      </c>
      <c r="B66" s="16">
        <v>579919</v>
      </c>
      <c r="C66" s="16">
        <v>291257</v>
      </c>
      <c r="D66" s="16">
        <v>288662</v>
      </c>
      <c r="E66" s="16">
        <v>345927</v>
      </c>
      <c r="F66" s="16">
        <v>171220</v>
      </c>
      <c r="G66" s="16">
        <v>174707</v>
      </c>
      <c r="H66" s="16">
        <v>233992</v>
      </c>
      <c r="I66" s="16">
        <v>120037</v>
      </c>
      <c r="J66" s="17">
        <v>113955</v>
      </c>
      <c r="K66" s="1"/>
      <c r="L66" s="1"/>
      <c r="M66" s="1"/>
    </row>
    <row r="67" spans="1:13" ht="13.15" customHeight="1" x14ac:dyDescent="0.2">
      <c r="A67" s="11">
        <v>47</v>
      </c>
      <c r="B67" s="16">
        <v>557202</v>
      </c>
      <c r="C67" s="16">
        <v>280022</v>
      </c>
      <c r="D67" s="16">
        <v>277180</v>
      </c>
      <c r="E67" s="16">
        <v>329401</v>
      </c>
      <c r="F67" s="16">
        <v>162959</v>
      </c>
      <c r="G67" s="16">
        <v>166442</v>
      </c>
      <c r="H67" s="16">
        <v>227801</v>
      </c>
      <c r="I67" s="16">
        <v>117063</v>
      </c>
      <c r="J67" s="17">
        <v>110738</v>
      </c>
      <c r="K67" s="1"/>
      <c r="L67" s="1"/>
      <c r="M67" s="1"/>
    </row>
    <row r="68" spans="1:13" ht="13.15" customHeight="1" x14ac:dyDescent="0.2">
      <c r="A68" s="11">
        <v>48</v>
      </c>
      <c r="B68" s="16">
        <v>533976</v>
      </c>
      <c r="C68" s="16">
        <v>267493</v>
      </c>
      <c r="D68" s="16">
        <v>266483</v>
      </c>
      <c r="E68" s="16">
        <v>313090</v>
      </c>
      <c r="F68" s="16">
        <v>154459</v>
      </c>
      <c r="G68" s="16">
        <v>158631</v>
      </c>
      <c r="H68" s="16">
        <v>220886</v>
      </c>
      <c r="I68" s="16">
        <v>113034</v>
      </c>
      <c r="J68" s="17">
        <v>107852</v>
      </c>
      <c r="K68" s="1"/>
      <c r="L68" s="1"/>
      <c r="M68" s="1"/>
    </row>
    <row r="69" spans="1:13" ht="13.15" customHeight="1" x14ac:dyDescent="0.2">
      <c r="A69" s="11">
        <v>49</v>
      </c>
      <c r="B69" s="16">
        <v>512805</v>
      </c>
      <c r="C69" s="16">
        <v>256684</v>
      </c>
      <c r="D69" s="16">
        <v>256121</v>
      </c>
      <c r="E69" s="16">
        <v>299610</v>
      </c>
      <c r="F69" s="16">
        <v>147665</v>
      </c>
      <c r="G69" s="16">
        <v>151945</v>
      </c>
      <c r="H69" s="16">
        <v>213195</v>
      </c>
      <c r="I69" s="16">
        <v>109019</v>
      </c>
      <c r="J69" s="17">
        <v>104176</v>
      </c>
      <c r="K69" s="1"/>
      <c r="L69" s="1"/>
      <c r="M69" s="1"/>
    </row>
    <row r="70" spans="1:13" s="10" customFormat="1" ht="13.15" customHeight="1" x14ac:dyDescent="0.2">
      <c r="A70" s="8" t="s">
        <v>9</v>
      </c>
      <c r="B70" s="14">
        <v>2303011</v>
      </c>
      <c r="C70" s="14">
        <v>1143356</v>
      </c>
      <c r="D70" s="14">
        <v>1159655</v>
      </c>
      <c r="E70" s="14">
        <v>1323932</v>
      </c>
      <c r="F70" s="14">
        <v>642687</v>
      </c>
      <c r="G70" s="14">
        <v>681245</v>
      </c>
      <c r="H70" s="14">
        <v>979079</v>
      </c>
      <c r="I70" s="14">
        <v>500669</v>
      </c>
      <c r="J70" s="15">
        <v>478410</v>
      </c>
      <c r="K70" s="1"/>
      <c r="L70" s="1"/>
      <c r="M70" s="1"/>
    </row>
    <row r="71" spans="1:13" ht="13.15" customHeight="1" x14ac:dyDescent="0.2">
      <c r="A71" s="11">
        <v>50</v>
      </c>
      <c r="B71" s="16">
        <v>490506</v>
      </c>
      <c r="C71" s="16">
        <v>244294</v>
      </c>
      <c r="D71" s="16">
        <v>246212</v>
      </c>
      <c r="E71" s="16">
        <v>284306</v>
      </c>
      <c r="F71" s="16">
        <v>139149</v>
      </c>
      <c r="G71" s="16">
        <v>145157</v>
      </c>
      <c r="H71" s="16">
        <v>206200</v>
      </c>
      <c r="I71" s="16">
        <v>105145</v>
      </c>
      <c r="J71" s="17">
        <v>101055</v>
      </c>
      <c r="K71" s="1"/>
      <c r="L71" s="1"/>
      <c r="M71" s="1"/>
    </row>
    <row r="72" spans="1:13" ht="13.15" customHeight="1" x14ac:dyDescent="0.2">
      <c r="A72" s="11">
        <v>51</v>
      </c>
      <c r="B72" s="16">
        <v>473776</v>
      </c>
      <c r="C72" s="16">
        <v>236240</v>
      </c>
      <c r="D72" s="16">
        <v>237536</v>
      </c>
      <c r="E72" s="16">
        <v>274173</v>
      </c>
      <c r="F72" s="16">
        <v>134024</v>
      </c>
      <c r="G72" s="16">
        <v>140149</v>
      </c>
      <c r="H72" s="16">
        <v>199603</v>
      </c>
      <c r="I72" s="16">
        <v>102216</v>
      </c>
      <c r="J72" s="17">
        <v>97387</v>
      </c>
      <c r="K72" s="1"/>
      <c r="L72" s="1"/>
      <c r="M72" s="1"/>
    </row>
    <row r="73" spans="1:13" ht="13.15" customHeight="1" x14ac:dyDescent="0.2">
      <c r="A73" s="11">
        <v>52</v>
      </c>
      <c r="B73" s="16">
        <v>454866</v>
      </c>
      <c r="C73" s="16">
        <v>225488</v>
      </c>
      <c r="D73" s="16">
        <v>229378</v>
      </c>
      <c r="E73" s="16">
        <v>260934</v>
      </c>
      <c r="F73" s="16">
        <v>126530</v>
      </c>
      <c r="G73" s="16">
        <v>134404</v>
      </c>
      <c r="H73" s="16">
        <v>193932</v>
      </c>
      <c r="I73" s="16">
        <v>98958</v>
      </c>
      <c r="J73" s="17">
        <v>94974</v>
      </c>
      <c r="K73" s="1"/>
      <c r="L73" s="1"/>
      <c r="M73" s="1"/>
    </row>
    <row r="74" spans="1:13" ht="13.15" customHeight="1" x14ac:dyDescent="0.2">
      <c r="A74" s="11">
        <v>53</v>
      </c>
      <c r="B74" s="16">
        <v>444878</v>
      </c>
      <c r="C74" s="16">
        <v>220413</v>
      </c>
      <c r="D74" s="16">
        <v>224465</v>
      </c>
      <c r="E74" s="16">
        <v>254280</v>
      </c>
      <c r="F74" s="16">
        <v>122945</v>
      </c>
      <c r="G74" s="16">
        <v>131335</v>
      </c>
      <c r="H74" s="16">
        <v>190598</v>
      </c>
      <c r="I74" s="16">
        <v>97468</v>
      </c>
      <c r="J74" s="17">
        <v>93130</v>
      </c>
      <c r="K74" s="1"/>
      <c r="L74" s="1"/>
      <c r="M74" s="1"/>
    </row>
    <row r="75" spans="1:13" ht="13.15" customHeight="1" x14ac:dyDescent="0.2">
      <c r="A75" s="11">
        <v>54</v>
      </c>
      <c r="B75" s="16">
        <v>438985</v>
      </c>
      <c r="C75" s="16">
        <v>216921</v>
      </c>
      <c r="D75" s="16">
        <v>222064</v>
      </c>
      <c r="E75" s="16">
        <v>250239</v>
      </c>
      <c r="F75" s="16">
        <v>120039</v>
      </c>
      <c r="G75" s="16">
        <v>130200</v>
      </c>
      <c r="H75" s="16">
        <v>188746</v>
      </c>
      <c r="I75" s="16">
        <v>96882</v>
      </c>
      <c r="J75" s="17">
        <v>91864</v>
      </c>
      <c r="K75" s="1"/>
      <c r="L75" s="1"/>
      <c r="M75" s="1"/>
    </row>
    <row r="76" spans="1:13" s="10" customFormat="1" ht="13.15" customHeight="1" x14ac:dyDescent="0.2">
      <c r="A76" s="8" t="s">
        <v>10</v>
      </c>
      <c r="B76" s="14">
        <v>2244838</v>
      </c>
      <c r="C76" s="14">
        <v>1093889</v>
      </c>
      <c r="D76" s="14">
        <v>1150949</v>
      </c>
      <c r="E76" s="14">
        <v>1299498</v>
      </c>
      <c r="F76" s="14">
        <v>610321</v>
      </c>
      <c r="G76" s="14">
        <v>689177</v>
      </c>
      <c r="H76" s="14">
        <v>945340</v>
      </c>
      <c r="I76" s="14">
        <v>483568</v>
      </c>
      <c r="J76" s="15">
        <v>461772</v>
      </c>
      <c r="K76" s="1"/>
      <c r="L76" s="1"/>
      <c r="M76" s="1"/>
    </row>
    <row r="77" spans="1:13" ht="13.15" customHeight="1" x14ac:dyDescent="0.2">
      <c r="A77" s="11">
        <v>55</v>
      </c>
      <c r="B77" s="16">
        <v>438868</v>
      </c>
      <c r="C77" s="16">
        <v>215783</v>
      </c>
      <c r="D77" s="16">
        <v>223085</v>
      </c>
      <c r="E77" s="16">
        <v>251799</v>
      </c>
      <c r="F77" s="16">
        <v>119958</v>
      </c>
      <c r="G77" s="16">
        <v>131841</v>
      </c>
      <c r="H77" s="16">
        <v>187069</v>
      </c>
      <c r="I77" s="16">
        <v>95825</v>
      </c>
      <c r="J77" s="17">
        <v>91244</v>
      </c>
      <c r="K77" s="1"/>
      <c r="L77" s="1"/>
      <c r="M77" s="1"/>
    </row>
    <row r="78" spans="1:13" ht="13.15" customHeight="1" x14ac:dyDescent="0.2">
      <c r="A78" s="11">
        <v>56</v>
      </c>
      <c r="B78" s="16">
        <v>441912</v>
      </c>
      <c r="C78" s="16">
        <v>216553</v>
      </c>
      <c r="D78" s="16">
        <v>225359</v>
      </c>
      <c r="E78" s="16">
        <v>253801</v>
      </c>
      <c r="F78" s="16">
        <v>120205</v>
      </c>
      <c r="G78" s="16">
        <v>133596</v>
      </c>
      <c r="H78" s="16">
        <v>188111</v>
      </c>
      <c r="I78" s="16">
        <v>96348</v>
      </c>
      <c r="J78" s="17">
        <v>91763</v>
      </c>
      <c r="K78" s="1"/>
      <c r="L78" s="1"/>
      <c r="M78" s="1"/>
    </row>
    <row r="79" spans="1:13" ht="13.15" customHeight="1" x14ac:dyDescent="0.2">
      <c r="A79" s="11">
        <v>57</v>
      </c>
      <c r="B79" s="16">
        <v>449764</v>
      </c>
      <c r="C79" s="16">
        <v>219542</v>
      </c>
      <c r="D79" s="16">
        <v>230222</v>
      </c>
      <c r="E79" s="16">
        <v>260880</v>
      </c>
      <c r="F79" s="16">
        <v>122572</v>
      </c>
      <c r="G79" s="16">
        <v>138308</v>
      </c>
      <c r="H79" s="16">
        <v>188884</v>
      </c>
      <c r="I79" s="16">
        <v>96970</v>
      </c>
      <c r="J79" s="17">
        <v>91914</v>
      </c>
      <c r="K79" s="1"/>
      <c r="L79" s="1"/>
      <c r="M79" s="1"/>
    </row>
    <row r="80" spans="1:13" ht="13.15" customHeight="1" x14ac:dyDescent="0.2">
      <c r="A80" s="11">
        <v>58</v>
      </c>
      <c r="B80" s="16">
        <v>456588</v>
      </c>
      <c r="C80" s="16">
        <v>221304</v>
      </c>
      <c r="D80" s="16">
        <v>235284</v>
      </c>
      <c r="E80" s="16">
        <v>265459</v>
      </c>
      <c r="F80" s="16">
        <v>123769</v>
      </c>
      <c r="G80" s="16">
        <v>141690</v>
      </c>
      <c r="H80" s="16">
        <v>191129</v>
      </c>
      <c r="I80" s="16">
        <v>97535</v>
      </c>
      <c r="J80" s="17">
        <v>93594</v>
      </c>
      <c r="K80" s="1"/>
      <c r="L80" s="1"/>
      <c r="M80" s="1"/>
    </row>
    <row r="81" spans="1:13" ht="13.15" customHeight="1" x14ac:dyDescent="0.2">
      <c r="A81" s="11">
        <v>59</v>
      </c>
      <c r="B81" s="16">
        <v>457706</v>
      </c>
      <c r="C81" s="16">
        <v>220707</v>
      </c>
      <c r="D81" s="16">
        <v>236999</v>
      </c>
      <c r="E81" s="16">
        <v>267559</v>
      </c>
      <c r="F81" s="16">
        <v>123817</v>
      </c>
      <c r="G81" s="16">
        <v>143742</v>
      </c>
      <c r="H81" s="16">
        <v>190147</v>
      </c>
      <c r="I81" s="16">
        <v>96890</v>
      </c>
      <c r="J81" s="17">
        <v>93257</v>
      </c>
      <c r="K81" s="1"/>
      <c r="L81" s="1"/>
      <c r="M81" s="1"/>
    </row>
    <row r="82" spans="1:13" s="10" customFormat="1" ht="13.15" customHeight="1" x14ac:dyDescent="0.2">
      <c r="A82" s="8" t="s">
        <v>11</v>
      </c>
      <c r="B82" s="14">
        <v>2554935</v>
      </c>
      <c r="C82" s="14">
        <v>1200414</v>
      </c>
      <c r="D82" s="14">
        <v>1354521</v>
      </c>
      <c r="E82" s="14">
        <v>1558796</v>
      </c>
      <c r="F82" s="14">
        <v>698666</v>
      </c>
      <c r="G82" s="14">
        <v>860130</v>
      </c>
      <c r="H82" s="14">
        <v>996139</v>
      </c>
      <c r="I82" s="14">
        <v>501748</v>
      </c>
      <c r="J82" s="15">
        <v>494391</v>
      </c>
      <c r="K82" s="1"/>
      <c r="L82" s="1"/>
      <c r="M82" s="1"/>
    </row>
    <row r="83" spans="1:13" ht="13.15" customHeight="1" x14ac:dyDescent="0.2">
      <c r="A83" s="11">
        <v>60</v>
      </c>
      <c r="B83" s="16">
        <v>470876</v>
      </c>
      <c r="C83" s="16">
        <v>225021</v>
      </c>
      <c r="D83" s="16">
        <v>245855</v>
      </c>
      <c r="E83" s="16">
        <v>278543</v>
      </c>
      <c r="F83" s="16">
        <v>127270</v>
      </c>
      <c r="G83" s="16">
        <v>151273</v>
      </c>
      <c r="H83" s="16">
        <v>192333</v>
      </c>
      <c r="I83" s="16">
        <v>97751</v>
      </c>
      <c r="J83" s="17">
        <v>94582</v>
      </c>
      <c r="K83" s="1"/>
      <c r="L83" s="1"/>
      <c r="M83" s="1"/>
    </row>
    <row r="84" spans="1:13" ht="13.15" customHeight="1" x14ac:dyDescent="0.2">
      <c r="A84" s="11">
        <v>61</v>
      </c>
      <c r="B84" s="16">
        <v>493566</v>
      </c>
      <c r="C84" s="16">
        <v>233592</v>
      </c>
      <c r="D84" s="16">
        <v>259974</v>
      </c>
      <c r="E84" s="16">
        <v>296014</v>
      </c>
      <c r="F84" s="16">
        <v>133529</v>
      </c>
      <c r="G84" s="16">
        <v>162485</v>
      </c>
      <c r="H84" s="16">
        <v>197552</v>
      </c>
      <c r="I84" s="16">
        <v>100063</v>
      </c>
      <c r="J84" s="17">
        <v>97489</v>
      </c>
      <c r="K84" s="1"/>
      <c r="L84" s="1"/>
      <c r="M84" s="1"/>
    </row>
    <row r="85" spans="1:13" ht="13.15" customHeight="1" x14ac:dyDescent="0.2">
      <c r="A85" s="11">
        <v>62</v>
      </c>
      <c r="B85" s="16">
        <v>520972</v>
      </c>
      <c r="C85" s="16">
        <v>245028</v>
      </c>
      <c r="D85" s="16">
        <v>275944</v>
      </c>
      <c r="E85" s="16">
        <v>316843</v>
      </c>
      <c r="F85" s="16">
        <v>141984</v>
      </c>
      <c r="G85" s="16">
        <v>174859</v>
      </c>
      <c r="H85" s="16">
        <v>204129</v>
      </c>
      <c r="I85" s="16">
        <v>103044</v>
      </c>
      <c r="J85" s="17">
        <v>101085</v>
      </c>
      <c r="K85" s="1"/>
      <c r="L85" s="1"/>
      <c r="M85" s="1"/>
    </row>
    <row r="86" spans="1:13" ht="13.15" customHeight="1" x14ac:dyDescent="0.2">
      <c r="A86" s="11">
        <v>63</v>
      </c>
      <c r="B86" s="16">
        <v>533148</v>
      </c>
      <c r="C86" s="16">
        <v>248857</v>
      </c>
      <c r="D86" s="16">
        <v>284291</v>
      </c>
      <c r="E86" s="16">
        <v>330292</v>
      </c>
      <c r="F86" s="16">
        <v>147444</v>
      </c>
      <c r="G86" s="16">
        <v>182848</v>
      </c>
      <c r="H86" s="16">
        <v>202856</v>
      </c>
      <c r="I86" s="16">
        <v>101413</v>
      </c>
      <c r="J86" s="17">
        <v>101443</v>
      </c>
      <c r="K86" s="1"/>
      <c r="L86" s="1"/>
      <c r="M86" s="1"/>
    </row>
    <row r="87" spans="1:13" ht="13.15" customHeight="1" x14ac:dyDescent="0.2">
      <c r="A87" s="11">
        <v>64</v>
      </c>
      <c r="B87" s="16">
        <v>536373</v>
      </c>
      <c r="C87" s="16">
        <v>247916</v>
      </c>
      <c r="D87" s="16">
        <v>288457</v>
      </c>
      <c r="E87" s="16">
        <v>337104</v>
      </c>
      <c r="F87" s="16">
        <v>148439</v>
      </c>
      <c r="G87" s="16">
        <v>188665</v>
      </c>
      <c r="H87" s="16">
        <v>199269</v>
      </c>
      <c r="I87" s="16">
        <v>99477</v>
      </c>
      <c r="J87" s="17">
        <v>99792</v>
      </c>
      <c r="K87" s="1"/>
      <c r="L87" s="1"/>
      <c r="M87" s="1"/>
    </row>
    <row r="88" spans="1:13" s="10" customFormat="1" ht="13.15" customHeight="1" x14ac:dyDescent="0.2">
      <c r="A88" s="8" t="s">
        <v>12</v>
      </c>
      <c r="B88" s="14">
        <v>2494976</v>
      </c>
      <c r="C88" s="14">
        <v>1118702</v>
      </c>
      <c r="D88" s="14">
        <v>1376274</v>
      </c>
      <c r="E88" s="14">
        <v>1615085</v>
      </c>
      <c r="F88" s="14">
        <v>691278</v>
      </c>
      <c r="G88" s="14">
        <v>923807</v>
      </c>
      <c r="H88" s="14">
        <v>879891</v>
      </c>
      <c r="I88" s="14">
        <v>427424</v>
      </c>
      <c r="J88" s="15">
        <v>452467</v>
      </c>
      <c r="K88" s="1"/>
      <c r="L88" s="1"/>
      <c r="M88" s="1"/>
    </row>
    <row r="89" spans="1:13" ht="13.15" customHeight="1" x14ac:dyDescent="0.2">
      <c r="A89" s="11">
        <v>65</v>
      </c>
      <c r="B89" s="16">
        <v>525593</v>
      </c>
      <c r="C89" s="16">
        <v>241229</v>
      </c>
      <c r="D89" s="16">
        <v>284364</v>
      </c>
      <c r="E89" s="16">
        <v>333940</v>
      </c>
      <c r="F89" s="16">
        <v>146123</v>
      </c>
      <c r="G89" s="16">
        <v>187817</v>
      </c>
      <c r="H89" s="16">
        <v>191653</v>
      </c>
      <c r="I89" s="16">
        <v>95106</v>
      </c>
      <c r="J89" s="17">
        <v>96547</v>
      </c>
      <c r="K89" s="1"/>
      <c r="L89" s="1"/>
      <c r="M89" s="1"/>
    </row>
    <row r="90" spans="1:13" ht="13.15" customHeight="1" x14ac:dyDescent="0.2">
      <c r="A90" s="11">
        <v>66</v>
      </c>
      <c r="B90" s="16">
        <v>523001</v>
      </c>
      <c r="C90" s="16">
        <v>237416</v>
      </c>
      <c r="D90" s="16">
        <v>285585</v>
      </c>
      <c r="E90" s="16">
        <v>336498</v>
      </c>
      <c r="F90" s="16">
        <v>146020</v>
      </c>
      <c r="G90" s="16">
        <v>190478</v>
      </c>
      <c r="H90" s="16">
        <v>186503</v>
      </c>
      <c r="I90" s="16">
        <v>91396</v>
      </c>
      <c r="J90" s="17">
        <v>95107</v>
      </c>
      <c r="K90" s="1"/>
      <c r="L90" s="1"/>
      <c r="M90" s="1"/>
    </row>
    <row r="91" spans="1:13" ht="13.15" customHeight="1" x14ac:dyDescent="0.2">
      <c r="A91" s="11">
        <v>67</v>
      </c>
      <c r="B91" s="16">
        <v>494935</v>
      </c>
      <c r="C91" s="16">
        <v>221569</v>
      </c>
      <c r="D91" s="16">
        <v>273366</v>
      </c>
      <c r="E91" s="16">
        <v>321625</v>
      </c>
      <c r="F91" s="16">
        <v>137294</v>
      </c>
      <c r="G91" s="16">
        <v>184331</v>
      </c>
      <c r="H91" s="16">
        <v>173310</v>
      </c>
      <c r="I91" s="16">
        <v>84275</v>
      </c>
      <c r="J91" s="17">
        <v>89035</v>
      </c>
      <c r="K91" s="1"/>
      <c r="L91" s="1"/>
      <c r="M91" s="1"/>
    </row>
    <row r="92" spans="1:13" ht="13.15" customHeight="1" x14ac:dyDescent="0.2">
      <c r="A92" s="11">
        <v>68</v>
      </c>
      <c r="B92" s="16">
        <v>483987</v>
      </c>
      <c r="C92" s="16">
        <v>214134</v>
      </c>
      <c r="D92" s="16">
        <v>269853</v>
      </c>
      <c r="E92" s="16">
        <v>315957</v>
      </c>
      <c r="F92" s="16">
        <v>133445</v>
      </c>
      <c r="G92" s="16">
        <v>182512</v>
      </c>
      <c r="H92" s="16">
        <v>168030</v>
      </c>
      <c r="I92" s="16">
        <v>80689</v>
      </c>
      <c r="J92" s="17">
        <v>87341</v>
      </c>
      <c r="K92" s="1"/>
      <c r="L92" s="1"/>
      <c r="M92" s="1"/>
    </row>
    <row r="93" spans="1:13" ht="13.15" customHeight="1" x14ac:dyDescent="0.2">
      <c r="A93" s="11">
        <v>69</v>
      </c>
      <c r="B93" s="16">
        <v>467460</v>
      </c>
      <c r="C93" s="16">
        <v>204354</v>
      </c>
      <c r="D93" s="16">
        <v>263106</v>
      </c>
      <c r="E93" s="16">
        <v>307065</v>
      </c>
      <c r="F93" s="16">
        <v>128396</v>
      </c>
      <c r="G93" s="16">
        <v>178669</v>
      </c>
      <c r="H93" s="16">
        <v>160395</v>
      </c>
      <c r="I93" s="16">
        <v>75958</v>
      </c>
      <c r="J93" s="17">
        <v>84437</v>
      </c>
      <c r="K93" s="1"/>
      <c r="L93" s="1"/>
      <c r="M93" s="1"/>
    </row>
    <row r="94" spans="1:13" s="10" customFormat="1" ht="13.15" customHeight="1" x14ac:dyDescent="0.2">
      <c r="A94" s="8" t="s">
        <v>13</v>
      </c>
      <c r="B94" s="9">
        <v>1985625</v>
      </c>
      <c r="C94" s="9">
        <v>836720</v>
      </c>
      <c r="D94" s="9">
        <v>1148905</v>
      </c>
      <c r="E94" s="9">
        <v>1320857</v>
      </c>
      <c r="F94" s="9">
        <v>538672</v>
      </c>
      <c r="G94" s="9">
        <v>782185</v>
      </c>
      <c r="H94" s="9">
        <v>664768</v>
      </c>
      <c r="I94" s="9">
        <v>298048</v>
      </c>
      <c r="J94" s="10">
        <v>366720</v>
      </c>
      <c r="K94" s="1"/>
      <c r="L94" s="1"/>
      <c r="M94" s="1"/>
    </row>
    <row r="95" spans="1:13" ht="13.15" customHeight="1" x14ac:dyDescent="0.2">
      <c r="A95" s="11">
        <v>70</v>
      </c>
      <c r="B95" s="12">
        <v>451503</v>
      </c>
      <c r="C95" s="12">
        <v>194049</v>
      </c>
      <c r="D95" s="12">
        <v>257454</v>
      </c>
      <c r="E95" s="12">
        <v>298581</v>
      </c>
      <c r="F95" s="12">
        <v>123329</v>
      </c>
      <c r="G95" s="12">
        <v>175252</v>
      </c>
      <c r="H95" s="12">
        <v>152922</v>
      </c>
      <c r="I95" s="12">
        <v>70720</v>
      </c>
      <c r="J95" s="2">
        <v>82202</v>
      </c>
      <c r="K95" s="1"/>
      <c r="L95" s="1"/>
      <c r="M95" s="1"/>
    </row>
    <row r="96" spans="1:13" ht="13.15" customHeight="1" x14ac:dyDescent="0.2">
      <c r="A96" s="11">
        <v>71</v>
      </c>
      <c r="B96" s="12">
        <v>423112</v>
      </c>
      <c r="C96" s="12">
        <v>180785</v>
      </c>
      <c r="D96" s="12">
        <v>242327</v>
      </c>
      <c r="E96" s="12">
        <v>279936</v>
      </c>
      <c r="F96" s="12">
        <v>115410</v>
      </c>
      <c r="G96" s="12">
        <v>164526</v>
      </c>
      <c r="H96" s="12">
        <v>143176</v>
      </c>
      <c r="I96" s="12">
        <v>65375</v>
      </c>
      <c r="J96" s="2">
        <v>77801</v>
      </c>
      <c r="K96" s="1"/>
      <c r="L96" s="1"/>
      <c r="M96" s="1"/>
    </row>
    <row r="97" spans="1:13" ht="13.15" customHeight="1" x14ac:dyDescent="0.2">
      <c r="A97" s="11">
        <v>72</v>
      </c>
      <c r="B97" s="12">
        <v>395388</v>
      </c>
      <c r="C97" s="12">
        <v>166210</v>
      </c>
      <c r="D97" s="12">
        <v>229178</v>
      </c>
      <c r="E97" s="12">
        <v>263411</v>
      </c>
      <c r="F97" s="12">
        <v>107349</v>
      </c>
      <c r="G97" s="12">
        <v>156062</v>
      </c>
      <c r="H97" s="12">
        <v>131977</v>
      </c>
      <c r="I97" s="12">
        <v>58861</v>
      </c>
      <c r="J97" s="2">
        <v>73116</v>
      </c>
      <c r="K97" s="1"/>
      <c r="L97" s="1"/>
      <c r="M97" s="1"/>
    </row>
    <row r="98" spans="1:13" ht="13.15" customHeight="1" x14ac:dyDescent="0.2">
      <c r="A98" s="11">
        <v>73</v>
      </c>
      <c r="B98" s="12">
        <v>374746</v>
      </c>
      <c r="C98" s="12">
        <v>156166</v>
      </c>
      <c r="D98" s="12">
        <v>218580</v>
      </c>
      <c r="E98" s="12">
        <v>249921</v>
      </c>
      <c r="F98" s="12">
        <v>101092</v>
      </c>
      <c r="G98" s="12">
        <v>148829</v>
      </c>
      <c r="H98" s="12">
        <v>124825</v>
      </c>
      <c r="I98" s="12">
        <v>55074</v>
      </c>
      <c r="J98" s="2">
        <v>69751</v>
      </c>
      <c r="K98" s="1"/>
      <c r="L98" s="1"/>
      <c r="M98" s="1"/>
    </row>
    <row r="99" spans="1:13" ht="13.15" customHeight="1" x14ac:dyDescent="0.2">
      <c r="A99" s="11">
        <v>74</v>
      </c>
      <c r="B99" s="12">
        <v>340876</v>
      </c>
      <c r="C99" s="12">
        <v>139510</v>
      </c>
      <c r="D99" s="12">
        <v>201366</v>
      </c>
      <c r="E99" s="12">
        <v>229008</v>
      </c>
      <c r="F99" s="12">
        <v>91492</v>
      </c>
      <c r="G99" s="12">
        <v>137516</v>
      </c>
      <c r="H99" s="12">
        <v>111868</v>
      </c>
      <c r="I99" s="12">
        <v>48018</v>
      </c>
      <c r="J99" s="2">
        <v>63850</v>
      </c>
      <c r="K99" s="1"/>
      <c r="L99" s="1"/>
      <c r="M99" s="1"/>
    </row>
    <row r="100" spans="1:13" ht="13.15" customHeight="1" x14ac:dyDescent="0.2">
      <c r="A100" s="8" t="s">
        <v>14</v>
      </c>
      <c r="B100" s="12">
        <v>1072017</v>
      </c>
      <c r="C100" s="12">
        <v>414414</v>
      </c>
      <c r="D100" s="12">
        <v>657603</v>
      </c>
      <c r="E100" s="12">
        <v>713183</v>
      </c>
      <c r="F100" s="12">
        <v>272257</v>
      </c>
      <c r="G100" s="12">
        <v>440926</v>
      </c>
      <c r="H100" s="12">
        <v>358834</v>
      </c>
      <c r="I100" s="12">
        <v>142157</v>
      </c>
      <c r="J100" s="2">
        <v>216677</v>
      </c>
      <c r="K100" s="1"/>
      <c r="L100" s="1"/>
      <c r="M100" s="1"/>
    </row>
    <row r="101" spans="1:13" ht="13.15" customHeight="1" x14ac:dyDescent="0.2">
      <c r="A101" s="11">
        <v>75</v>
      </c>
      <c r="B101" s="12">
        <v>300384</v>
      </c>
      <c r="C101" s="12">
        <v>120499</v>
      </c>
      <c r="D101" s="12">
        <v>179885</v>
      </c>
      <c r="E101" s="12">
        <v>202621</v>
      </c>
      <c r="F101" s="12">
        <v>79793</v>
      </c>
      <c r="G101" s="12">
        <v>122828</v>
      </c>
      <c r="H101" s="12">
        <v>97763</v>
      </c>
      <c r="I101" s="12">
        <v>40706</v>
      </c>
      <c r="J101" s="2">
        <v>57057</v>
      </c>
      <c r="K101" s="1"/>
      <c r="L101" s="1"/>
      <c r="M101" s="1"/>
    </row>
    <row r="102" spans="1:13" ht="13.15" customHeight="1" x14ac:dyDescent="0.2">
      <c r="A102" s="11">
        <v>76</v>
      </c>
      <c r="B102" s="12">
        <v>209097</v>
      </c>
      <c r="C102" s="12">
        <v>82210</v>
      </c>
      <c r="D102" s="12">
        <v>126887</v>
      </c>
      <c r="E102" s="12">
        <v>138585</v>
      </c>
      <c r="F102" s="12">
        <v>53844</v>
      </c>
      <c r="G102" s="12">
        <v>84741</v>
      </c>
      <c r="H102" s="12">
        <v>70512</v>
      </c>
      <c r="I102" s="12">
        <v>28366</v>
      </c>
      <c r="J102" s="2">
        <v>42146</v>
      </c>
      <c r="K102" s="1"/>
      <c r="L102" s="1"/>
      <c r="M102" s="1"/>
    </row>
    <row r="103" spans="1:13" ht="13.15" customHeight="1" x14ac:dyDescent="0.2">
      <c r="A103" s="11">
        <v>77</v>
      </c>
      <c r="B103" s="12">
        <v>199841</v>
      </c>
      <c r="C103" s="12">
        <v>76595</v>
      </c>
      <c r="D103" s="12">
        <v>123246</v>
      </c>
      <c r="E103" s="12">
        <v>132222</v>
      </c>
      <c r="F103" s="12">
        <v>50028</v>
      </c>
      <c r="G103" s="12">
        <v>82194</v>
      </c>
      <c r="H103" s="12">
        <v>67619</v>
      </c>
      <c r="I103" s="12">
        <v>26567</v>
      </c>
      <c r="J103" s="2">
        <v>41052</v>
      </c>
      <c r="K103" s="1"/>
      <c r="L103" s="1"/>
      <c r="M103" s="1"/>
    </row>
    <row r="104" spans="1:13" ht="13.15" customHeight="1" x14ac:dyDescent="0.2">
      <c r="A104" s="11">
        <v>78</v>
      </c>
      <c r="B104" s="12">
        <v>186771</v>
      </c>
      <c r="C104" s="12">
        <v>70502</v>
      </c>
      <c r="D104" s="12">
        <v>116269</v>
      </c>
      <c r="E104" s="12">
        <v>123559</v>
      </c>
      <c r="F104" s="12">
        <v>46239</v>
      </c>
      <c r="G104" s="12">
        <v>77320</v>
      </c>
      <c r="H104" s="12">
        <v>63212</v>
      </c>
      <c r="I104" s="12">
        <v>24263</v>
      </c>
      <c r="J104" s="2">
        <v>38949</v>
      </c>
      <c r="K104" s="1"/>
      <c r="L104" s="1"/>
      <c r="M104" s="1"/>
    </row>
    <row r="105" spans="1:13" ht="13.15" customHeight="1" x14ac:dyDescent="0.2">
      <c r="A105" s="11">
        <v>79</v>
      </c>
      <c r="B105" s="12">
        <v>175924</v>
      </c>
      <c r="C105" s="12">
        <v>64608</v>
      </c>
      <c r="D105" s="12">
        <v>111316</v>
      </c>
      <c r="E105" s="12">
        <v>116196</v>
      </c>
      <c r="F105" s="12">
        <v>42353</v>
      </c>
      <c r="G105" s="12">
        <v>73843</v>
      </c>
      <c r="H105" s="12">
        <v>59728</v>
      </c>
      <c r="I105" s="12">
        <v>22255</v>
      </c>
      <c r="J105" s="2">
        <v>37473</v>
      </c>
      <c r="K105" s="1"/>
      <c r="L105" s="1"/>
      <c r="M105" s="1"/>
    </row>
    <row r="106" spans="1:13" s="10" customFormat="1" ht="13.15" customHeight="1" x14ac:dyDescent="0.2">
      <c r="A106" s="8" t="s">
        <v>15</v>
      </c>
      <c r="B106" s="9">
        <v>829368</v>
      </c>
      <c r="C106" s="9">
        <v>280193</v>
      </c>
      <c r="D106" s="9">
        <v>549175</v>
      </c>
      <c r="E106" s="9">
        <v>538808</v>
      </c>
      <c r="F106" s="9">
        <v>180666</v>
      </c>
      <c r="G106" s="9">
        <v>358142</v>
      </c>
      <c r="H106" s="9">
        <v>290560</v>
      </c>
      <c r="I106" s="9">
        <v>99527</v>
      </c>
      <c r="J106" s="10">
        <v>191033</v>
      </c>
      <c r="K106" s="1"/>
      <c r="L106" s="1"/>
      <c r="M106" s="1"/>
    </row>
    <row r="107" spans="1:13" ht="13.15" customHeight="1" x14ac:dyDescent="0.2">
      <c r="A107" s="11">
        <v>80</v>
      </c>
      <c r="B107" s="12">
        <v>179192</v>
      </c>
      <c r="C107" s="12">
        <v>64071</v>
      </c>
      <c r="D107" s="12">
        <v>115121</v>
      </c>
      <c r="E107" s="12">
        <v>117502</v>
      </c>
      <c r="F107" s="12">
        <v>41427</v>
      </c>
      <c r="G107" s="12">
        <v>76075</v>
      </c>
      <c r="H107" s="12">
        <v>61690</v>
      </c>
      <c r="I107" s="12">
        <v>22644</v>
      </c>
      <c r="J107" s="2">
        <v>39046</v>
      </c>
      <c r="K107" s="1"/>
      <c r="L107" s="1"/>
      <c r="M107" s="1"/>
    </row>
    <row r="108" spans="1:13" ht="13.15" customHeight="1" x14ac:dyDescent="0.2">
      <c r="A108" s="11">
        <v>81</v>
      </c>
      <c r="B108" s="12">
        <v>178484</v>
      </c>
      <c r="C108" s="12">
        <v>61819</v>
      </c>
      <c r="D108" s="12">
        <v>116665</v>
      </c>
      <c r="E108" s="12">
        <v>115829</v>
      </c>
      <c r="F108" s="12">
        <v>39786</v>
      </c>
      <c r="G108" s="12">
        <v>76043</v>
      </c>
      <c r="H108" s="12">
        <v>62655</v>
      </c>
      <c r="I108" s="12">
        <v>22033</v>
      </c>
      <c r="J108" s="2">
        <v>40622</v>
      </c>
      <c r="K108" s="1"/>
      <c r="L108" s="1"/>
      <c r="M108" s="1"/>
    </row>
    <row r="109" spans="1:13" ht="13.15" customHeight="1" x14ac:dyDescent="0.2">
      <c r="A109" s="11">
        <v>82</v>
      </c>
      <c r="B109" s="12">
        <v>168459</v>
      </c>
      <c r="C109" s="12">
        <v>56404</v>
      </c>
      <c r="D109" s="12">
        <v>112055</v>
      </c>
      <c r="E109" s="12">
        <v>109252</v>
      </c>
      <c r="F109" s="12">
        <v>36340</v>
      </c>
      <c r="G109" s="12">
        <v>72912</v>
      </c>
      <c r="H109" s="12">
        <v>59207</v>
      </c>
      <c r="I109" s="12">
        <v>20064</v>
      </c>
      <c r="J109" s="2">
        <v>39143</v>
      </c>
      <c r="K109" s="1"/>
      <c r="L109" s="1"/>
      <c r="M109" s="1"/>
    </row>
    <row r="110" spans="1:13" ht="13.15" customHeight="1" x14ac:dyDescent="0.2">
      <c r="A110" s="11">
        <v>83</v>
      </c>
      <c r="B110" s="12">
        <v>157035</v>
      </c>
      <c r="C110" s="12">
        <v>51394</v>
      </c>
      <c r="D110" s="12">
        <v>105641</v>
      </c>
      <c r="E110" s="12">
        <v>101421</v>
      </c>
      <c r="F110" s="12">
        <v>32978</v>
      </c>
      <c r="G110" s="12">
        <v>68443</v>
      </c>
      <c r="H110" s="12">
        <v>55614</v>
      </c>
      <c r="I110" s="12">
        <v>18416</v>
      </c>
      <c r="J110" s="2">
        <v>37198</v>
      </c>
      <c r="K110" s="1"/>
      <c r="L110" s="1"/>
      <c r="M110" s="1"/>
    </row>
    <row r="111" spans="1:13" ht="13.15" customHeight="1" x14ac:dyDescent="0.2">
      <c r="A111" s="11">
        <v>84</v>
      </c>
      <c r="B111" s="12">
        <v>146198</v>
      </c>
      <c r="C111" s="12">
        <v>46505</v>
      </c>
      <c r="D111" s="12">
        <v>99693</v>
      </c>
      <c r="E111" s="12">
        <v>94804</v>
      </c>
      <c r="F111" s="12">
        <v>30135</v>
      </c>
      <c r="G111" s="12">
        <v>64669</v>
      </c>
      <c r="H111" s="12">
        <v>51394</v>
      </c>
      <c r="I111" s="12">
        <v>16370</v>
      </c>
      <c r="J111" s="2">
        <v>35024</v>
      </c>
      <c r="K111" s="1"/>
      <c r="L111" s="1"/>
      <c r="M111" s="1"/>
    </row>
    <row r="112" spans="1:13" ht="13.15" customHeight="1" x14ac:dyDescent="0.2">
      <c r="A112" s="11" t="s">
        <v>50</v>
      </c>
      <c r="B112" s="12">
        <v>524076</v>
      </c>
      <c r="C112" s="12">
        <v>153703</v>
      </c>
      <c r="D112" s="12">
        <v>370373</v>
      </c>
      <c r="E112" s="12">
        <v>338709</v>
      </c>
      <c r="F112" s="12">
        <v>100870</v>
      </c>
      <c r="G112" s="12">
        <v>237839</v>
      </c>
      <c r="H112" s="12">
        <v>185367</v>
      </c>
      <c r="I112" s="12">
        <v>52833</v>
      </c>
      <c r="J112" s="2">
        <v>132534</v>
      </c>
      <c r="K112" s="1"/>
      <c r="L112" s="1"/>
      <c r="M112" s="1"/>
    </row>
    <row r="113" spans="1:13" ht="13.15" customHeight="1" x14ac:dyDescent="0.2">
      <c r="A113" s="11">
        <v>85</v>
      </c>
      <c r="B113" s="12">
        <v>135122</v>
      </c>
      <c r="C113" s="12">
        <v>41544</v>
      </c>
      <c r="D113" s="12">
        <v>93578</v>
      </c>
      <c r="E113" s="12">
        <v>88124</v>
      </c>
      <c r="F113" s="12">
        <v>27197</v>
      </c>
      <c r="G113" s="12">
        <v>60927</v>
      </c>
      <c r="H113" s="12">
        <v>46998</v>
      </c>
      <c r="I113" s="12">
        <v>14347</v>
      </c>
      <c r="J113" s="2">
        <v>32651</v>
      </c>
      <c r="K113" s="1"/>
      <c r="L113" s="1"/>
      <c r="M113" s="1"/>
    </row>
    <row r="114" spans="1:13" ht="13.15" customHeight="1" x14ac:dyDescent="0.2">
      <c r="A114" s="11">
        <v>86</v>
      </c>
      <c r="B114" s="12">
        <v>119191</v>
      </c>
      <c r="C114" s="12">
        <v>35714</v>
      </c>
      <c r="D114" s="12">
        <v>83477</v>
      </c>
      <c r="E114" s="12">
        <v>77204</v>
      </c>
      <c r="F114" s="12">
        <v>23424</v>
      </c>
      <c r="G114" s="12">
        <v>53780</v>
      </c>
      <c r="H114" s="12">
        <v>41987</v>
      </c>
      <c r="I114" s="12">
        <v>12290</v>
      </c>
      <c r="J114" s="2">
        <v>29697</v>
      </c>
      <c r="K114" s="1"/>
      <c r="L114" s="1"/>
      <c r="M114" s="1"/>
    </row>
    <row r="115" spans="1:13" ht="13.15" customHeight="1" x14ac:dyDescent="0.2">
      <c r="A115" s="11">
        <v>87</v>
      </c>
      <c r="B115" s="12">
        <v>102971</v>
      </c>
      <c r="C115" s="12">
        <v>29893</v>
      </c>
      <c r="D115" s="12">
        <v>73078</v>
      </c>
      <c r="E115" s="12">
        <v>66332</v>
      </c>
      <c r="F115" s="12">
        <v>19587</v>
      </c>
      <c r="G115" s="12">
        <v>46745</v>
      </c>
      <c r="H115" s="12">
        <v>36639</v>
      </c>
      <c r="I115" s="12">
        <v>10306</v>
      </c>
      <c r="J115" s="2">
        <v>26333</v>
      </c>
      <c r="K115" s="1"/>
      <c r="L115" s="1"/>
      <c r="M115" s="1"/>
    </row>
    <row r="116" spans="1:13" ht="13.15" customHeight="1" x14ac:dyDescent="0.2">
      <c r="A116" s="11">
        <v>88</v>
      </c>
      <c r="B116" s="12">
        <v>88187</v>
      </c>
      <c r="C116" s="12">
        <v>25074</v>
      </c>
      <c r="D116" s="12">
        <v>63113</v>
      </c>
      <c r="E116" s="12">
        <v>56786</v>
      </c>
      <c r="F116" s="12">
        <v>16493</v>
      </c>
      <c r="G116" s="12">
        <v>40293</v>
      </c>
      <c r="H116" s="12">
        <v>31401</v>
      </c>
      <c r="I116" s="12">
        <v>8581</v>
      </c>
      <c r="J116" s="2">
        <v>22820</v>
      </c>
      <c r="K116" s="1"/>
      <c r="L116" s="1"/>
      <c r="M116" s="1"/>
    </row>
    <row r="117" spans="1:13" ht="13.15" customHeight="1" x14ac:dyDescent="0.2">
      <c r="A117" s="11">
        <v>89</v>
      </c>
      <c r="B117" s="12">
        <v>78605</v>
      </c>
      <c r="C117" s="12">
        <v>21478</v>
      </c>
      <c r="D117" s="12">
        <v>57127</v>
      </c>
      <c r="E117" s="12">
        <v>50263</v>
      </c>
      <c r="F117" s="12">
        <v>14169</v>
      </c>
      <c r="G117" s="12">
        <v>36094</v>
      </c>
      <c r="H117" s="12">
        <v>28342</v>
      </c>
      <c r="I117" s="12">
        <v>7309</v>
      </c>
      <c r="J117" s="2">
        <v>21033</v>
      </c>
      <c r="K117" s="1"/>
      <c r="L117" s="1"/>
      <c r="M117" s="1"/>
    </row>
    <row r="118" spans="1:13" ht="13.15" customHeight="1" x14ac:dyDescent="0.2">
      <c r="A118" s="11" t="s">
        <v>51</v>
      </c>
      <c r="B118" s="12">
        <v>217335</v>
      </c>
      <c r="C118" s="12">
        <v>54911</v>
      </c>
      <c r="D118" s="12">
        <v>162424</v>
      </c>
      <c r="E118" s="12">
        <v>137931</v>
      </c>
      <c r="F118" s="12">
        <v>36296</v>
      </c>
      <c r="G118" s="12">
        <v>101635</v>
      </c>
      <c r="H118" s="12">
        <v>79404</v>
      </c>
      <c r="I118" s="12">
        <v>18615</v>
      </c>
      <c r="J118" s="2">
        <v>60789</v>
      </c>
      <c r="K118" s="1"/>
      <c r="L118" s="1"/>
      <c r="M118" s="1"/>
    </row>
    <row r="119" spans="1:13" ht="13.15" customHeight="1" x14ac:dyDescent="0.2">
      <c r="A119" s="11">
        <v>90</v>
      </c>
      <c r="B119" s="12">
        <v>66364</v>
      </c>
      <c r="C119" s="12">
        <v>17661</v>
      </c>
      <c r="D119" s="12">
        <v>48703</v>
      </c>
      <c r="E119" s="12">
        <v>42340</v>
      </c>
      <c r="F119" s="12">
        <v>11729</v>
      </c>
      <c r="G119" s="12">
        <v>30611</v>
      </c>
      <c r="H119" s="12">
        <v>24024</v>
      </c>
      <c r="I119" s="12">
        <v>5932</v>
      </c>
      <c r="J119" s="2">
        <v>18092</v>
      </c>
      <c r="K119" s="1"/>
      <c r="L119" s="1"/>
      <c r="M119" s="1"/>
    </row>
    <row r="120" spans="1:13" ht="13.15" customHeight="1" x14ac:dyDescent="0.2">
      <c r="A120" s="11">
        <v>91</v>
      </c>
      <c r="B120" s="12">
        <v>55032</v>
      </c>
      <c r="C120" s="12">
        <v>14231</v>
      </c>
      <c r="D120" s="12">
        <v>40801</v>
      </c>
      <c r="E120" s="12">
        <v>35036</v>
      </c>
      <c r="F120" s="12">
        <v>9442</v>
      </c>
      <c r="G120" s="12">
        <v>25594</v>
      </c>
      <c r="H120" s="12">
        <v>19996</v>
      </c>
      <c r="I120" s="12">
        <v>4789</v>
      </c>
      <c r="J120" s="2">
        <v>15207</v>
      </c>
      <c r="K120" s="1"/>
      <c r="L120" s="1"/>
      <c r="M120" s="1"/>
    </row>
    <row r="121" spans="1:13" ht="13.15" customHeight="1" x14ac:dyDescent="0.2">
      <c r="A121" s="11">
        <v>92</v>
      </c>
      <c r="B121" s="12">
        <v>41261</v>
      </c>
      <c r="C121" s="12">
        <v>10238</v>
      </c>
      <c r="D121" s="12">
        <v>31023</v>
      </c>
      <c r="E121" s="12">
        <v>26278</v>
      </c>
      <c r="F121" s="12">
        <v>6739</v>
      </c>
      <c r="G121" s="12">
        <v>19539</v>
      </c>
      <c r="H121" s="12">
        <v>14983</v>
      </c>
      <c r="I121" s="12">
        <v>3499</v>
      </c>
      <c r="J121" s="2">
        <v>11484</v>
      </c>
      <c r="K121" s="1"/>
      <c r="L121" s="1"/>
      <c r="M121" s="1"/>
    </row>
    <row r="122" spans="1:13" ht="13.15" customHeight="1" x14ac:dyDescent="0.2">
      <c r="A122" s="11">
        <v>93</v>
      </c>
      <c r="B122" s="12">
        <v>31948</v>
      </c>
      <c r="C122" s="12">
        <v>7621</v>
      </c>
      <c r="D122" s="12">
        <v>24327</v>
      </c>
      <c r="E122" s="12">
        <v>20128</v>
      </c>
      <c r="F122" s="12">
        <v>5036</v>
      </c>
      <c r="G122" s="12">
        <v>15092</v>
      </c>
      <c r="H122" s="12">
        <v>11820</v>
      </c>
      <c r="I122" s="12">
        <v>2585</v>
      </c>
      <c r="J122" s="2">
        <v>9235</v>
      </c>
      <c r="K122" s="1"/>
      <c r="L122" s="1"/>
      <c r="M122" s="1"/>
    </row>
    <row r="123" spans="1:13" ht="13.15" customHeight="1" x14ac:dyDescent="0.2">
      <c r="A123" s="11">
        <v>94</v>
      </c>
      <c r="B123" s="12">
        <v>22730</v>
      </c>
      <c r="C123" s="12">
        <v>5160</v>
      </c>
      <c r="D123" s="12">
        <v>17570</v>
      </c>
      <c r="E123" s="12">
        <v>14149</v>
      </c>
      <c r="F123" s="12">
        <v>3350</v>
      </c>
      <c r="G123" s="12">
        <v>10799</v>
      </c>
      <c r="H123" s="12">
        <v>8581</v>
      </c>
      <c r="I123" s="12">
        <v>1810</v>
      </c>
      <c r="J123" s="2">
        <v>6771</v>
      </c>
      <c r="K123" s="1"/>
      <c r="L123" s="1"/>
      <c r="M123" s="1"/>
    </row>
    <row r="124" spans="1:13" ht="13.15" customHeight="1" x14ac:dyDescent="0.2">
      <c r="A124" s="11" t="s">
        <v>52</v>
      </c>
      <c r="B124" s="12">
        <v>46870</v>
      </c>
      <c r="C124" s="12">
        <v>9619</v>
      </c>
      <c r="D124" s="12">
        <v>37251</v>
      </c>
      <c r="E124" s="12">
        <v>30148</v>
      </c>
      <c r="F124" s="12">
        <v>6290</v>
      </c>
      <c r="G124" s="12">
        <v>23858</v>
      </c>
      <c r="H124" s="12">
        <v>16722</v>
      </c>
      <c r="I124" s="12">
        <v>3329</v>
      </c>
      <c r="J124" s="2">
        <v>13393</v>
      </c>
      <c r="K124" s="1"/>
      <c r="L124" s="1"/>
      <c r="M124" s="1"/>
    </row>
    <row r="125" spans="1:13" ht="13.15" customHeight="1" x14ac:dyDescent="0.2">
      <c r="A125" s="11">
        <v>95</v>
      </c>
      <c r="B125" s="12">
        <v>16491</v>
      </c>
      <c r="C125" s="12">
        <v>3460</v>
      </c>
      <c r="D125" s="12">
        <v>13031</v>
      </c>
      <c r="E125" s="12">
        <v>10491</v>
      </c>
      <c r="F125" s="12">
        <v>2242</v>
      </c>
      <c r="G125" s="12">
        <v>8249</v>
      </c>
      <c r="H125" s="12">
        <v>6000</v>
      </c>
      <c r="I125" s="12">
        <v>1218</v>
      </c>
      <c r="J125" s="2">
        <v>4782</v>
      </c>
      <c r="K125" s="1"/>
      <c r="L125" s="1"/>
      <c r="M125" s="1"/>
    </row>
    <row r="126" spans="1:13" ht="13.15" customHeight="1" x14ac:dyDescent="0.2">
      <c r="A126" s="11">
        <v>96</v>
      </c>
      <c r="B126" s="12">
        <v>12571</v>
      </c>
      <c r="C126" s="12">
        <v>2546</v>
      </c>
      <c r="D126" s="12">
        <v>10025</v>
      </c>
      <c r="E126" s="12">
        <v>8160</v>
      </c>
      <c r="F126" s="12">
        <v>1717</v>
      </c>
      <c r="G126" s="12">
        <v>6443</v>
      </c>
      <c r="H126" s="12">
        <v>4411</v>
      </c>
      <c r="I126" s="12">
        <v>829</v>
      </c>
      <c r="J126" s="2">
        <v>3582</v>
      </c>
      <c r="K126" s="1"/>
      <c r="L126" s="1"/>
      <c r="M126" s="1"/>
    </row>
    <row r="127" spans="1:13" ht="13.15" customHeight="1" x14ac:dyDescent="0.2">
      <c r="A127" s="11">
        <v>97</v>
      </c>
      <c r="B127" s="12">
        <v>8202</v>
      </c>
      <c r="C127" s="12">
        <v>1599</v>
      </c>
      <c r="D127" s="12">
        <v>6603</v>
      </c>
      <c r="E127" s="12">
        <v>5275</v>
      </c>
      <c r="F127" s="12">
        <v>1040</v>
      </c>
      <c r="G127" s="12">
        <v>4235</v>
      </c>
      <c r="H127" s="12">
        <v>2927</v>
      </c>
      <c r="I127" s="12">
        <v>559</v>
      </c>
      <c r="J127" s="2">
        <v>2368</v>
      </c>
      <c r="K127" s="1"/>
      <c r="L127" s="1"/>
      <c r="M127" s="1"/>
    </row>
    <row r="128" spans="1:13" ht="13.15" customHeight="1" x14ac:dyDescent="0.2">
      <c r="A128" s="11">
        <v>98</v>
      </c>
      <c r="B128" s="12">
        <v>5863</v>
      </c>
      <c r="C128" s="12">
        <v>1221</v>
      </c>
      <c r="D128" s="12">
        <v>4642</v>
      </c>
      <c r="E128" s="12">
        <v>3817</v>
      </c>
      <c r="F128" s="12">
        <v>805</v>
      </c>
      <c r="G128" s="12">
        <v>3012</v>
      </c>
      <c r="H128" s="12">
        <v>2046</v>
      </c>
      <c r="I128" s="12">
        <v>416</v>
      </c>
      <c r="J128" s="2">
        <v>1630</v>
      </c>
      <c r="K128" s="1"/>
      <c r="L128" s="1"/>
      <c r="M128" s="1"/>
    </row>
    <row r="129" spans="1:13" ht="13.15" customHeight="1" x14ac:dyDescent="0.2">
      <c r="A129" s="11">
        <v>99</v>
      </c>
      <c r="B129" s="12">
        <v>3743</v>
      </c>
      <c r="C129" s="12">
        <v>793</v>
      </c>
      <c r="D129" s="12">
        <v>2950</v>
      </c>
      <c r="E129" s="12">
        <v>2405</v>
      </c>
      <c r="F129" s="12">
        <v>486</v>
      </c>
      <c r="G129" s="12">
        <v>1919</v>
      </c>
      <c r="H129" s="12">
        <v>1338</v>
      </c>
      <c r="I129" s="12">
        <v>307</v>
      </c>
      <c r="J129" s="2">
        <v>1031</v>
      </c>
      <c r="K129" s="1"/>
      <c r="L129" s="1"/>
      <c r="M129" s="1"/>
    </row>
    <row r="130" spans="1:13" s="10" customFormat="1" ht="24.75" customHeight="1" x14ac:dyDescent="0.2">
      <c r="A130" s="18" t="s">
        <v>53</v>
      </c>
      <c r="B130" s="9">
        <v>4875</v>
      </c>
      <c r="C130" s="9">
        <v>1040</v>
      </c>
      <c r="D130" s="9">
        <v>3835</v>
      </c>
      <c r="E130" s="9">
        <v>3267</v>
      </c>
      <c r="F130" s="9">
        <v>702</v>
      </c>
      <c r="G130" s="9">
        <v>2565</v>
      </c>
      <c r="H130" s="9">
        <v>1608</v>
      </c>
      <c r="I130" s="9">
        <v>338</v>
      </c>
      <c r="J130" s="19">
        <v>1270</v>
      </c>
      <c r="K130" s="1"/>
      <c r="L130" s="1"/>
      <c r="M130" s="1"/>
    </row>
    <row r="131" spans="1:13" s="1" customFormat="1" ht="24" customHeight="1" x14ac:dyDescent="0.2">
      <c r="A131" s="20" t="s">
        <v>33</v>
      </c>
      <c r="B131" s="21">
        <v>6992641</v>
      </c>
      <c r="C131" s="21">
        <v>3589149</v>
      </c>
      <c r="D131" s="21">
        <v>3403492</v>
      </c>
      <c r="E131" s="21">
        <v>3847374</v>
      </c>
      <c r="F131" s="21">
        <v>1973508</v>
      </c>
      <c r="G131" s="21">
        <v>1873866</v>
      </c>
      <c r="H131" s="21">
        <v>3145267</v>
      </c>
      <c r="I131" s="21">
        <v>1615641</v>
      </c>
      <c r="J131" s="22">
        <v>1529626</v>
      </c>
    </row>
    <row r="132" spans="1:13" s="1" customFormat="1" ht="24" customHeight="1" x14ac:dyDescent="0.2">
      <c r="A132" s="20" t="s">
        <v>34</v>
      </c>
      <c r="B132" s="21">
        <v>22385400</v>
      </c>
      <c r="C132" s="21">
        <v>11864466</v>
      </c>
      <c r="D132" s="21">
        <v>10520934</v>
      </c>
      <c r="E132" s="21">
        <v>13218522</v>
      </c>
      <c r="F132" s="21">
        <v>6899619</v>
      </c>
      <c r="G132" s="21">
        <v>6318903</v>
      </c>
      <c r="H132" s="21">
        <v>9166878</v>
      </c>
      <c r="I132" s="21">
        <v>4964847</v>
      </c>
      <c r="J132" s="22">
        <v>4202031</v>
      </c>
    </row>
    <row r="133" spans="1:13" ht="24" customHeight="1" x14ac:dyDescent="0.2">
      <c r="A133" s="23" t="s">
        <v>35</v>
      </c>
      <c r="B133" s="14">
        <v>11864466</v>
      </c>
      <c r="C133" s="14">
        <v>11864466</v>
      </c>
      <c r="D133" s="14" t="s">
        <v>56</v>
      </c>
      <c r="E133" s="14">
        <v>6899619</v>
      </c>
      <c r="F133" s="14">
        <v>6899619</v>
      </c>
      <c r="G133" s="14" t="s">
        <v>56</v>
      </c>
      <c r="H133" s="14">
        <v>4964847</v>
      </c>
      <c r="I133" s="14">
        <v>4964847</v>
      </c>
      <c r="J133" s="24" t="s">
        <v>56</v>
      </c>
      <c r="K133" s="1"/>
      <c r="L133" s="1"/>
      <c r="M133" s="1"/>
    </row>
    <row r="134" spans="1:13" ht="24" customHeight="1" x14ac:dyDescent="0.2">
      <c r="A134" s="23" t="s">
        <v>36</v>
      </c>
      <c r="B134" s="14">
        <v>10520934</v>
      </c>
      <c r="C134" s="14" t="s">
        <v>56</v>
      </c>
      <c r="D134" s="14">
        <v>10520934</v>
      </c>
      <c r="E134" s="14">
        <v>6318903</v>
      </c>
      <c r="F134" s="14" t="s">
        <v>56</v>
      </c>
      <c r="G134" s="14">
        <v>6318903</v>
      </c>
      <c r="H134" s="14">
        <v>4202031</v>
      </c>
      <c r="I134" s="14" t="s">
        <v>56</v>
      </c>
      <c r="J134" s="15">
        <v>4202031</v>
      </c>
      <c r="K134" s="1"/>
      <c r="L134" s="1"/>
      <c r="M134" s="1"/>
    </row>
    <row r="135" spans="1:13" ht="35.450000000000003" customHeight="1" x14ac:dyDescent="0.2">
      <c r="A135" s="31" t="s">
        <v>54</v>
      </c>
      <c r="B135" s="32">
        <v>13851517</v>
      </c>
      <c r="C135" s="32">
        <v>7028965</v>
      </c>
      <c r="D135" s="32">
        <v>6822552</v>
      </c>
      <c r="E135" s="32">
        <v>8245656</v>
      </c>
      <c r="F135" s="32">
        <v>4132413</v>
      </c>
      <c r="G135" s="32">
        <v>4113243</v>
      </c>
      <c r="H135" s="32">
        <v>5605861</v>
      </c>
      <c r="I135" s="32">
        <v>2896552</v>
      </c>
      <c r="J135" s="33">
        <v>2709309</v>
      </c>
      <c r="K135" s="1"/>
      <c r="L135" s="1"/>
      <c r="M135" s="31"/>
    </row>
    <row r="136" spans="1:13" ht="24" customHeight="1" x14ac:dyDescent="0.2">
      <c r="A136" s="23" t="s">
        <v>37</v>
      </c>
      <c r="B136" s="14">
        <v>8533883</v>
      </c>
      <c r="C136" s="14">
        <v>4835501</v>
      </c>
      <c r="D136" s="14">
        <v>3698382</v>
      </c>
      <c r="E136" s="14">
        <v>4972866</v>
      </c>
      <c r="F136" s="14">
        <v>2767206</v>
      </c>
      <c r="G136" s="14">
        <v>2205660</v>
      </c>
      <c r="H136" s="14">
        <v>3561017</v>
      </c>
      <c r="I136" s="14">
        <v>2068295</v>
      </c>
      <c r="J136" s="15">
        <v>1492722</v>
      </c>
      <c r="K136" s="1"/>
      <c r="L136" s="1"/>
      <c r="M136" s="1"/>
    </row>
    <row r="137" spans="1:13" ht="24" customHeight="1" x14ac:dyDescent="0.2">
      <c r="A137" s="23" t="s">
        <v>38</v>
      </c>
      <c r="B137" s="9">
        <v>4835501</v>
      </c>
      <c r="C137" s="9">
        <v>4835501</v>
      </c>
      <c r="D137" s="14" t="s">
        <v>56</v>
      </c>
      <c r="E137" s="14">
        <v>2767206</v>
      </c>
      <c r="F137" s="14">
        <v>2767206</v>
      </c>
      <c r="G137" s="14" t="s">
        <v>56</v>
      </c>
      <c r="H137" s="14">
        <v>2068295</v>
      </c>
      <c r="I137" s="14">
        <v>2068295</v>
      </c>
      <c r="J137" s="15" t="s">
        <v>56</v>
      </c>
      <c r="K137" s="1"/>
      <c r="L137" s="1"/>
      <c r="M137" s="1"/>
    </row>
    <row r="138" spans="1:13" ht="24" customHeight="1" x14ac:dyDescent="0.2">
      <c r="A138" s="23" t="s">
        <v>39</v>
      </c>
      <c r="B138" s="14">
        <v>3698382</v>
      </c>
      <c r="C138" s="14" t="s">
        <v>56</v>
      </c>
      <c r="D138" s="14">
        <v>3698382</v>
      </c>
      <c r="E138" s="14">
        <v>2205660</v>
      </c>
      <c r="F138" s="14" t="s">
        <v>56</v>
      </c>
      <c r="G138" s="14">
        <v>2205660</v>
      </c>
      <c r="H138" s="14">
        <v>1492722</v>
      </c>
      <c r="I138" s="14" t="s">
        <v>56</v>
      </c>
      <c r="J138" s="15">
        <v>1492722</v>
      </c>
      <c r="K138" s="1"/>
      <c r="L138" s="1"/>
      <c r="M138" s="1"/>
    </row>
    <row r="139" spans="1:13" s="1" customFormat="1" ht="24" customHeight="1" x14ac:dyDescent="0.2">
      <c r="A139" s="20" t="s">
        <v>40</v>
      </c>
      <c r="B139" s="21">
        <v>8529663</v>
      </c>
      <c r="C139" s="21">
        <v>2869302</v>
      </c>
      <c r="D139" s="21">
        <v>5660361</v>
      </c>
      <c r="E139" s="21">
        <v>5558118</v>
      </c>
      <c r="F139" s="21">
        <v>1827031</v>
      </c>
      <c r="G139" s="21">
        <v>3731087</v>
      </c>
      <c r="H139" s="21">
        <v>2971545</v>
      </c>
      <c r="I139" s="21">
        <v>1042271</v>
      </c>
      <c r="J139" s="22">
        <v>1929274</v>
      </c>
    </row>
    <row r="140" spans="1:13" ht="24" customHeight="1" x14ac:dyDescent="0.2">
      <c r="A140" s="23" t="s">
        <v>41</v>
      </c>
      <c r="B140" s="14">
        <v>2869302</v>
      </c>
      <c r="C140" s="14">
        <v>2869302</v>
      </c>
      <c r="D140" s="14" t="s">
        <v>56</v>
      </c>
      <c r="E140" s="14">
        <v>1827031</v>
      </c>
      <c r="F140" s="14">
        <v>1827031</v>
      </c>
      <c r="G140" s="14" t="s">
        <v>56</v>
      </c>
      <c r="H140" s="14">
        <v>1042271</v>
      </c>
      <c r="I140" s="14">
        <v>1042271</v>
      </c>
      <c r="J140" s="15" t="s">
        <v>56</v>
      </c>
      <c r="K140" s="1"/>
      <c r="L140" s="1"/>
      <c r="M140" s="1"/>
    </row>
    <row r="141" spans="1:13" ht="24" customHeight="1" x14ac:dyDescent="0.2">
      <c r="A141" s="23" t="s">
        <v>42</v>
      </c>
      <c r="B141" s="14">
        <v>5660361</v>
      </c>
      <c r="C141" s="14" t="s">
        <v>56</v>
      </c>
      <c r="D141" s="14">
        <v>5660361</v>
      </c>
      <c r="E141" s="14">
        <v>3731087</v>
      </c>
      <c r="F141" s="14" t="s">
        <v>56</v>
      </c>
      <c r="G141" s="14">
        <v>3731087</v>
      </c>
      <c r="H141" s="14">
        <v>1929274</v>
      </c>
      <c r="I141" s="14" t="s">
        <v>56</v>
      </c>
      <c r="J141" s="24">
        <v>1929274</v>
      </c>
      <c r="K141" s="1"/>
      <c r="L141" s="1"/>
      <c r="M141" s="1"/>
    </row>
    <row r="142" spans="1:13" ht="24" customHeight="1" x14ac:dyDescent="0.2">
      <c r="A142" s="20" t="s">
        <v>43</v>
      </c>
      <c r="B142" s="21">
        <v>37907704</v>
      </c>
      <c r="C142" s="21">
        <v>18322917</v>
      </c>
      <c r="D142" s="21">
        <v>19584787</v>
      </c>
      <c r="E142" s="21">
        <v>22624014</v>
      </c>
      <c r="F142" s="21">
        <v>10700158</v>
      </c>
      <c r="G142" s="21">
        <v>11923856</v>
      </c>
      <c r="H142" s="21">
        <v>15283690</v>
      </c>
      <c r="I142" s="21">
        <v>7622759</v>
      </c>
      <c r="J142" s="22">
        <v>7660931</v>
      </c>
      <c r="K142" s="1"/>
      <c r="L142" s="1"/>
      <c r="M142" s="1"/>
    </row>
    <row r="143" spans="1:13" ht="13.9" customHeight="1" x14ac:dyDescent="0.2">
      <c r="A143" s="25" t="s">
        <v>44</v>
      </c>
      <c r="B143" s="14">
        <v>5904282</v>
      </c>
      <c r="C143" s="14">
        <v>3030919</v>
      </c>
      <c r="D143" s="14">
        <v>2873363</v>
      </c>
      <c r="E143" s="14">
        <v>3258211</v>
      </c>
      <c r="F143" s="14">
        <v>1671956</v>
      </c>
      <c r="G143" s="14">
        <v>1586255</v>
      </c>
      <c r="H143" s="14">
        <v>2646071</v>
      </c>
      <c r="I143" s="14">
        <v>1358963</v>
      </c>
      <c r="J143" s="24">
        <v>1287108</v>
      </c>
      <c r="K143" s="1"/>
      <c r="L143" s="1"/>
      <c r="M143" s="1"/>
    </row>
    <row r="144" spans="1:13" ht="13.9" customHeight="1" x14ac:dyDescent="0.2">
      <c r="A144" s="25" t="s">
        <v>17</v>
      </c>
      <c r="B144" s="14">
        <v>24828280</v>
      </c>
      <c r="C144" s="14">
        <v>12422696</v>
      </c>
      <c r="D144" s="14">
        <v>12405584</v>
      </c>
      <c r="E144" s="14">
        <v>14667815</v>
      </c>
      <c r="F144" s="14">
        <v>7201171</v>
      </c>
      <c r="G144" s="14">
        <v>7466644</v>
      </c>
      <c r="H144" s="14">
        <v>10160465</v>
      </c>
      <c r="I144" s="14">
        <v>5221525</v>
      </c>
      <c r="J144" s="24">
        <v>4938940</v>
      </c>
      <c r="K144" s="1"/>
      <c r="L144" s="1"/>
      <c r="M144" s="1"/>
    </row>
    <row r="145" spans="1:13" ht="23.25" customHeight="1" x14ac:dyDescent="0.2">
      <c r="A145" s="23" t="s">
        <v>45</v>
      </c>
      <c r="B145" s="14">
        <v>7175142</v>
      </c>
      <c r="C145" s="14">
        <v>2869302</v>
      </c>
      <c r="D145" s="14">
        <v>4305840</v>
      </c>
      <c r="E145" s="14">
        <v>4697988</v>
      </c>
      <c r="F145" s="14">
        <v>1827031</v>
      </c>
      <c r="G145" s="14">
        <v>2870957</v>
      </c>
      <c r="H145" s="14">
        <v>2477154</v>
      </c>
      <c r="I145" s="14">
        <v>1042271</v>
      </c>
      <c r="J145" s="24">
        <v>1434883</v>
      </c>
      <c r="K145" s="1"/>
      <c r="L145" s="1"/>
      <c r="M145" s="1"/>
    </row>
    <row r="146" spans="1:13" s="1" customFormat="1" ht="24" customHeight="1" x14ac:dyDescent="0.2">
      <c r="A146" s="20" t="s">
        <v>46</v>
      </c>
      <c r="B146" s="21">
        <v>8513428</v>
      </c>
      <c r="C146" s="21">
        <v>4362632</v>
      </c>
      <c r="D146" s="21">
        <v>4150796</v>
      </c>
      <c r="E146" s="21">
        <v>4651975</v>
      </c>
      <c r="F146" s="21">
        <v>2372725</v>
      </c>
      <c r="G146" s="21">
        <v>2279250</v>
      </c>
      <c r="H146" s="21">
        <v>3861453</v>
      </c>
      <c r="I146" s="21">
        <v>1989907</v>
      </c>
      <c r="J146" s="22">
        <v>1871546</v>
      </c>
    </row>
    <row r="147" spans="1:13" ht="13.9" customHeight="1" x14ac:dyDescent="0.2">
      <c r="A147" s="25" t="s">
        <v>18</v>
      </c>
      <c r="B147" s="14">
        <v>1587503</v>
      </c>
      <c r="C147" s="14">
        <v>815560</v>
      </c>
      <c r="D147" s="14">
        <v>771943</v>
      </c>
      <c r="E147" s="14">
        <v>881640</v>
      </c>
      <c r="F147" s="14">
        <v>452630</v>
      </c>
      <c r="G147" s="14">
        <v>429010</v>
      </c>
      <c r="H147" s="14">
        <v>705863</v>
      </c>
      <c r="I147" s="14">
        <v>362930</v>
      </c>
      <c r="J147" s="24">
        <v>342933</v>
      </c>
      <c r="K147" s="1"/>
      <c r="L147" s="1"/>
      <c r="M147" s="1"/>
    </row>
    <row r="148" spans="1:13" ht="13.9" customHeight="1" x14ac:dyDescent="0.2">
      <c r="A148" s="25" t="s">
        <v>19</v>
      </c>
      <c r="B148" s="14">
        <v>2441104</v>
      </c>
      <c r="C148" s="14">
        <v>1253528</v>
      </c>
      <c r="D148" s="14">
        <v>1187576</v>
      </c>
      <c r="E148" s="14">
        <v>1336954</v>
      </c>
      <c r="F148" s="14">
        <v>686547</v>
      </c>
      <c r="G148" s="14">
        <v>650407</v>
      </c>
      <c r="H148" s="14">
        <v>1104150</v>
      </c>
      <c r="I148" s="14">
        <v>566981</v>
      </c>
      <c r="J148" s="24">
        <v>537169</v>
      </c>
      <c r="K148" s="1"/>
      <c r="L148" s="1"/>
      <c r="M148" s="1"/>
    </row>
    <row r="149" spans="1:13" ht="13.9" customHeight="1" x14ac:dyDescent="0.2">
      <c r="A149" s="25" t="s">
        <v>20</v>
      </c>
      <c r="B149" s="14">
        <v>1198770</v>
      </c>
      <c r="C149" s="14">
        <v>614200</v>
      </c>
      <c r="D149" s="14">
        <v>584570</v>
      </c>
      <c r="E149" s="14">
        <v>654553</v>
      </c>
      <c r="F149" s="14">
        <v>334354</v>
      </c>
      <c r="G149" s="14">
        <v>320199</v>
      </c>
      <c r="H149" s="14">
        <v>544217</v>
      </c>
      <c r="I149" s="14">
        <v>279846</v>
      </c>
      <c r="J149" s="24">
        <v>264371</v>
      </c>
      <c r="K149" s="1"/>
      <c r="L149" s="1"/>
      <c r="M149" s="1"/>
    </row>
    <row r="150" spans="1:13" ht="13.9" customHeight="1" x14ac:dyDescent="0.2">
      <c r="A150" s="25" t="s">
        <v>21</v>
      </c>
      <c r="B150" s="14">
        <v>1055462</v>
      </c>
      <c r="C150" s="14">
        <v>541136</v>
      </c>
      <c r="D150" s="14">
        <v>514326</v>
      </c>
      <c r="E150" s="14">
        <v>562419</v>
      </c>
      <c r="F150" s="14">
        <v>288010</v>
      </c>
      <c r="G150" s="14">
        <v>274409</v>
      </c>
      <c r="H150" s="14">
        <v>493043</v>
      </c>
      <c r="I150" s="14">
        <v>253126</v>
      </c>
      <c r="J150" s="24">
        <v>239917</v>
      </c>
      <c r="K150" s="1"/>
      <c r="L150" s="1"/>
      <c r="M150" s="1"/>
    </row>
    <row r="151" spans="1:13" ht="13.9" customHeight="1" x14ac:dyDescent="0.2">
      <c r="A151" s="25" t="s">
        <v>22</v>
      </c>
      <c r="B151" s="14">
        <v>2230589</v>
      </c>
      <c r="C151" s="14">
        <v>1138208</v>
      </c>
      <c r="D151" s="14">
        <v>1092381</v>
      </c>
      <c r="E151" s="14">
        <v>1216409</v>
      </c>
      <c r="F151" s="14">
        <v>611184</v>
      </c>
      <c r="G151" s="14">
        <v>605225</v>
      </c>
      <c r="H151" s="14">
        <v>1014180</v>
      </c>
      <c r="I151" s="14">
        <v>527024</v>
      </c>
      <c r="J151" s="24">
        <v>487156</v>
      </c>
      <c r="K151" s="1"/>
      <c r="L151" s="1"/>
      <c r="M151" s="1"/>
    </row>
    <row r="152" spans="1:13" ht="23.25" customHeight="1" x14ac:dyDescent="0.2">
      <c r="A152" s="23" t="s">
        <v>55</v>
      </c>
      <c r="B152" s="16">
        <v>8740459</v>
      </c>
      <c r="C152" s="16" t="s">
        <v>56</v>
      </c>
      <c r="D152" s="16">
        <v>8740459</v>
      </c>
      <c r="E152" s="16">
        <v>5236092</v>
      </c>
      <c r="F152" s="16" t="s">
        <v>56</v>
      </c>
      <c r="G152" s="16">
        <v>5236092</v>
      </c>
      <c r="H152" s="16">
        <v>3504367</v>
      </c>
      <c r="I152" s="16" t="s">
        <v>56</v>
      </c>
      <c r="J152" s="26">
        <v>3504367</v>
      </c>
      <c r="K152" s="1"/>
      <c r="L152" s="1"/>
      <c r="M152" s="1"/>
    </row>
    <row r="153" spans="1:13" ht="24" customHeight="1" x14ac:dyDescent="0.2">
      <c r="A153" s="27" t="s">
        <v>23</v>
      </c>
      <c r="B153" s="16"/>
      <c r="C153" s="16"/>
      <c r="D153" s="16"/>
      <c r="E153" s="16"/>
      <c r="F153" s="16"/>
      <c r="G153" s="16"/>
      <c r="H153" s="16"/>
      <c r="I153" s="16"/>
      <c r="J153" s="17"/>
    </row>
    <row r="154" spans="1:13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17"/>
    </row>
    <row r="155" spans="1:13" x14ac:dyDescent="0.2">
      <c r="A155" s="25"/>
    </row>
    <row r="156" spans="1:13" x14ac:dyDescent="0.2">
      <c r="A156" s="25"/>
    </row>
    <row r="157" spans="1:13" x14ac:dyDescent="0.2">
      <c r="A157" s="25"/>
    </row>
    <row r="158" spans="1:13" x14ac:dyDescent="0.2">
      <c r="A158" s="25"/>
    </row>
    <row r="159" spans="1:13" x14ac:dyDescent="0.2">
      <c r="A159" s="25"/>
    </row>
    <row r="160" spans="1:13" x14ac:dyDescent="0.2">
      <c r="A160" s="25"/>
    </row>
    <row r="161" spans="1:1" x14ac:dyDescent="0.2">
      <c r="A161" s="25"/>
    </row>
    <row r="162" spans="1:1" x14ac:dyDescent="0.2">
      <c r="A162" s="25"/>
    </row>
    <row r="163" spans="1:1" x14ac:dyDescent="0.2">
      <c r="A163" s="25"/>
    </row>
    <row r="164" spans="1:1" x14ac:dyDescent="0.2">
      <c r="A164" s="25"/>
    </row>
    <row r="165" spans="1:1" x14ac:dyDescent="0.2">
      <c r="A165" s="25"/>
    </row>
    <row r="166" spans="1:1" x14ac:dyDescent="0.2">
      <c r="A166" s="25"/>
    </row>
    <row r="167" spans="1:1" x14ac:dyDescent="0.2">
      <c r="A167" s="25"/>
    </row>
    <row r="168" spans="1:1" x14ac:dyDescent="0.2">
      <c r="A168" s="25"/>
    </row>
    <row r="169" spans="1:1" x14ac:dyDescent="0.2">
      <c r="A169" s="25"/>
    </row>
    <row r="170" spans="1:1" x14ac:dyDescent="0.2">
      <c r="A170" s="25"/>
    </row>
    <row r="171" spans="1:1" x14ac:dyDescent="0.2">
      <c r="A171" s="25"/>
    </row>
    <row r="172" spans="1:1" x14ac:dyDescent="0.2">
      <c r="A172" s="25"/>
    </row>
    <row r="173" spans="1:1" x14ac:dyDescent="0.2">
      <c r="A173" s="25"/>
    </row>
    <row r="174" spans="1:1" x14ac:dyDescent="0.2">
      <c r="A174" s="25"/>
    </row>
    <row r="175" spans="1:1" x14ac:dyDescent="0.2">
      <c r="A175" s="25"/>
    </row>
    <row r="176" spans="1:1" x14ac:dyDescent="0.2">
      <c r="A176" s="25"/>
    </row>
    <row r="177" spans="1:1" x14ac:dyDescent="0.2">
      <c r="A177" s="25"/>
    </row>
    <row r="178" spans="1:1" x14ac:dyDescent="0.2">
      <c r="A178" s="25"/>
    </row>
    <row r="179" spans="1:1" x14ac:dyDescent="0.2">
      <c r="A179" s="25"/>
    </row>
    <row r="180" spans="1:1" x14ac:dyDescent="0.2">
      <c r="A180" s="25"/>
    </row>
    <row r="181" spans="1:1" x14ac:dyDescent="0.2">
      <c r="A181" s="25"/>
    </row>
    <row r="182" spans="1:1" x14ac:dyDescent="0.2">
      <c r="A182" s="25"/>
    </row>
    <row r="183" spans="1:1" x14ac:dyDescent="0.2">
      <c r="A183" s="25"/>
    </row>
    <row r="184" spans="1:1" x14ac:dyDescent="0.2">
      <c r="A184" s="25"/>
    </row>
    <row r="185" spans="1:1" x14ac:dyDescent="0.2">
      <c r="A185" s="25"/>
    </row>
    <row r="186" spans="1:1" x14ac:dyDescent="0.2">
      <c r="A186" s="25"/>
    </row>
    <row r="187" spans="1:1" x14ac:dyDescent="0.2">
      <c r="A187" s="25"/>
    </row>
    <row r="188" spans="1:1" x14ac:dyDescent="0.2">
      <c r="A188" s="25"/>
    </row>
    <row r="189" spans="1:1" x14ac:dyDescent="0.2">
      <c r="A189" s="25"/>
    </row>
    <row r="190" spans="1:1" x14ac:dyDescent="0.2">
      <c r="A190" s="25"/>
    </row>
    <row r="191" spans="1:1" x14ac:dyDescent="0.2">
      <c r="A191" s="25"/>
    </row>
    <row r="192" spans="1:1" x14ac:dyDescent="0.2">
      <c r="A192" s="25"/>
    </row>
    <row r="193" spans="1:1" x14ac:dyDescent="0.2">
      <c r="A193" s="25"/>
    </row>
    <row r="194" spans="1:1" x14ac:dyDescent="0.2">
      <c r="A194" s="25"/>
    </row>
    <row r="195" spans="1:1" x14ac:dyDescent="0.2">
      <c r="A195" s="25"/>
    </row>
    <row r="196" spans="1:1" x14ac:dyDescent="0.2">
      <c r="A196" s="25"/>
    </row>
    <row r="197" spans="1:1" x14ac:dyDescent="0.2">
      <c r="A197" s="25"/>
    </row>
    <row r="198" spans="1:1" x14ac:dyDescent="0.2">
      <c r="A198" s="25"/>
    </row>
    <row r="199" spans="1:1" x14ac:dyDescent="0.2">
      <c r="A199" s="25"/>
    </row>
    <row r="200" spans="1:1" x14ac:dyDescent="0.2">
      <c r="A200" s="25"/>
    </row>
    <row r="201" spans="1:1" x14ac:dyDescent="0.2">
      <c r="A201" s="25"/>
    </row>
    <row r="202" spans="1:1" x14ac:dyDescent="0.2">
      <c r="A202" s="25"/>
    </row>
    <row r="203" spans="1:1" x14ac:dyDescent="0.2">
      <c r="A203" s="25"/>
    </row>
    <row r="204" spans="1:1" x14ac:dyDescent="0.2">
      <c r="A204" s="25"/>
    </row>
    <row r="205" spans="1:1" x14ac:dyDescent="0.2">
      <c r="A205" s="25"/>
    </row>
    <row r="206" spans="1:1" x14ac:dyDescent="0.2">
      <c r="A206" s="25"/>
    </row>
    <row r="207" spans="1:1" x14ac:dyDescent="0.2">
      <c r="A207" s="25"/>
    </row>
    <row r="208" spans="1:1" x14ac:dyDescent="0.2">
      <c r="A208" s="25"/>
    </row>
    <row r="209" spans="1:1" x14ac:dyDescent="0.2">
      <c r="A209" s="25"/>
    </row>
    <row r="210" spans="1:1" x14ac:dyDescent="0.2">
      <c r="A210" s="25"/>
    </row>
    <row r="211" spans="1:1" x14ac:dyDescent="0.2">
      <c r="A211" s="25"/>
    </row>
    <row r="212" spans="1:1" x14ac:dyDescent="0.2">
      <c r="A212" s="25"/>
    </row>
    <row r="213" spans="1:1" x14ac:dyDescent="0.2">
      <c r="A213" s="25"/>
    </row>
    <row r="214" spans="1:1" x14ac:dyDescent="0.2">
      <c r="A214" s="25"/>
    </row>
    <row r="215" spans="1:1" x14ac:dyDescent="0.2">
      <c r="A215" s="25"/>
    </row>
    <row r="216" spans="1:1" x14ac:dyDescent="0.2">
      <c r="A216" s="25"/>
    </row>
    <row r="217" spans="1:1" x14ac:dyDescent="0.2">
      <c r="A217" s="25"/>
    </row>
    <row r="218" spans="1:1" x14ac:dyDescent="0.2">
      <c r="A218" s="25"/>
    </row>
    <row r="219" spans="1:1" x14ac:dyDescent="0.2">
      <c r="A219" s="25"/>
    </row>
    <row r="220" spans="1:1" x14ac:dyDescent="0.2">
      <c r="A220" s="25"/>
    </row>
    <row r="221" spans="1:1" x14ac:dyDescent="0.2">
      <c r="A221" s="25"/>
    </row>
    <row r="222" spans="1:1" x14ac:dyDescent="0.2">
      <c r="A222" s="25"/>
    </row>
    <row r="223" spans="1:1" x14ac:dyDescent="0.2">
      <c r="A223" s="25"/>
    </row>
    <row r="224" spans="1:1" x14ac:dyDescent="0.2">
      <c r="A224" s="25"/>
    </row>
    <row r="225" spans="1:1" x14ac:dyDescent="0.2">
      <c r="A225" s="25"/>
    </row>
    <row r="226" spans="1:1" x14ac:dyDescent="0.2">
      <c r="A226" s="25"/>
    </row>
    <row r="227" spans="1:1" x14ac:dyDescent="0.2">
      <c r="A227" s="25"/>
    </row>
    <row r="228" spans="1:1" x14ac:dyDescent="0.2">
      <c r="A228" s="25"/>
    </row>
    <row r="229" spans="1:1" x14ac:dyDescent="0.2">
      <c r="A229" s="25"/>
    </row>
    <row r="230" spans="1:1" x14ac:dyDescent="0.2">
      <c r="A230" s="25"/>
    </row>
    <row r="231" spans="1:1" x14ac:dyDescent="0.2">
      <c r="A231" s="25"/>
    </row>
    <row r="232" spans="1:1" x14ac:dyDescent="0.2">
      <c r="A232" s="25"/>
    </row>
    <row r="233" spans="1:1" x14ac:dyDescent="0.2">
      <c r="A233" s="25"/>
    </row>
    <row r="234" spans="1:1" x14ac:dyDescent="0.2">
      <c r="A234" s="25"/>
    </row>
    <row r="235" spans="1:1" x14ac:dyDescent="0.2">
      <c r="A235" s="25"/>
    </row>
    <row r="236" spans="1:1" x14ac:dyDescent="0.2">
      <c r="A236" s="25"/>
    </row>
    <row r="237" spans="1:1" x14ac:dyDescent="0.2">
      <c r="A237" s="25"/>
    </row>
    <row r="238" spans="1:1" x14ac:dyDescent="0.2">
      <c r="A238" s="25"/>
    </row>
    <row r="239" spans="1:1" x14ac:dyDescent="0.2">
      <c r="A239" s="25"/>
    </row>
    <row r="240" spans="1:1" x14ac:dyDescent="0.2">
      <c r="A240" s="25"/>
    </row>
    <row r="241" spans="1:1" x14ac:dyDescent="0.2">
      <c r="A241" s="25"/>
    </row>
    <row r="242" spans="1:1" x14ac:dyDescent="0.2">
      <c r="A242" s="25"/>
    </row>
    <row r="243" spans="1:1" x14ac:dyDescent="0.2">
      <c r="A243" s="25"/>
    </row>
    <row r="244" spans="1:1" x14ac:dyDescent="0.2">
      <c r="A244" s="25"/>
    </row>
    <row r="245" spans="1:1" x14ac:dyDescent="0.2">
      <c r="A245" s="25"/>
    </row>
    <row r="246" spans="1:1" x14ac:dyDescent="0.2">
      <c r="A246" s="25"/>
    </row>
    <row r="247" spans="1:1" x14ac:dyDescent="0.2">
      <c r="A247" s="25"/>
    </row>
    <row r="248" spans="1:1" x14ac:dyDescent="0.2">
      <c r="A248" s="25"/>
    </row>
    <row r="249" spans="1:1" x14ac:dyDescent="0.2">
      <c r="A249" s="25"/>
    </row>
    <row r="250" spans="1:1" x14ac:dyDescent="0.2">
      <c r="A250" s="25"/>
    </row>
    <row r="251" spans="1:1" x14ac:dyDescent="0.2">
      <c r="A251" s="25"/>
    </row>
    <row r="252" spans="1:1" x14ac:dyDescent="0.2">
      <c r="A252" s="25"/>
    </row>
    <row r="253" spans="1:1" x14ac:dyDescent="0.2">
      <c r="A253" s="25"/>
    </row>
    <row r="254" spans="1:1" x14ac:dyDescent="0.2">
      <c r="A254" s="25"/>
    </row>
    <row r="255" spans="1:1" x14ac:dyDescent="0.2">
      <c r="A255" s="25"/>
    </row>
    <row r="256" spans="1:1" x14ac:dyDescent="0.2">
      <c r="A256" s="25"/>
    </row>
    <row r="257" spans="1:1" x14ac:dyDescent="0.2">
      <c r="A257" s="25"/>
    </row>
    <row r="258" spans="1:1" x14ac:dyDescent="0.2">
      <c r="A258" s="25"/>
    </row>
    <row r="259" spans="1:1" x14ac:dyDescent="0.2">
      <c r="A259" s="25"/>
    </row>
    <row r="260" spans="1:1" x14ac:dyDescent="0.2">
      <c r="A260" s="25"/>
    </row>
    <row r="261" spans="1:1" x14ac:dyDescent="0.2">
      <c r="A261" s="25"/>
    </row>
    <row r="262" spans="1:1" x14ac:dyDescent="0.2">
      <c r="A262" s="25"/>
    </row>
    <row r="263" spans="1:1" x14ac:dyDescent="0.2">
      <c r="A263" s="25"/>
    </row>
    <row r="264" spans="1:1" x14ac:dyDescent="0.2">
      <c r="A264" s="25"/>
    </row>
    <row r="265" spans="1:1" x14ac:dyDescent="0.2">
      <c r="A265" s="25"/>
    </row>
    <row r="266" spans="1:1" x14ac:dyDescent="0.2">
      <c r="A266" s="25"/>
    </row>
    <row r="267" spans="1:1" x14ac:dyDescent="0.2">
      <c r="A267" s="25"/>
    </row>
    <row r="268" spans="1:1" x14ac:dyDescent="0.2">
      <c r="A268" s="25"/>
    </row>
    <row r="269" spans="1:1" x14ac:dyDescent="0.2">
      <c r="A269" s="25"/>
    </row>
    <row r="270" spans="1:1" x14ac:dyDescent="0.2">
      <c r="A270" s="25"/>
    </row>
    <row r="271" spans="1:1" x14ac:dyDescent="0.2">
      <c r="A271" s="25"/>
    </row>
    <row r="272" spans="1:1" x14ac:dyDescent="0.2">
      <c r="A272" s="25"/>
    </row>
    <row r="273" spans="1:1" x14ac:dyDescent="0.2">
      <c r="A273" s="25"/>
    </row>
    <row r="274" spans="1:1" x14ac:dyDescent="0.2">
      <c r="A274" s="25"/>
    </row>
    <row r="275" spans="1:1" x14ac:dyDescent="0.2">
      <c r="A275" s="25"/>
    </row>
    <row r="276" spans="1:1" x14ac:dyDescent="0.2">
      <c r="A276" s="25"/>
    </row>
    <row r="277" spans="1:1" x14ac:dyDescent="0.2">
      <c r="A277" s="25"/>
    </row>
    <row r="278" spans="1:1" x14ac:dyDescent="0.2">
      <c r="A278" s="25"/>
    </row>
    <row r="279" spans="1:1" x14ac:dyDescent="0.2">
      <c r="A279" s="25"/>
    </row>
    <row r="280" spans="1:1" x14ac:dyDescent="0.2">
      <c r="A280" s="25"/>
    </row>
    <row r="281" spans="1:1" x14ac:dyDescent="0.2">
      <c r="A281" s="25"/>
    </row>
    <row r="282" spans="1:1" x14ac:dyDescent="0.2">
      <c r="A282" s="25"/>
    </row>
    <row r="283" spans="1:1" x14ac:dyDescent="0.2">
      <c r="A283" s="25"/>
    </row>
    <row r="284" spans="1:1" x14ac:dyDescent="0.2">
      <c r="A284" s="25"/>
    </row>
    <row r="285" spans="1:1" x14ac:dyDescent="0.2">
      <c r="A285" s="25"/>
    </row>
    <row r="286" spans="1:1" x14ac:dyDescent="0.2">
      <c r="A286" s="25"/>
    </row>
    <row r="287" spans="1:1" x14ac:dyDescent="0.2">
      <c r="A287" s="25"/>
    </row>
    <row r="288" spans="1:1" x14ac:dyDescent="0.2">
      <c r="A288" s="25"/>
    </row>
    <row r="289" spans="1:1" x14ac:dyDescent="0.2">
      <c r="A289" s="25"/>
    </row>
    <row r="290" spans="1:1" x14ac:dyDescent="0.2">
      <c r="A290" s="25"/>
    </row>
    <row r="291" spans="1:1" x14ac:dyDescent="0.2">
      <c r="A291" s="25"/>
    </row>
    <row r="292" spans="1:1" x14ac:dyDescent="0.2">
      <c r="A292" s="25"/>
    </row>
    <row r="293" spans="1:1" x14ac:dyDescent="0.2">
      <c r="A293" s="25"/>
    </row>
    <row r="294" spans="1:1" x14ac:dyDescent="0.2">
      <c r="A294" s="25"/>
    </row>
    <row r="295" spans="1:1" x14ac:dyDescent="0.2">
      <c r="A295" s="25"/>
    </row>
    <row r="296" spans="1:1" x14ac:dyDescent="0.2">
      <c r="A296" s="25"/>
    </row>
    <row r="297" spans="1:1" x14ac:dyDescent="0.2">
      <c r="A297" s="25"/>
    </row>
    <row r="298" spans="1:1" x14ac:dyDescent="0.2">
      <c r="A298" s="25"/>
    </row>
    <row r="299" spans="1:1" x14ac:dyDescent="0.2">
      <c r="A299" s="25"/>
    </row>
    <row r="300" spans="1:1" x14ac:dyDescent="0.2">
      <c r="A300" s="25"/>
    </row>
    <row r="301" spans="1:1" x14ac:dyDescent="0.2">
      <c r="A301" s="25"/>
    </row>
    <row r="302" spans="1:1" x14ac:dyDescent="0.2">
      <c r="A302" s="25"/>
    </row>
    <row r="303" spans="1:1" x14ac:dyDescent="0.2">
      <c r="A303" s="25"/>
    </row>
    <row r="304" spans="1:1" x14ac:dyDescent="0.2">
      <c r="A304" s="25"/>
    </row>
    <row r="305" spans="1:1" x14ac:dyDescent="0.2">
      <c r="A305" s="25"/>
    </row>
    <row r="306" spans="1:1" x14ac:dyDescent="0.2">
      <c r="A306" s="25"/>
    </row>
    <row r="307" spans="1:1" x14ac:dyDescent="0.2">
      <c r="A307" s="25"/>
    </row>
    <row r="308" spans="1:1" x14ac:dyDescent="0.2">
      <c r="A308" s="25"/>
    </row>
    <row r="309" spans="1:1" x14ac:dyDescent="0.2">
      <c r="A309" s="25"/>
    </row>
    <row r="310" spans="1:1" x14ac:dyDescent="0.2">
      <c r="A310" s="25"/>
    </row>
    <row r="311" spans="1:1" x14ac:dyDescent="0.2">
      <c r="A311" s="25"/>
    </row>
    <row r="312" spans="1:1" x14ac:dyDescent="0.2">
      <c r="A312" s="25"/>
    </row>
    <row r="313" spans="1:1" x14ac:dyDescent="0.2">
      <c r="A313" s="25"/>
    </row>
    <row r="314" spans="1:1" x14ac:dyDescent="0.2">
      <c r="A314" s="25"/>
    </row>
    <row r="315" spans="1:1" x14ac:dyDescent="0.2">
      <c r="A315" s="25"/>
    </row>
    <row r="316" spans="1:1" x14ac:dyDescent="0.2">
      <c r="A316" s="25"/>
    </row>
    <row r="317" spans="1:1" x14ac:dyDescent="0.2">
      <c r="A317" s="25"/>
    </row>
    <row r="318" spans="1:1" x14ac:dyDescent="0.2">
      <c r="A318" s="25"/>
    </row>
    <row r="319" spans="1:1" x14ac:dyDescent="0.2">
      <c r="A319" s="25"/>
    </row>
    <row r="320" spans="1:1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5"/>
    </row>
    <row r="325" spans="1:1" x14ac:dyDescent="0.2">
      <c r="A325" s="25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5"/>
    </row>
    <row r="348" spans="1:1" x14ac:dyDescent="0.2">
      <c r="A348" s="25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5"/>
    </row>
    <row r="451" spans="1:1" x14ac:dyDescent="0.2">
      <c r="A451" s="25"/>
    </row>
    <row r="452" spans="1:1" x14ac:dyDescent="0.2">
      <c r="A452" s="25"/>
    </row>
    <row r="453" spans="1:1" x14ac:dyDescent="0.2">
      <c r="A453" s="25"/>
    </row>
    <row r="454" spans="1:1" x14ac:dyDescent="0.2">
      <c r="A454" s="25"/>
    </row>
    <row r="455" spans="1:1" x14ac:dyDescent="0.2">
      <c r="A455" s="25"/>
    </row>
    <row r="456" spans="1:1" x14ac:dyDescent="0.2">
      <c r="A456" s="25"/>
    </row>
    <row r="457" spans="1:1" x14ac:dyDescent="0.2">
      <c r="A457" s="25"/>
    </row>
    <row r="458" spans="1:1" x14ac:dyDescent="0.2">
      <c r="A458" s="25"/>
    </row>
    <row r="459" spans="1:1" x14ac:dyDescent="0.2">
      <c r="A459" s="25"/>
    </row>
    <row r="460" spans="1:1" x14ac:dyDescent="0.2">
      <c r="A460" s="25"/>
    </row>
    <row r="461" spans="1:1" x14ac:dyDescent="0.2">
      <c r="A461" s="25"/>
    </row>
    <row r="462" spans="1:1" x14ac:dyDescent="0.2">
      <c r="A462" s="25"/>
    </row>
    <row r="463" spans="1:1" x14ac:dyDescent="0.2">
      <c r="A463" s="25"/>
    </row>
    <row r="464" spans="1:1" x14ac:dyDescent="0.2">
      <c r="A464" s="25"/>
    </row>
    <row r="465" spans="1:1" x14ac:dyDescent="0.2">
      <c r="A465" s="25"/>
    </row>
    <row r="466" spans="1:1" x14ac:dyDescent="0.2">
      <c r="A466" s="25"/>
    </row>
    <row r="467" spans="1:1" x14ac:dyDescent="0.2">
      <c r="A467" s="25"/>
    </row>
    <row r="468" spans="1:1" x14ac:dyDescent="0.2">
      <c r="A468" s="25"/>
    </row>
    <row r="469" spans="1:1" x14ac:dyDescent="0.2">
      <c r="A469" s="25"/>
    </row>
    <row r="470" spans="1:1" x14ac:dyDescent="0.2">
      <c r="A470" s="25"/>
    </row>
    <row r="471" spans="1:1" x14ac:dyDescent="0.2">
      <c r="A471" s="25"/>
    </row>
    <row r="472" spans="1:1" x14ac:dyDescent="0.2">
      <c r="A472" s="25"/>
    </row>
    <row r="473" spans="1:1" x14ac:dyDescent="0.2">
      <c r="A473" s="25"/>
    </row>
    <row r="474" spans="1:1" x14ac:dyDescent="0.2">
      <c r="A474" s="25"/>
    </row>
    <row r="475" spans="1:1" x14ac:dyDescent="0.2">
      <c r="A475" s="25"/>
    </row>
    <row r="476" spans="1:1" x14ac:dyDescent="0.2">
      <c r="A476" s="25"/>
    </row>
    <row r="477" spans="1:1" x14ac:dyDescent="0.2">
      <c r="A477" s="25"/>
    </row>
    <row r="478" spans="1:1" x14ac:dyDescent="0.2">
      <c r="A478" s="25"/>
    </row>
    <row r="479" spans="1:1" x14ac:dyDescent="0.2">
      <c r="A479" s="25"/>
    </row>
    <row r="480" spans="1:1" x14ac:dyDescent="0.2">
      <c r="A480" s="25"/>
    </row>
    <row r="481" spans="1:1" x14ac:dyDescent="0.2">
      <c r="A481" s="25"/>
    </row>
    <row r="482" spans="1:1" x14ac:dyDescent="0.2">
      <c r="A482" s="25"/>
    </row>
    <row r="483" spans="1:1" x14ac:dyDescent="0.2">
      <c r="A483" s="25"/>
    </row>
    <row r="484" spans="1:1" x14ac:dyDescent="0.2">
      <c r="A484" s="25"/>
    </row>
    <row r="485" spans="1:1" x14ac:dyDescent="0.2">
      <c r="A485" s="25"/>
    </row>
    <row r="486" spans="1:1" x14ac:dyDescent="0.2">
      <c r="A486" s="25"/>
    </row>
    <row r="487" spans="1:1" x14ac:dyDescent="0.2">
      <c r="A487" s="25"/>
    </row>
    <row r="488" spans="1:1" x14ac:dyDescent="0.2">
      <c r="A488" s="25"/>
    </row>
    <row r="489" spans="1:1" x14ac:dyDescent="0.2">
      <c r="A489" s="25"/>
    </row>
    <row r="490" spans="1:1" x14ac:dyDescent="0.2">
      <c r="A490" s="25"/>
    </row>
    <row r="491" spans="1:1" x14ac:dyDescent="0.2">
      <c r="A491" s="25"/>
    </row>
    <row r="492" spans="1:1" x14ac:dyDescent="0.2">
      <c r="A492" s="25"/>
    </row>
    <row r="493" spans="1:1" x14ac:dyDescent="0.2">
      <c r="A493" s="25"/>
    </row>
    <row r="494" spans="1:1" x14ac:dyDescent="0.2">
      <c r="A494" s="25"/>
    </row>
    <row r="495" spans="1:1" x14ac:dyDescent="0.2">
      <c r="A495" s="25"/>
    </row>
    <row r="496" spans="1:1" x14ac:dyDescent="0.2">
      <c r="A496" s="25"/>
    </row>
    <row r="497" spans="1:1" x14ac:dyDescent="0.2">
      <c r="A497" s="25"/>
    </row>
    <row r="498" spans="1:1" x14ac:dyDescent="0.2">
      <c r="A498" s="25"/>
    </row>
    <row r="499" spans="1:1" x14ac:dyDescent="0.2">
      <c r="A499" s="25"/>
    </row>
    <row r="500" spans="1:1" x14ac:dyDescent="0.2">
      <c r="A500" s="25"/>
    </row>
    <row r="501" spans="1:1" x14ac:dyDescent="0.2">
      <c r="A501" s="25"/>
    </row>
    <row r="502" spans="1:1" x14ac:dyDescent="0.2">
      <c r="A502" s="25"/>
    </row>
    <row r="503" spans="1:1" x14ac:dyDescent="0.2">
      <c r="A503" s="25"/>
    </row>
    <row r="504" spans="1:1" x14ac:dyDescent="0.2">
      <c r="A504" s="25"/>
    </row>
    <row r="505" spans="1:1" x14ac:dyDescent="0.2">
      <c r="A505" s="25"/>
    </row>
    <row r="506" spans="1:1" x14ac:dyDescent="0.2">
      <c r="A506" s="25"/>
    </row>
    <row r="507" spans="1:1" x14ac:dyDescent="0.2">
      <c r="A507" s="25"/>
    </row>
    <row r="508" spans="1:1" x14ac:dyDescent="0.2">
      <c r="A508" s="25"/>
    </row>
    <row r="509" spans="1:1" x14ac:dyDescent="0.2">
      <c r="A509" s="25"/>
    </row>
    <row r="510" spans="1:1" x14ac:dyDescent="0.2">
      <c r="A510" s="25"/>
    </row>
    <row r="511" spans="1:1" x14ac:dyDescent="0.2">
      <c r="A511" s="25"/>
    </row>
    <row r="512" spans="1:1" x14ac:dyDescent="0.2">
      <c r="A512" s="25"/>
    </row>
    <row r="513" spans="1:1" x14ac:dyDescent="0.2">
      <c r="A513" s="25"/>
    </row>
    <row r="514" spans="1:1" x14ac:dyDescent="0.2">
      <c r="A514" s="25"/>
    </row>
    <row r="515" spans="1:1" x14ac:dyDescent="0.2">
      <c r="A515" s="25"/>
    </row>
    <row r="516" spans="1:1" x14ac:dyDescent="0.2">
      <c r="A516" s="25"/>
    </row>
    <row r="517" spans="1:1" x14ac:dyDescent="0.2">
      <c r="A517" s="25"/>
    </row>
    <row r="518" spans="1:1" x14ac:dyDescent="0.2">
      <c r="A518" s="25"/>
    </row>
    <row r="519" spans="1:1" x14ac:dyDescent="0.2">
      <c r="A519" s="25"/>
    </row>
    <row r="520" spans="1:1" x14ac:dyDescent="0.2">
      <c r="A520" s="25"/>
    </row>
    <row r="521" spans="1:1" x14ac:dyDescent="0.2">
      <c r="A521" s="25"/>
    </row>
    <row r="522" spans="1:1" x14ac:dyDescent="0.2">
      <c r="A522" s="25"/>
    </row>
    <row r="523" spans="1:1" x14ac:dyDescent="0.2">
      <c r="A523" s="25"/>
    </row>
    <row r="524" spans="1:1" x14ac:dyDescent="0.2">
      <c r="A524" s="25"/>
    </row>
    <row r="525" spans="1:1" x14ac:dyDescent="0.2">
      <c r="A525" s="25"/>
    </row>
    <row r="526" spans="1:1" x14ac:dyDescent="0.2">
      <c r="A526" s="25"/>
    </row>
    <row r="527" spans="1:1" x14ac:dyDescent="0.2">
      <c r="A527" s="25"/>
    </row>
    <row r="528" spans="1:1" x14ac:dyDescent="0.2">
      <c r="A528" s="25"/>
    </row>
    <row r="529" spans="1:1" x14ac:dyDescent="0.2">
      <c r="A529" s="25"/>
    </row>
    <row r="530" spans="1:1" x14ac:dyDescent="0.2">
      <c r="A530" s="25"/>
    </row>
    <row r="531" spans="1:1" x14ac:dyDescent="0.2">
      <c r="A531" s="25"/>
    </row>
    <row r="532" spans="1:1" x14ac:dyDescent="0.2">
      <c r="A532" s="25"/>
    </row>
    <row r="533" spans="1:1" x14ac:dyDescent="0.2">
      <c r="A533" s="25"/>
    </row>
    <row r="534" spans="1:1" x14ac:dyDescent="0.2">
      <c r="A534" s="25"/>
    </row>
    <row r="535" spans="1:1" x14ac:dyDescent="0.2">
      <c r="A535" s="25"/>
    </row>
    <row r="536" spans="1:1" x14ac:dyDescent="0.2">
      <c r="A536" s="25"/>
    </row>
    <row r="537" spans="1:1" x14ac:dyDescent="0.2">
      <c r="A537" s="25"/>
    </row>
    <row r="538" spans="1:1" x14ac:dyDescent="0.2">
      <c r="A538" s="25"/>
    </row>
    <row r="539" spans="1:1" x14ac:dyDescent="0.2">
      <c r="A539" s="25"/>
    </row>
    <row r="540" spans="1:1" x14ac:dyDescent="0.2">
      <c r="A540" s="25"/>
    </row>
    <row r="541" spans="1:1" x14ac:dyDescent="0.2">
      <c r="A541" s="25"/>
    </row>
    <row r="542" spans="1:1" x14ac:dyDescent="0.2">
      <c r="A542" s="25"/>
    </row>
    <row r="543" spans="1:1" x14ac:dyDescent="0.2">
      <c r="A543" s="25"/>
    </row>
    <row r="544" spans="1:1" x14ac:dyDescent="0.2">
      <c r="A544" s="25"/>
    </row>
    <row r="545" spans="1:1" x14ac:dyDescent="0.2">
      <c r="A545" s="25"/>
    </row>
    <row r="546" spans="1:1" x14ac:dyDescent="0.2">
      <c r="A546" s="25"/>
    </row>
    <row r="547" spans="1:1" x14ac:dyDescent="0.2">
      <c r="A547" s="25"/>
    </row>
    <row r="548" spans="1:1" x14ac:dyDescent="0.2">
      <c r="A548" s="25"/>
    </row>
    <row r="549" spans="1:1" x14ac:dyDescent="0.2">
      <c r="A549" s="25"/>
    </row>
    <row r="550" spans="1:1" x14ac:dyDescent="0.2">
      <c r="A550" s="25"/>
    </row>
    <row r="551" spans="1:1" x14ac:dyDescent="0.2">
      <c r="A551" s="25"/>
    </row>
    <row r="552" spans="1:1" x14ac:dyDescent="0.2">
      <c r="A552" s="25"/>
    </row>
    <row r="553" spans="1:1" x14ac:dyDescent="0.2">
      <c r="A553" s="25"/>
    </row>
    <row r="554" spans="1:1" x14ac:dyDescent="0.2">
      <c r="A554" s="25"/>
    </row>
    <row r="555" spans="1:1" x14ac:dyDescent="0.2">
      <c r="A555" s="25"/>
    </row>
    <row r="556" spans="1:1" x14ac:dyDescent="0.2">
      <c r="A556" s="25"/>
    </row>
    <row r="557" spans="1:1" x14ac:dyDescent="0.2">
      <c r="A557" s="25"/>
    </row>
    <row r="558" spans="1:1" x14ac:dyDescent="0.2">
      <c r="A558" s="25"/>
    </row>
    <row r="559" spans="1:1" x14ac:dyDescent="0.2">
      <c r="A559" s="25"/>
    </row>
    <row r="560" spans="1:1" x14ac:dyDescent="0.2">
      <c r="A560" s="25"/>
    </row>
    <row r="561" spans="1:1" x14ac:dyDescent="0.2">
      <c r="A561" s="25"/>
    </row>
    <row r="562" spans="1:1" x14ac:dyDescent="0.2">
      <c r="A562" s="25"/>
    </row>
    <row r="563" spans="1:1" x14ac:dyDescent="0.2">
      <c r="A563" s="25"/>
    </row>
    <row r="564" spans="1:1" x14ac:dyDescent="0.2">
      <c r="A564" s="25"/>
    </row>
    <row r="565" spans="1:1" x14ac:dyDescent="0.2">
      <c r="A565" s="25"/>
    </row>
    <row r="566" spans="1:1" x14ac:dyDescent="0.2">
      <c r="A566" s="25"/>
    </row>
    <row r="567" spans="1:1" x14ac:dyDescent="0.2">
      <c r="A567" s="25"/>
    </row>
    <row r="568" spans="1:1" x14ac:dyDescent="0.2">
      <c r="A568" s="25"/>
    </row>
    <row r="569" spans="1:1" x14ac:dyDescent="0.2">
      <c r="A569" s="25"/>
    </row>
    <row r="570" spans="1:1" x14ac:dyDescent="0.2">
      <c r="A570" s="25"/>
    </row>
    <row r="571" spans="1:1" x14ac:dyDescent="0.2">
      <c r="A571" s="25"/>
    </row>
    <row r="572" spans="1:1" x14ac:dyDescent="0.2">
      <c r="A572" s="25"/>
    </row>
    <row r="573" spans="1:1" x14ac:dyDescent="0.2">
      <c r="A573" s="25"/>
    </row>
    <row r="574" spans="1:1" x14ac:dyDescent="0.2">
      <c r="A574" s="25"/>
    </row>
    <row r="575" spans="1:1" x14ac:dyDescent="0.2">
      <c r="A575" s="25"/>
    </row>
    <row r="576" spans="1:1" x14ac:dyDescent="0.2">
      <c r="A576" s="25"/>
    </row>
    <row r="577" spans="1:1" x14ac:dyDescent="0.2">
      <c r="A577" s="25"/>
    </row>
    <row r="578" spans="1:1" x14ac:dyDescent="0.2">
      <c r="A578" s="25"/>
    </row>
    <row r="579" spans="1:1" x14ac:dyDescent="0.2">
      <c r="A579" s="25"/>
    </row>
    <row r="580" spans="1:1" x14ac:dyDescent="0.2">
      <c r="A580" s="25"/>
    </row>
    <row r="581" spans="1:1" x14ac:dyDescent="0.2">
      <c r="A581" s="25"/>
    </row>
    <row r="582" spans="1:1" x14ac:dyDescent="0.2">
      <c r="A582" s="25"/>
    </row>
    <row r="583" spans="1:1" x14ac:dyDescent="0.2">
      <c r="A583" s="25"/>
    </row>
    <row r="584" spans="1:1" x14ac:dyDescent="0.2">
      <c r="A584" s="25"/>
    </row>
    <row r="585" spans="1:1" x14ac:dyDescent="0.2">
      <c r="A585" s="25"/>
    </row>
    <row r="586" spans="1:1" x14ac:dyDescent="0.2">
      <c r="A586" s="25"/>
    </row>
    <row r="587" spans="1:1" x14ac:dyDescent="0.2">
      <c r="A587" s="25"/>
    </row>
    <row r="588" spans="1:1" x14ac:dyDescent="0.2">
      <c r="A588" s="25"/>
    </row>
    <row r="589" spans="1:1" x14ac:dyDescent="0.2">
      <c r="A589" s="25"/>
    </row>
    <row r="590" spans="1:1" x14ac:dyDescent="0.2">
      <c r="A590" s="25"/>
    </row>
    <row r="591" spans="1:1" x14ac:dyDescent="0.2">
      <c r="A591" s="25"/>
    </row>
    <row r="592" spans="1:1" x14ac:dyDescent="0.2">
      <c r="A592" s="25"/>
    </row>
    <row r="593" spans="1:1" x14ac:dyDescent="0.2">
      <c r="A593" s="25"/>
    </row>
    <row r="594" spans="1:1" x14ac:dyDescent="0.2">
      <c r="A594" s="25"/>
    </row>
    <row r="595" spans="1:1" x14ac:dyDescent="0.2">
      <c r="A595" s="25"/>
    </row>
    <row r="596" spans="1:1" x14ac:dyDescent="0.2">
      <c r="A596" s="25"/>
    </row>
    <row r="597" spans="1:1" x14ac:dyDescent="0.2">
      <c r="A597" s="25"/>
    </row>
    <row r="598" spans="1:1" x14ac:dyDescent="0.2">
      <c r="A598" s="25"/>
    </row>
    <row r="599" spans="1:1" x14ac:dyDescent="0.2">
      <c r="A599" s="25"/>
    </row>
    <row r="600" spans="1:1" x14ac:dyDescent="0.2">
      <c r="A600" s="25"/>
    </row>
    <row r="601" spans="1:1" x14ac:dyDescent="0.2">
      <c r="A601" s="25"/>
    </row>
    <row r="602" spans="1:1" x14ac:dyDescent="0.2">
      <c r="A602" s="25"/>
    </row>
    <row r="603" spans="1:1" x14ac:dyDescent="0.2">
      <c r="A603" s="25"/>
    </row>
    <row r="604" spans="1:1" x14ac:dyDescent="0.2">
      <c r="A604" s="25"/>
    </row>
    <row r="605" spans="1:1" x14ac:dyDescent="0.2">
      <c r="A605" s="25"/>
    </row>
    <row r="606" spans="1:1" x14ac:dyDescent="0.2">
      <c r="A606" s="25"/>
    </row>
    <row r="607" spans="1:1" x14ac:dyDescent="0.2">
      <c r="A607" s="25"/>
    </row>
    <row r="608" spans="1:1" x14ac:dyDescent="0.2">
      <c r="A608" s="25"/>
    </row>
    <row r="609" spans="1:1" x14ac:dyDescent="0.2">
      <c r="A609" s="25"/>
    </row>
    <row r="610" spans="1:1" x14ac:dyDescent="0.2">
      <c r="A610" s="25"/>
    </row>
    <row r="611" spans="1:1" x14ac:dyDescent="0.2">
      <c r="A611" s="25"/>
    </row>
    <row r="612" spans="1:1" x14ac:dyDescent="0.2">
      <c r="A612" s="25"/>
    </row>
    <row r="613" spans="1:1" x14ac:dyDescent="0.2">
      <c r="A613" s="25"/>
    </row>
    <row r="614" spans="1:1" x14ac:dyDescent="0.2">
      <c r="A614" s="25"/>
    </row>
    <row r="615" spans="1:1" x14ac:dyDescent="0.2">
      <c r="A615" s="25"/>
    </row>
    <row r="616" spans="1:1" x14ac:dyDescent="0.2">
      <c r="A616" s="25"/>
    </row>
    <row r="617" spans="1:1" x14ac:dyDescent="0.2">
      <c r="A617" s="25"/>
    </row>
    <row r="618" spans="1:1" x14ac:dyDescent="0.2">
      <c r="A618" s="25"/>
    </row>
    <row r="619" spans="1:1" x14ac:dyDescent="0.2">
      <c r="A619" s="25"/>
    </row>
    <row r="620" spans="1:1" x14ac:dyDescent="0.2">
      <c r="A620" s="25"/>
    </row>
    <row r="621" spans="1:1" x14ac:dyDescent="0.2">
      <c r="A621" s="25"/>
    </row>
    <row r="622" spans="1:1" x14ac:dyDescent="0.2">
      <c r="A622" s="25"/>
    </row>
    <row r="623" spans="1:1" x14ac:dyDescent="0.2">
      <c r="A623" s="25"/>
    </row>
    <row r="624" spans="1:1" x14ac:dyDescent="0.2">
      <c r="A624" s="25"/>
    </row>
    <row r="625" spans="1:1" x14ac:dyDescent="0.2">
      <c r="A625" s="25"/>
    </row>
    <row r="626" spans="1:1" x14ac:dyDescent="0.2">
      <c r="A626" s="25"/>
    </row>
    <row r="627" spans="1:1" x14ac:dyDescent="0.2">
      <c r="A627" s="25"/>
    </row>
    <row r="628" spans="1:1" x14ac:dyDescent="0.2">
      <c r="A628" s="25"/>
    </row>
    <row r="629" spans="1:1" x14ac:dyDescent="0.2">
      <c r="A629" s="25"/>
    </row>
    <row r="630" spans="1:1" x14ac:dyDescent="0.2">
      <c r="A630" s="25"/>
    </row>
    <row r="631" spans="1:1" x14ac:dyDescent="0.2">
      <c r="A631" s="25"/>
    </row>
    <row r="632" spans="1:1" x14ac:dyDescent="0.2">
      <c r="A632" s="25"/>
    </row>
    <row r="633" spans="1:1" x14ac:dyDescent="0.2">
      <c r="A633" s="25"/>
    </row>
    <row r="634" spans="1:1" x14ac:dyDescent="0.2">
      <c r="A634" s="25"/>
    </row>
    <row r="635" spans="1:1" x14ac:dyDescent="0.2">
      <c r="A635" s="25"/>
    </row>
    <row r="636" spans="1:1" x14ac:dyDescent="0.2">
      <c r="A636" s="25"/>
    </row>
    <row r="637" spans="1:1" x14ac:dyDescent="0.2">
      <c r="A637" s="25"/>
    </row>
    <row r="638" spans="1:1" x14ac:dyDescent="0.2">
      <c r="A638" s="25"/>
    </row>
    <row r="639" spans="1:1" x14ac:dyDescent="0.2">
      <c r="A639" s="25"/>
    </row>
    <row r="640" spans="1:1" x14ac:dyDescent="0.2">
      <c r="A640" s="25"/>
    </row>
    <row r="641" spans="1:1" x14ac:dyDescent="0.2">
      <c r="A641" s="25"/>
    </row>
    <row r="642" spans="1:1" x14ac:dyDescent="0.2">
      <c r="A642" s="25"/>
    </row>
    <row r="643" spans="1:1" x14ac:dyDescent="0.2">
      <c r="A643" s="25"/>
    </row>
    <row r="644" spans="1:1" x14ac:dyDescent="0.2">
      <c r="A644" s="25"/>
    </row>
    <row r="645" spans="1:1" x14ac:dyDescent="0.2">
      <c r="A645" s="25"/>
    </row>
    <row r="646" spans="1:1" x14ac:dyDescent="0.2">
      <c r="A646" s="25"/>
    </row>
    <row r="647" spans="1:1" x14ac:dyDescent="0.2">
      <c r="A647" s="25"/>
    </row>
    <row r="648" spans="1:1" x14ac:dyDescent="0.2">
      <c r="A648" s="25"/>
    </row>
    <row r="649" spans="1:1" x14ac:dyDescent="0.2">
      <c r="A649" s="25"/>
    </row>
    <row r="650" spans="1:1" x14ac:dyDescent="0.2">
      <c r="A650" s="25"/>
    </row>
    <row r="651" spans="1:1" x14ac:dyDescent="0.2">
      <c r="A651" s="25"/>
    </row>
    <row r="652" spans="1:1" x14ac:dyDescent="0.2">
      <c r="A652" s="25"/>
    </row>
    <row r="653" spans="1:1" x14ac:dyDescent="0.2">
      <c r="A653" s="25"/>
    </row>
    <row r="654" spans="1:1" x14ac:dyDescent="0.2">
      <c r="A654" s="25"/>
    </row>
    <row r="655" spans="1:1" x14ac:dyDescent="0.2">
      <c r="A655" s="25"/>
    </row>
    <row r="656" spans="1:1" x14ac:dyDescent="0.2">
      <c r="A656" s="25"/>
    </row>
    <row r="657" spans="1:1" x14ac:dyDescent="0.2">
      <c r="A657" s="25"/>
    </row>
    <row r="658" spans="1:1" x14ac:dyDescent="0.2">
      <c r="A658" s="25"/>
    </row>
    <row r="659" spans="1:1" x14ac:dyDescent="0.2">
      <c r="A659" s="25"/>
    </row>
    <row r="660" spans="1:1" x14ac:dyDescent="0.2">
      <c r="A660" s="25"/>
    </row>
    <row r="661" spans="1:1" x14ac:dyDescent="0.2">
      <c r="A661" s="25"/>
    </row>
    <row r="662" spans="1:1" x14ac:dyDescent="0.2">
      <c r="A662" s="25"/>
    </row>
    <row r="663" spans="1:1" x14ac:dyDescent="0.2">
      <c r="A663" s="25"/>
    </row>
    <row r="664" spans="1:1" x14ac:dyDescent="0.2">
      <c r="A664" s="25"/>
    </row>
    <row r="665" spans="1:1" x14ac:dyDescent="0.2">
      <c r="A665" s="25"/>
    </row>
    <row r="666" spans="1:1" x14ac:dyDescent="0.2">
      <c r="A666" s="25"/>
    </row>
    <row r="667" spans="1:1" x14ac:dyDescent="0.2">
      <c r="A667" s="25"/>
    </row>
    <row r="668" spans="1:1" x14ac:dyDescent="0.2">
      <c r="A668" s="25"/>
    </row>
    <row r="669" spans="1:1" x14ac:dyDescent="0.2">
      <c r="A669" s="25"/>
    </row>
    <row r="670" spans="1:1" x14ac:dyDescent="0.2">
      <c r="A670" s="25"/>
    </row>
    <row r="671" spans="1:1" x14ac:dyDescent="0.2">
      <c r="A671" s="25"/>
    </row>
    <row r="672" spans="1:1" x14ac:dyDescent="0.2">
      <c r="A672" s="25"/>
    </row>
    <row r="673" spans="1:1" x14ac:dyDescent="0.2">
      <c r="A673" s="25"/>
    </row>
    <row r="674" spans="1:1" x14ac:dyDescent="0.2">
      <c r="A674" s="25"/>
    </row>
    <row r="675" spans="1:1" x14ac:dyDescent="0.2">
      <c r="A675" s="25"/>
    </row>
    <row r="676" spans="1:1" x14ac:dyDescent="0.2">
      <c r="A676" s="25"/>
    </row>
    <row r="677" spans="1:1" x14ac:dyDescent="0.2">
      <c r="A677" s="25"/>
    </row>
    <row r="678" spans="1:1" x14ac:dyDescent="0.2">
      <c r="A678" s="25"/>
    </row>
    <row r="679" spans="1:1" x14ac:dyDescent="0.2">
      <c r="A679" s="25"/>
    </row>
    <row r="680" spans="1:1" x14ac:dyDescent="0.2">
      <c r="A680" s="25"/>
    </row>
    <row r="681" spans="1:1" x14ac:dyDescent="0.2">
      <c r="A681" s="25"/>
    </row>
    <row r="682" spans="1:1" x14ac:dyDescent="0.2">
      <c r="A682" s="25"/>
    </row>
    <row r="683" spans="1:1" x14ac:dyDescent="0.2">
      <c r="A683" s="25"/>
    </row>
    <row r="684" spans="1:1" x14ac:dyDescent="0.2">
      <c r="A684" s="25"/>
    </row>
    <row r="685" spans="1:1" x14ac:dyDescent="0.2">
      <c r="A685" s="25"/>
    </row>
    <row r="686" spans="1:1" x14ac:dyDescent="0.2">
      <c r="A686" s="25"/>
    </row>
    <row r="687" spans="1:1" x14ac:dyDescent="0.2">
      <c r="A687" s="25"/>
    </row>
    <row r="688" spans="1:1" x14ac:dyDescent="0.2">
      <c r="A688" s="25"/>
    </row>
    <row r="689" spans="1:1" x14ac:dyDescent="0.2">
      <c r="A689" s="25"/>
    </row>
    <row r="690" spans="1:1" x14ac:dyDescent="0.2">
      <c r="A690" s="25"/>
    </row>
    <row r="691" spans="1:1" x14ac:dyDescent="0.2">
      <c r="A691" s="25"/>
    </row>
    <row r="692" spans="1:1" x14ac:dyDescent="0.2">
      <c r="A692" s="25"/>
    </row>
    <row r="693" spans="1:1" x14ac:dyDescent="0.2">
      <c r="A693" s="25"/>
    </row>
    <row r="694" spans="1:1" x14ac:dyDescent="0.2">
      <c r="A694" s="25"/>
    </row>
    <row r="695" spans="1:1" x14ac:dyDescent="0.2">
      <c r="A695" s="25"/>
    </row>
    <row r="696" spans="1:1" x14ac:dyDescent="0.2">
      <c r="A696" s="25"/>
    </row>
    <row r="697" spans="1:1" x14ac:dyDescent="0.2">
      <c r="A697" s="25"/>
    </row>
    <row r="698" spans="1:1" x14ac:dyDescent="0.2">
      <c r="A698" s="25"/>
    </row>
    <row r="699" spans="1:1" x14ac:dyDescent="0.2">
      <c r="A699" s="25"/>
    </row>
    <row r="700" spans="1:1" x14ac:dyDescent="0.2">
      <c r="A700" s="25"/>
    </row>
    <row r="701" spans="1:1" x14ac:dyDescent="0.2">
      <c r="A701" s="25"/>
    </row>
    <row r="702" spans="1:1" x14ac:dyDescent="0.2">
      <c r="A702" s="25"/>
    </row>
    <row r="703" spans="1:1" x14ac:dyDescent="0.2">
      <c r="A703" s="25"/>
    </row>
    <row r="704" spans="1:1" x14ac:dyDescent="0.2">
      <c r="A704" s="25"/>
    </row>
    <row r="705" spans="1:1" x14ac:dyDescent="0.2">
      <c r="A705" s="25"/>
    </row>
    <row r="706" spans="1:1" x14ac:dyDescent="0.2">
      <c r="A706" s="25"/>
    </row>
    <row r="707" spans="1:1" x14ac:dyDescent="0.2">
      <c r="A707" s="25"/>
    </row>
    <row r="708" spans="1:1" x14ac:dyDescent="0.2">
      <c r="A708" s="25"/>
    </row>
    <row r="709" spans="1:1" x14ac:dyDescent="0.2">
      <c r="A709" s="25"/>
    </row>
    <row r="710" spans="1:1" x14ac:dyDescent="0.2">
      <c r="A710" s="25"/>
    </row>
    <row r="711" spans="1:1" x14ac:dyDescent="0.2">
      <c r="A711" s="25"/>
    </row>
    <row r="712" spans="1:1" x14ac:dyDescent="0.2">
      <c r="A712" s="25"/>
    </row>
    <row r="713" spans="1:1" x14ac:dyDescent="0.2">
      <c r="A713" s="25"/>
    </row>
    <row r="714" spans="1:1" x14ac:dyDescent="0.2">
      <c r="A714" s="25"/>
    </row>
    <row r="715" spans="1:1" x14ac:dyDescent="0.2">
      <c r="A715" s="25"/>
    </row>
    <row r="716" spans="1:1" x14ac:dyDescent="0.2">
      <c r="A716" s="25"/>
    </row>
    <row r="717" spans="1:1" x14ac:dyDescent="0.2">
      <c r="A717" s="25"/>
    </row>
    <row r="718" spans="1:1" x14ac:dyDescent="0.2">
      <c r="A718" s="25"/>
    </row>
    <row r="719" spans="1:1" x14ac:dyDescent="0.2">
      <c r="A719" s="25"/>
    </row>
    <row r="720" spans="1:1" x14ac:dyDescent="0.2">
      <c r="A720" s="25"/>
    </row>
    <row r="721" spans="1:1" x14ac:dyDescent="0.2">
      <c r="A721" s="25"/>
    </row>
    <row r="722" spans="1:1" x14ac:dyDescent="0.2">
      <c r="A722" s="25"/>
    </row>
    <row r="723" spans="1:1" x14ac:dyDescent="0.2">
      <c r="A723" s="25"/>
    </row>
    <row r="724" spans="1:1" x14ac:dyDescent="0.2">
      <c r="A724" s="25"/>
    </row>
    <row r="725" spans="1:1" x14ac:dyDescent="0.2">
      <c r="A725" s="25"/>
    </row>
    <row r="726" spans="1:1" x14ac:dyDescent="0.2">
      <c r="A726" s="25"/>
    </row>
    <row r="727" spans="1:1" x14ac:dyDescent="0.2">
      <c r="A727" s="25"/>
    </row>
    <row r="728" spans="1:1" x14ac:dyDescent="0.2">
      <c r="A728" s="25"/>
    </row>
    <row r="729" spans="1:1" x14ac:dyDescent="0.2">
      <c r="A729" s="25"/>
    </row>
    <row r="730" spans="1:1" x14ac:dyDescent="0.2">
      <c r="A730" s="25"/>
    </row>
    <row r="731" spans="1:1" x14ac:dyDescent="0.2">
      <c r="A731" s="25"/>
    </row>
    <row r="732" spans="1:1" x14ac:dyDescent="0.2">
      <c r="A732" s="25"/>
    </row>
    <row r="733" spans="1:1" x14ac:dyDescent="0.2">
      <c r="A733" s="25"/>
    </row>
    <row r="734" spans="1:1" x14ac:dyDescent="0.2">
      <c r="A734" s="25"/>
    </row>
    <row r="735" spans="1:1" x14ac:dyDescent="0.2">
      <c r="A735" s="25"/>
    </row>
    <row r="736" spans="1:1" x14ac:dyDescent="0.2">
      <c r="A736" s="25"/>
    </row>
    <row r="737" spans="1:1" x14ac:dyDescent="0.2">
      <c r="A737" s="25"/>
    </row>
    <row r="738" spans="1:1" x14ac:dyDescent="0.2">
      <c r="A738" s="25"/>
    </row>
    <row r="739" spans="1:1" x14ac:dyDescent="0.2">
      <c r="A739" s="25"/>
    </row>
    <row r="740" spans="1:1" x14ac:dyDescent="0.2">
      <c r="A740" s="25"/>
    </row>
    <row r="741" spans="1:1" x14ac:dyDescent="0.2">
      <c r="A741" s="25"/>
    </row>
    <row r="742" spans="1:1" x14ac:dyDescent="0.2">
      <c r="A742" s="25"/>
    </row>
    <row r="743" spans="1:1" x14ac:dyDescent="0.2">
      <c r="A743" s="25"/>
    </row>
    <row r="744" spans="1:1" x14ac:dyDescent="0.2">
      <c r="A744" s="25"/>
    </row>
    <row r="745" spans="1:1" x14ac:dyDescent="0.2">
      <c r="A745" s="25"/>
    </row>
    <row r="746" spans="1:1" x14ac:dyDescent="0.2">
      <c r="A746" s="25"/>
    </row>
    <row r="747" spans="1:1" x14ac:dyDescent="0.2">
      <c r="A747" s="25"/>
    </row>
    <row r="748" spans="1:1" x14ac:dyDescent="0.2">
      <c r="A748" s="25"/>
    </row>
    <row r="749" spans="1:1" x14ac:dyDescent="0.2">
      <c r="A749" s="25"/>
    </row>
    <row r="750" spans="1:1" x14ac:dyDescent="0.2">
      <c r="A750" s="25"/>
    </row>
    <row r="751" spans="1:1" x14ac:dyDescent="0.2">
      <c r="A751" s="25"/>
    </row>
    <row r="752" spans="1:1" x14ac:dyDescent="0.2">
      <c r="A752" s="25"/>
    </row>
    <row r="753" spans="1:1" x14ac:dyDescent="0.2">
      <c r="A753" s="25"/>
    </row>
    <row r="754" spans="1:1" x14ac:dyDescent="0.2">
      <c r="A754" s="25"/>
    </row>
    <row r="755" spans="1:1" x14ac:dyDescent="0.2">
      <c r="A755" s="25"/>
    </row>
    <row r="756" spans="1:1" x14ac:dyDescent="0.2">
      <c r="A756" s="25"/>
    </row>
    <row r="757" spans="1:1" x14ac:dyDescent="0.2">
      <c r="A757" s="25"/>
    </row>
    <row r="758" spans="1:1" x14ac:dyDescent="0.2">
      <c r="A758" s="25"/>
    </row>
    <row r="759" spans="1:1" x14ac:dyDescent="0.2">
      <c r="A759" s="25"/>
    </row>
    <row r="760" spans="1:1" x14ac:dyDescent="0.2">
      <c r="A760" s="25"/>
    </row>
    <row r="761" spans="1:1" x14ac:dyDescent="0.2">
      <c r="A761" s="25"/>
    </row>
    <row r="762" spans="1:1" x14ac:dyDescent="0.2">
      <c r="A762" s="25"/>
    </row>
    <row r="763" spans="1:1" x14ac:dyDescent="0.2">
      <c r="A763" s="25"/>
    </row>
    <row r="764" spans="1:1" x14ac:dyDescent="0.2">
      <c r="A764" s="25"/>
    </row>
    <row r="765" spans="1:1" x14ac:dyDescent="0.2">
      <c r="A765" s="25"/>
    </row>
    <row r="766" spans="1:1" x14ac:dyDescent="0.2">
      <c r="A766" s="25"/>
    </row>
    <row r="767" spans="1:1" x14ac:dyDescent="0.2">
      <c r="A767" s="25"/>
    </row>
    <row r="768" spans="1:1" x14ac:dyDescent="0.2">
      <c r="A768" s="25"/>
    </row>
    <row r="769" spans="1:1" x14ac:dyDescent="0.2">
      <c r="A769" s="25"/>
    </row>
    <row r="770" spans="1:1" x14ac:dyDescent="0.2">
      <c r="A770" s="25"/>
    </row>
    <row r="771" spans="1:1" x14ac:dyDescent="0.2">
      <c r="A771" s="25"/>
    </row>
    <row r="772" spans="1:1" x14ac:dyDescent="0.2">
      <c r="A772" s="25"/>
    </row>
    <row r="773" spans="1:1" x14ac:dyDescent="0.2">
      <c r="A773" s="25"/>
    </row>
    <row r="774" spans="1:1" x14ac:dyDescent="0.2">
      <c r="A774" s="25"/>
    </row>
    <row r="775" spans="1:1" x14ac:dyDescent="0.2">
      <c r="A775" s="25"/>
    </row>
    <row r="776" spans="1:1" x14ac:dyDescent="0.2">
      <c r="A776" s="25"/>
    </row>
    <row r="777" spans="1:1" x14ac:dyDescent="0.2">
      <c r="A777" s="25"/>
    </row>
    <row r="778" spans="1:1" x14ac:dyDescent="0.2">
      <c r="A778" s="25"/>
    </row>
    <row r="779" spans="1:1" x14ac:dyDescent="0.2">
      <c r="A779" s="25"/>
    </row>
    <row r="780" spans="1:1" x14ac:dyDescent="0.2">
      <c r="A780" s="25"/>
    </row>
    <row r="781" spans="1:1" x14ac:dyDescent="0.2">
      <c r="A781" s="25"/>
    </row>
    <row r="782" spans="1:1" x14ac:dyDescent="0.2">
      <c r="A782" s="25"/>
    </row>
    <row r="783" spans="1:1" x14ac:dyDescent="0.2">
      <c r="A783" s="25"/>
    </row>
    <row r="784" spans="1:1" x14ac:dyDescent="0.2">
      <c r="A784" s="25"/>
    </row>
    <row r="785" spans="1:1" x14ac:dyDescent="0.2">
      <c r="A785" s="25"/>
    </row>
    <row r="786" spans="1:1" x14ac:dyDescent="0.2">
      <c r="A786" s="25"/>
    </row>
    <row r="787" spans="1:1" x14ac:dyDescent="0.2">
      <c r="A787" s="25"/>
    </row>
    <row r="788" spans="1:1" x14ac:dyDescent="0.2">
      <c r="A788" s="25"/>
    </row>
    <row r="789" spans="1:1" x14ac:dyDescent="0.2">
      <c r="A789" s="25"/>
    </row>
    <row r="790" spans="1:1" x14ac:dyDescent="0.2">
      <c r="A790" s="25"/>
    </row>
    <row r="791" spans="1:1" x14ac:dyDescent="0.2">
      <c r="A791" s="25"/>
    </row>
    <row r="792" spans="1:1" x14ac:dyDescent="0.2">
      <c r="A792" s="25"/>
    </row>
    <row r="793" spans="1:1" x14ac:dyDescent="0.2">
      <c r="A793" s="25"/>
    </row>
    <row r="794" spans="1:1" x14ac:dyDescent="0.2">
      <c r="A794" s="25"/>
    </row>
    <row r="795" spans="1:1" x14ac:dyDescent="0.2">
      <c r="A795" s="25"/>
    </row>
    <row r="796" spans="1:1" x14ac:dyDescent="0.2">
      <c r="A796" s="25"/>
    </row>
    <row r="797" spans="1:1" x14ac:dyDescent="0.2">
      <c r="A797" s="25"/>
    </row>
    <row r="798" spans="1:1" x14ac:dyDescent="0.2">
      <c r="A798" s="25"/>
    </row>
    <row r="799" spans="1:1" x14ac:dyDescent="0.2">
      <c r="A799" s="25"/>
    </row>
    <row r="800" spans="1:1" x14ac:dyDescent="0.2">
      <c r="A800" s="25"/>
    </row>
    <row r="801" spans="1:1" x14ac:dyDescent="0.2">
      <c r="A801" s="25"/>
    </row>
    <row r="802" spans="1:1" x14ac:dyDescent="0.2">
      <c r="A802" s="25"/>
    </row>
    <row r="803" spans="1:1" x14ac:dyDescent="0.2">
      <c r="A803" s="25"/>
    </row>
    <row r="804" spans="1:1" x14ac:dyDescent="0.2">
      <c r="A804" s="25"/>
    </row>
    <row r="805" spans="1:1" x14ac:dyDescent="0.2">
      <c r="A805" s="25"/>
    </row>
    <row r="806" spans="1:1" x14ac:dyDescent="0.2">
      <c r="A806" s="25"/>
    </row>
    <row r="807" spans="1:1" x14ac:dyDescent="0.2">
      <c r="A807" s="25"/>
    </row>
    <row r="808" spans="1:1" x14ac:dyDescent="0.2">
      <c r="A808" s="25"/>
    </row>
    <row r="809" spans="1:1" x14ac:dyDescent="0.2">
      <c r="A809" s="25"/>
    </row>
    <row r="810" spans="1:1" x14ac:dyDescent="0.2">
      <c r="A810" s="25"/>
    </row>
    <row r="811" spans="1:1" x14ac:dyDescent="0.2">
      <c r="A811" s="25"/>
    </row>
    <row r="812" spans="1:1" x14ac:dyDescent="0.2">
      <c r="A812" s="25"/>
    </row>
    <row r="813" spans="1:1" x14ac:dyDescent="0.2">
      <c r="A813" s="25"/>
    </row>
    <row r="814" spans="1:1" x14ac:dyDescent="0.2">
      <c r="A814" s="25"/>
    </row>
    <row r="815" spans="1:1" x14ac:dyDescent="0.2">
      <c r="A815" s="25"/>
    </row>
    <row r="816" spans="1:1" x14ac:dyDescent="0.2">
      <c r="A816" s="25"/>
    </row>
    <row r="817" spans="1:1" x14ac:dyDescent="0.2">
      <c r="A817" s="25"/>
    </row>
    <row r="818" spans="1:1" x14ac:dyDescent="0.2">
      <c r="A818" s="25"/>
    </row>
    <row r="819" spans="1:1" x14ac:dyDescent="0.2">
      <c r="A819" s="25"/>
    </row>
    <row r="820" spans="1:1" x14ac:dyDescent="0.2">
      <c r="A820" s="25"/>
    </row>
    <row r="821" spans="1:1" x14ac:dyDescent="0.2">
      <c r="A821" s="25"/>
    </row>
    <row r="822" spans="1:1" x14ac:dyDescent="0.2">
      <c r="A822" s="25"/>
    </row>
    <row r="823" spans="1:1" x14ac:dyDescent="0.2">
      <c r="A823" s="25"/>
    </row>
    <row r="824" spans="1:1" x14ac:dyDescent="0.2">
      <c r="A824" s="25"/>
    </row>
    <row r="825" spans="1:1" x14ac:dyDescent="0.2">
      <c r="A825" s="25"/>
    </row>
    <row r="826" spans="1:1" x14ac:dyDescent="0.2">
      <c r="A826" s="25"/>
    </row>
    <row r="827" spans="1:1" x14ac:dyDescent="0.2">
      <c r="A827" s="25"/>
    </row>
    <row r="828" spans="1:1" x14ac:dyDescent="0.2">
      <c r="A828" s="25"/>
    </row>
    <row r="829" spans="1:1" x14ac:dyDescent="0.2">
      <c r="A829" s="25"/>
    </row>
    <row r="830" spans="1:1" x14ac:dyDescent="0.2">
      <c r="A830" s="25"/>
    </row>
    <row r="831" spans="1:1" x14ac:dyDescent="0.2">
      <c r="A831" s="25"/>
    </row>
    <row r="832" spans="1:1" x14ac:dyDescent="0.2">
      <c r="A832" s="25"/>
    </row>
    <row r="833" spans="1:1" x14ac:dyDescent="0.2">
      <c r="A833" s="25"/>
    </row>
    <row r="834" spans="1:1" x14ac:dyDescent="0.2">
      <c r="A834" s="25"/>
    </row>
    <row r="835" spans="1:1" x14ac:dyDescent="0.2">
      <c r="A835" s="25"/>
    </row>
    <row r="836" spans="1:1" x14ac:dyDescent="0.2">
      <c r="A836" s="25"/>
    </row>
    <row r="837" spans="1:1" x14ac:dyDescent="0.2">
      <c r="A837" s="25"/>
    </row>
    <row r="838" spans="1:1" x14ac:dyDescent="0.2">
      <c r="A838" s="25"/>
    </row>
    <row r="839" spans="1:1" x14ac:dyDescent="0.2">
      <c r="A839" s="25"/>
    </row>
    <row r="840" spans="1:1" x14ac:dyDescent="0.2">
      <c r="A840" s="25"/>
    </row>
    <row r="841" spans="1:1" x14ac:dyDescent="0.2">
      <c r="A841" s="25"/>
    </row>
    <row r="842" spans="1:1" x14ac:dyDescent="0.2">
      <c r="A842" s="25"/>
    </row>
    <row r="843" spans="1:1" x14ac:dyDescent="0.2">
      <c r="A843" s="25"/>
    </row>
    <row r="844" spans="1:1" x14ac:dyDescent="0.2">
      <c r="A844" s="25"/>
    </row>
    <row r="845" spans="1:1" x14ac:dyDescent="0.2">
      <c r="A845" s="25"/>
    </row>
    <row r="846" spans="1:1" x14ac:dyDescent="0.2">
      <c r="A846" s="25"/>
    </row>
    <row r="847" spans="1:1" x14ac:dyDescent="0.2">
      <c r="A847" s="25"/>
    </row>
    <row r="848" spans="1:1" x14ac:dyDescent="0.2">
      <c r="A848" s="25"/>
    </row>
    <row r="849" spans="1:1" x14ac:dyDescent="0.2">
      <c r="A849" s="25"/>
    </row>
    <row r="850" spans="1:1" x14ac:dyDescent="0.2">
      <c r="A850" s="25"/>
    </row>
    <row r="851" spans="1:1" x14ac:dyDescent="0.2">
      <c r="A851" s="25"/>
    </row>
    <row r="852" spans="1:1" x14ac:dyDescent="0.2">
      <c r="A852" s="25"/>
    </row>
    <row r="853" spans="1:1" x14ac:dyDescent="0.2">
      <c r="A853" s="25"/>
    </row>
    <row r="854" spans="1:1" x14ac:dyDescent="0.2">
      <c r="A854" s="25"/>
    </row>
    <row r="855" spans="1:1" x14ac:dyDescent="0.2">
      <c r="A855" s="25"/>
    </row>
    <row r="856" spans="1:1" x14ac:dyDescent="0.2">
      <c r="A856" s="25"/>
    </row>
    <row r="857" spans="1:1" x14ac:dyDescent="0.2">
      <c r="A857" s="25"/>
    </row>
    <row r="858" spans="1:1" x14ac:dyDescent="0.2">
      <c r="A858" s="25"/>
    </row>
    <row r="859" spans="1:1" x14ac:dyDescent="0.2">
      <c r="A859" s="25"/>
    </row>
    <row r="860" spans="1:1" x14ac:dyDescent="0.2">
      <c r="A860" s="25"/>
    </row>
    <row r="861" spans="1:1" x14ac:dyDescent="0.2">
      <c r="A861" s="25"/>
    </row>
    <row r="862" spans="1:1" x14ac:dyDescent="0.2">
      <c r="A862" s="25"/>
    </row>
    <row r="863" spans="1:1" x14ac:dyDescent="0.2">
      <c r="A863" s="25"/>
    </row>
    <row r="864" spans="1:1" x14ac:dyDescent="0.2">
      <c r="A864" s="25"/>
    </row>
    <row r="865" spans="1:1" x14ac:dyDescent="0.2">
      <c r="A865" s="25"/>
    </row>
    <row r="866" spans="1:1" x14ac:dyDescent="0.2">
      <c r="A866" s="25"/>
    </row>
    <row r="867" spans="1:1" x14ac:dyDescent="0.2">
      <c r="A867" s="25"/>
    </row>
    <row r="868" spans="1:1" x14ac:dyDescent="0.2">
      <c r="A868" s="25"/>
    </row>
    <row r="869" spans="1:1" x14ac:dyDescent="0.2">
      <c r="A869" s="25"/>
    </row>
    <row r="870" spans="1:1" x14ac:dyDescent="0.2">
      <c r="A870" s="25"/>
    </row>
    <row r="871" spans="1:1" x14ac:dyDescent="0.2">
      <c r="A871" s="25"/>
    </row>
    <row r="872" spans="1:1" x14ac:dyDescent="0.2">
      <c r="A872" s="25"/>
    </row>
    <row r="873" spans="1:1" x14ac:dyDescent="0.2">
      <c r="A873" s="25"/>
    </row>
    <row r="874" spans="1:1" x14ac:dyDescent="0.2">
      <c r="A874" s="25"/>
    </row>
    <row r="875" spans="1:1" x14ac:dyDescent="0.2">
      <c r="A875" s="25"/>
    </row>
    <row r="876" spans="1:1" x14ac:dyDescent="0.2">
      <c r="A876" s="25"/>
    </row>
    <row r="877" spans="1:1" x14ac:dyDescent="0.2">
      <c r="A877" s="25"/>
    </row>
    <row r="878" spans="1:1" x14ac:dyDescent="0.2">
      <c r="A878" s="25"/>
    </row>
    <row r="879" spans="1:1" x14ac:dyDescent="0.2">
      <c r="A879" s="25"/>
    </row>
    <row r="880" spans="1:1" x14ac:dyDescent="0.2">
      <c r="A880" s="25"/>
    </row>
    <row r="881" spans="1:1" x14ac:dyDescent="0.2">
      <c r="A881" s="25"/>
    </row>
    <row r="882" spans="1:1" x14ac:dyDescent="0.2">
      <c r="A882" s="25"/>
    </row>
    <row r="883" spans="1:1" x14ac:dyDescent="0.2">
      <c r="A883" s="25"/>
    </row>
    <row r="884" spans="1:1" x14ac:dyDescent="0.2">
      <c r="A884" s="25"/>
    </row>
    <row r="885" spans="1:1" x14ac:dyDescent="0.2">
      <c r="A885" s="25"/>
    </row>
    <row r="886" spans="1:1" x14ac:dyDescent="0.2">
      <c r="A886" s="25"/>
    </row>
    <row r="887" spans="1:1" x14ac:dyDescent="0.2">
      <c r="A887" s="25"/>
    </row>
    <row r="888" spans="1:1" x14ac:dyDescent="0.2">
      <c r="A888" s="25"/>
    </row>
    <row r="889" spans="1:1" x14ac:dyDescent="0.2">
      <c r="A889" s="25"/>
    </row>
    <row r="890" spans="1:1" x14ac:dyDescent="0.2">
      <c r="A890" s="25"/>
    </row>
    <row r="891" spans="1:1" x14ac:dyDescent="0.2">
      <c r="A891" s="25"/>
    </row>
    <row r="892" spans="1:1" x14ac:dyDescent="0.2">
      <c r="A892" s="25"/>
    </row>
    <row r="893" spans="1:1" x14ac:dyDescent="0.2">
      <c r="A893" s="25"/>
    </row>
    <row r="894" spans="1:1" x14ac:dyDescent="0.2">
      <c r="A894" s="25"/>
    </row>
    <row r="895" spans="1:1" x14ac:dyDescent="0.2">
      <c r="A895" s="25"/>
    </row>
    <row r="896" spans="1:1" x14ac:dyDescent="0.2">
      <c r="A896" s="25"/>
    </row>
    <row r="897" spans="1:1" x14ac:dyDescent="0.2">
      <c r="A897" s="25"/>
    </row>
    <row r="898" spans="1:1" x14ac:dyDescent="0.2">
      <c r="A898" s="25"/>
    </row>
    <row r="899" spans="1:1" x14ac:dyDescent="0.2">
      <c r="A899" s="25"/>
    </row>
    <row r="900" spans="1:1" x14ac:dyDescent="0.2">
      <c r="A900" s="25"/>
    </row>
    <row r="901" spans="1:1" x14ac:dyDescent="0.2">
      <c r="A901" s="25"/>
    </row>
    <row r="902" spans="1:1" x14ac:dyDescent="0.2">
      <c r="A902" s="25"/>
    </row>
    <row r="903" spans="1:1" x14ac:dyDescent="0.2">
      <c r="A903" s="25"/>
    </row>
    <row r="904" spans="1:1" x14ac:dyDescent="0.2">
      <c r="A904" s="25"/>
    </row>
    <row r="905" spans="1:1" x14ac:dyDescent="0.2">
      <c r="A905" s="25"/>
    </row>
    <row r="906" spans="1:1" x14ac:dyDescent="0.2">
      <c r="A906" s="25"/>
    </row>
    <row r="907" spans="1:1" x14ac:dyDescent="0.2">
      <c r="A907" s="25"/>
    </row>
    <row r="908" spans="1:1" x14ac:dyDescent="0.2">
      <c r="A908" s="25"/>
    </row>
    <row r="909" spans="1:1" x14ac:dyDescent="0.2">
      <c r="A909" s="25"/>
    </row>
    <row r="910" spans="1:1" x14ac:dyDescent="0.2">
      <c r="A910" s="25"/>
    </row>
    <row r="911" spans="1:1" x14ac:dyDescent="0.2">
      <c r="A911" s="25"/>
    </row>
    <row r="912" spans="1:1" x14ac:dyDescent="0.2">
      <c r="A912" s="25"/>
    </row>
    <row r="913" spans="1:1" x14ac:dyDescent="0.2">
      <c r="A913" s="25"/>
    </row>
    <row r="914" spans="1:1" x14ac:dyDescent="0.2">
      <c r="A914" s="25"/>
    </row>
    <row r="915" spans="1:1" x14ac:dyDescent="0.2">
      <c r="A915" s="25"/>
    </row>
    <row r="916" spans="1:1" x14ac:dyDescent="0.2">
      <c r="A916" s="25"/>
    </row>
    <row r="917" spans="1:1" x14ac:dyDescent="0.2">
      <c r="A917" s="25"/>
    </row>
    <row r="918" spans="1:1" x14ac:dyDescent="0.2">
      <c r="A918" s="25"/>
    </row>
  </sheetData>
  <mergeCells count="6">
    <mergeCell ref="E6:G6"/>
    <mergeCell ref="H6:J6"/>
    <mergeCell ref="A6:A7"/>
    <mergeCell ref="B6:B7"/>
    <mergeCell ref="C6:C7"/>
    <mergeCell ref="D6:D7"/>
  </mergeCells>
  <phoneticPr fontId="2" type="noConversion"/>
  <pageMargins left="0.15748031496062992" right="0.15748031496062992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68"/>
  <sheetViews>
    <sheetView tabSelected="1" topLeftCell="A3" workbookViewId="0">
      <selection activeCell="B104" sqref="B3:B104"/>
    </sheetView>
  </sheetViews>
  <sheetFormatPr baseColWidth="10" defaultRowHeight="12.75" x14ac:dyDescent="0.2"/>
  <cols>
    <col min="1" max="1" width="25.28515625" style="2" customWidth="1"/>
    <col min="2" max="2" width="15.85546875" bestFit="1" customWidth="1"/>
  </cols>
  <sheetData>
    <row r="2" spans="1:2" x14ac:dyDescent="0.2">
      <c r="A2" s="30" t="s">
        <v>59</v>
      </c>
    </row>
    <row r="3" spans="1:2" x14ac:dyDescent="0.2">
      <c r="A3" s="11">
        <v>0</v>
      </c>
      <c r="B3">
        <f>+VLOOKUP(A3,'Tabl. 1'!A:B,2,FALSE)</f>
        <v>328809</v>
      </c>
    </row>
    <row r="4" spans="1:2" x14ac:dyDescent="0.2">
      <c r="A4" s="11">
        <v>1</v>
      </c>
      <c r="B4">
        <f>+VLOOKUP(A4,'Tabl. 1'!A:B,2,FALSE)</f>
        <v>349581</v>
      </c>
    </row>
    <row r="5" spans="1:2" x14ac:dyDescent="0.2">
      <c r="A5" s="11">
        <v>2</v>
      </c>
      <c r="B5">
        <f>+VLOOKUP(A5,'Tabl. 1'!A:B,2,FALSE)</f>
        <v>374820</v>
      </c>
    </row>
    <row r="6" spans="1:2" x14ac:dyDescent="0.2">
      <c r="A6" s="11">
        <v>3</v>
      </c>
      <c r="B6">
        <f>+VLOOKUP(A6,'Tabl. 1'!A:B,2,FALSE)</f>
        <v>392977</v>
      </c>
    </row>
    <row r="7" spans="1:2" x14ac:dyDescent="0.2">
      <c r="A7" s="11">
        <v>4</v>
      </c>
      <c r="B7">
        <f>+VLOOKUP(A7,'Tabl. 1'!A:B,2,FALSE)</f>
        <v>411497</v>
      </c>
    </row>
    <row r="8" spans="1:2" x14ac:dyDescent="0.2">
      <c r="A8" s="11">
        <v>5</v>
      </c>
      <c r="B8">
        <f>+VLOOKUP(A8,'Tabl. 1'!A:B,2,FALSE)</f>
        <v>395549</v>
      </c>
    </row>
    <row r="9" spans="1:2" x14ac:dyDescent="0.2">
      <c r="A9" s="11">
        <v>6</v>
      </c>
      <c r="B9">
        <f>+VLOOKUP(A9,'Tabl. 1'!A:B,2,FALSE)</f>
        <v>387480</v>
      </c>
    </row>
    <row r="10" spans="1:2" x14ac:dyDescent="0.2">
      <c r="A10" s="11">
        <v>7</v>
      </c>
      <c r="B10">
        <f>+VLOOKUP(A10,'Tabl. 1'!A:B,2,FALSE)</f>
        <v>390913</v>
      </c>
    </row>
    <row r="11" spans="1:2" x14ac:dyDescent="0.2">
      <c r="A11" s="11">
        <v>8</v>
      </c>
      <c r="B11">
        <f>+VLOOKUP(A11,'Tabl. 1'!A:B,2,FALSE)</f>
        <v>384194</v>
      </c>
    </row>
    <row r="12" spans="1:2" x14ac:dyDescent="0.2">
      <c r="A12" s="11">
        <v>9</v>
      </c>
      <c r="B12">
        <f>+VLOOKUP(A12,'Tabl. 1'!A:B,2,FALSE)</f>
        <v>403727</v>
      </c>
    </row>
    <row r="13" spans="1:2" x14ac:dyDescent="0.2">
      <c r="A13" s="11">
        <v>10</v>
      </c>
      <c r="B13">
        <f>+VLOOKUP(A13,'Tabl. 1'!A:B,2,FALSE)</f>
        <v>403460</v>
      </c>
    </row>
    <row r="14" spans="1:2" x14ac:dyDescent="0.2">
      <c r="A14" s="11">
        <v>11</v>
      </c>
      <c r="B14">
        <f>+VLOOKUP(A14,'Tabl. 1'!A:B,2,FALSE)</f>
        <v>427311</v>
      </c>
    </row>
    <row r="15" spans="1:2" x14ac:dyDescent="0.2">
      <c r="A15" s="11">
        <v>12</v>
      </c>
      <c r="B15">
        <f>+VLOOKUP(A15,'Tabl. 1'!A:B,2,FALSE)</f>
        <v>431499</v>
      </c>
    </row>
    <row r="16" spans="1:2" x14ac:dyDescent="0.2">
      <c r="A16" s="11">
        <v>13</v>
      </c>
      <c r="B16">
        <f>+VLOOKUP(A16,'Tabl. 1'!A:B,2,FALSE)</f>
        <v>425617</v>
      </c>
    </row>
    <row r="17" spans="1:2" x14ac:dyDescent="0.2">
      <c r="A17" s="11">
        <v>14</v>
      </c>
      <c r="B17">
        <f>+VLOOKUP(A17,'Tabl. 1'!A:B,2,FALSE)</f>
        <v>396848</v>
      </c>
    </row>
    <row r="18" spans="1:2" x14ac:dyDescent="0.2">
      <c r="A18" s="11">
        <v>15</v>
      </c>
      <c r="B18">
        <f>+VLOOKUP(A18,'Tabl. 1'!A:B,2,FALSE)</f>
        <v>376305</v>
      </c>
    </row>
    <row r="19" spans="1:2" x14ac:dyDescent="0.2">
      <c r="A19" s="11">
        <v>16</v>
      </c>
      <c r="B19">
        <f>+VLOOKUP(A19,'Tabl. 1'!A:B,2,FALSE)</f>
        <v>361960</v>
      </c>
    </row>
    <row r="20" spans="1:2" x14ac:dyDescent="0.2">
      <c r="A20" s="11">
        <v>17</v>
      </c>
      <c r="B20">
        <f>+VLOOKUP(A20,'Tabl. 1'!A:B,2,FALSE)</f>
        <v>350094</v>
      </c>
    </row>
    <row r="21" spans="1:2" x14ac:dyDescent="0.2">
      <c r="A21" s="11">
        <v>18</v>
      </c>
      <c r="B21">
        <f>+VLOOKUP(A21,'Tabl. 1'!A:B,2,FALSE)</f>
        <v>343408</v>
      </c>
    </row>
    <row r="22" spans="1:2" x14ac:dyDescent="0.2">
      <c r="A22" s="11">
        <v>19</v>
      </c>
      <c r="B22">
        <f>+VLOOKUP(A22,'Tabl. 1'!A:B,2,FALSE)</f>
        <v>347128</v>
      </c>
    </row>
    <row r="23" spans="1:2" x14ac:dyDescent="0.2">
      <c r="A23" s="11">
        <v>20</v>
      </c>
      <c r="B23">
        <f>+VLOOKUP(A23,'Tabl. 1'!A:B,2,FALSE)</f>
        <v>359122</v>
      </c>
    </row>
    <row r="24" spans="1:2" x14ac:dyDescent="0.2">
      <c r="A24" s="11">
        <v>21</v>
      </c>
      <c r="B24">
        <f>+VLOOKUP(A24,'Tabl. 1'!A:B,2,FALSE)</f>
        <v>368658</v>
      </c>
    </row>
    <row r="25" spans="1:2" x14ac:dyDescent="0.2">
      <c r="A25" s="11">
        <v>22</v>
      </c>
      <c r="B25">
        <f>+VLOOKUP(A25,'Tabl. 1'!A:B,2,FALSE)</f>
        <v>372015</v>
      </c>
    </row>
    <row r="26" spans="1:2" x14ac:dyDescent="0.2">
      <c r="A26" s="11">
        <v>23</v>
      </c>
      <c r="B26">
        <f>+VLOOKUP(A26,'Tabl. 1'!A:B,2,FALSE)</f>
        <v>383440</v>
      </c>
    </row>
    <row r="27" spans="1:2" x14ac:dyDescent="0.2">
      <c r="A27" s="11">
        <v>24</v>
      </c>
      <c r="B27">
        <f>+VLOOKUP(A27,'Tabl. 1'!A:B,2,FALSE)</f>
        <v>400226</v>
      </c>
    </row>
    <row r="28" spans="1:2" x14ac:dyDescent="0.2">
      <c r="A28" s="11">
        <v>25</v>
      </c>
      <c r="B28">
        <f>+VLOOKUP(A28,'Tabl. 1'!A:B,2,FALSE)</f>
        <v>416661</v>
      </c>
    </row>
    <row r="29" spans="1:2" x14ac:dyDescent="0.2">
      <c r="A29" s="11">
        <v>26</v>
      </c>
      <c r="B29">
        <f>+VLOOKUP(A29,'Tabl. 1'!A:B,2,FALSE)</f>
        <v>429006</v>
      </c>
    </row>
    <row r="30" spans="1:2" x14ac:dyDescent="0.2">
      <c r="A30" s="11">
        <v>27</v>
      </c>
      <c r="B30">
        <f>+VLOOKUP(A30,'Tabl. 1'!A:B,2,FALSE)</f>
        <v>456663</v>
      </c>
    </row>
    <row r="31" spans="1:2" x14ac:dyDescent="0.2">
      <c r="A31" s="11">
        <v>28</v>
      </c>
      <c r="B31">
        <f>+VLOOKUP(A31,'Tabl. 1'!A:B,2,FALSE)</f>
        <v>476234</v>
      </c>
    </row>
    <row r="32" spans="1:2" x14ac:dyDescent="0.2">
      <c r="A32" s="11">
        <v>29</v>
      </c>
      <c r="B32">
        <f>+VLOOKUP(A32,'Tabl. 1'!A:B,2,FALSE)</f>
        <v>495468</v>
      </c>
    </row>
    <row r="33" spans="1:2" x14ac:dyDescent="0.2">
      <c r="A33" s="11">
        <v>30</v>
      </c>
      <c r="B33">
        <f>+VLOOKUP(A33,'Tabl. 1'!A:B,2,FALSE)</f>
        <v>525934</v>
      </c>
    </row>
    <row r="34" spans="1:2" x14ac:dyDescent="0.2">
      <c r="A34" s="11">
        <v>31</v>
      </c>
      <c r="B34">
        <f>+VLOOKUP(A34,'Tabl. 1'!A:B,2,FALSE)</f>
        <v>538544</v>
      </c>
    </row>
    <row r="35" spans="1:2" x14ac:dyDescent="0.2">
      <c r="A35" s="11">
        <v>32</v>
      </c>
      <c r="B35">
        <f>+VLOOKUP(A35,'Tabl. 1'!A:B,2,FALSE)</f>
        <v>542341</v>
      </c>
    </row>
    <row r="36" spans="1:2" x14ac:dyDescent="0.2">
      <c r="A36" s="11">
        <v>33</v>
      </c>
      <c r="B36">
        <f>+VLOOKUP(A36,'Tabl. 1'!A:B,2,FALSE)</f>
        <v>558053</v>
      </c>
    </row>
    <row r="37" spans="1:2" x14ac:dyDescent="0.2">
      <c r="A37" s="11">
        <v>34</v>
      </c>
      <c r="B37">
        <f>+VLOOKUP(A37,'Tabl. 1'!A:B,2,FALSE)</f>
        <v>567971</v>
      </c>
    </row>
    <row r="38" spans="1:2" x14ac:dyDescent="0.2">
      <c r="A38" s="11">
        <v>35</v>
      </c>
      <c r="B38">
        <f>+VLOOKUP(A38,'Tabl. 1'!A:B,2,FALSE)</f>
        <v>593998</v>
      </c>
    </row>
    <row r="39" spans="1:2" x14ac:dyDescent="0.2">
      <c r="A39" s="11">
        <v>36</v>
      </c>
      <c r="B39">
        <f>+VLOOKUP(A39,'Tabl. 1'!A:B,2,FALSE)</f>
        <v>629607</v>
      </c>
    </row>
    <row r="40" spans="1:2" x14ac:dyDescent="0.2">
      <c r="A40" s="11">
        <v>37</v>
      </c>
      <c r="B40">
        <f>+VLOOKUP(A40,'Tabl. 1'!A:B,2,FALSE)</f>
        <v>649297</v>
      </c>
    </row>
    <row r="41" spans="1:2" x14ac:dyDescent="0.2">
      <c r="A41" s="11">
        <v>38</v>
      </c>
      <c r="B41">
        <f>+VLOOKUP(A41,'Tabl. 1'!A:B,2,FALSE)</f>
        <v>668166</v>
      </c>
    </row>
    <row r="42" spans="1:2" x14ac:dyDescent="0.2">
      <c r="A42" s="11">
        <v>39</v>
      </c>
      <c r="B42">
        <f>+VLOOKUP(A42,'Tabl. 1'!A:B,2,FALSE)</f>
        <v>647018</v>
      </c>
    </row>
    <row r="43" spans="1:2" x14ac:dyDescent="0.2">
      <c r="A43" s="11">
        <v>40</v>
      </c>
      <c r="B43">
        <f>+VLOOKUP(A43,'Tabl. 1'!A:B,2,FALSE)</f>
        <v>619148</v>
      </c>
    </row>
    <row r="44" spans="1:2" x14ac:dyDescent="0.2">
      <c r="A44" s="11">
        <v>41</v>
      </c>
      <c r="B44">
        <f>+VLOOKUP(A44,'Tabl. 1'!A:B,2,FALSE)</f>
        <v>630154</v>
      </c>
    </row>
    <row r="45" spans="1:2" x14ac:dyDescent="0.2">
      <c r="A45" s="11">
        <v>42</v>
      </c>
      <c r="B45">
        <f>+VLOOKUP(A45,'Tabl. 1'!A:B,2,FALSE)</f>
        <v>625485</v>
      </c>
    </row>
    <row r="46" spans="1:2" x14ac:dyDescent="0.2">
      <c r="A46" s="11">
        <v>43</v>
      </c>
      <c r="B46">
        <f>+VLOOKUP(A46,'Tabl. 1'!A:B,2,FALSE)</f>
        <v>606797</v>
      </c>
    </row>
    <row r="47" spans="1:2" x14ac:dyDescent="0.2">
      <c r="A47" s="11">
        <v>44</v>
      </c>
      <c r="B47">
        <f>+VLOOKUP(A47,'Tabl. 1'!A:B,2,FALSE)</f>
        <v>600975</v>
      </c>
    </row>
    <row r="48" spans="1:2" x14ac:dyDescent="0.2">
      <c r="A48" s="11">
        <v>45</v>
      </c>
      <c r="B48">
        <f>+VLOOKUP(A48,'Tabl. 1'!A:B,2,FALSE)</f>
        <v>601718</v>
      </c>
    </row>
    <row r="49" spans="1:2" x14ac:dyDescent="0.2">
      <c r="A49" s="11">
        <v>46</v>
      </c>
      <c r="B49">
        <f>+VLOOKUP(A49,'Tabl. 1'!A:B,2,FALSE)</f>
        <v>579919</v>
      </c>
    </row>
    <row r="50" spans="1:2" x14ac:dyDescent="0.2">
      <c r="A50" s="11">
        <v>47</v>
      </c>
      <c r="B50">
        <f>+VLOOKUP(A50,'Tabl. 1'!A:B,2,FALSE)</f>
        <v>557202</v>
      </c>
    </row>
    <row r="51" spans="1:2" x14ac:dyDescent="0.2">
      <c r="A51" s="11">
        <v>48</v>
      </c>
      <c r="B51">
        <f>+VLOOKUP(A51,'Tabl. 1'!A:B,2,FALSE)</f>
        <v>533976</v>
      </c>
    </row>
    <row r="52" spans="1:2" x14ac:dyDescent="0.2">
      <c r="A52" s="11">
        <v>49</v>
      </c>
      <c r="B52">
        <f>+VLOOKUP(A52,'Tabl. 1'!A:B,2,FALSE)</f>
        <v>512805</v>
      </c>
    </row>
    <row r="53" spans="1:2" x14ac:dyDescent="0.2">
      <c r="A53" s="11">
        <v>50</v>
      </c>
      <c r="B53">
        <f>+VLOOKUP(A53,'Tabl. 1'!A:B,2,FALSE)</f>
        <v>490506</v>
      </c>
    </row>
    <row r="54" spans="1:2" x14ac:dyDescent="0.2">
      <c r="A54" s="11">
        <v>51</v>
      </c>
      <c r="B54">
        <f>+VLOOKUP(A54,'Tabl. 1'!A:B,2,FALSE)</f>
        <v>473776</v>
      </c>
    </row>
    <row r="55" spans="1:2" x14ac:dyDescent="0.2">
      <c r="A55" s="11">
        <v>52</v>
      </c>
      <c r="B55">
        <f>+VLOOKUP(A55,'Tabl. 1'!A:B,2,FALSE)</f>
        <v>454866</v>
      </c>
    </row>
    <row r="56" spans="1:2" x14ac:dyDescent="0.2">
      <c r="A56" s="11">
        <v>53</v>
      </c>
      <c r="B56">
        <f>+VLOOKUP(A56,'Tabl. 1'!A:B,2,FALSE)</f>
        <v>444878</v>
      </c>
    </row>
    <row r="57" spans="1:2" x14ac:dyDescent="0.2">
      <c r="A57" s="11">
        <v>54</v>
      </c>
      <c r="B57">
        <f>+VLOOKUP(A57,'Tabl. 1'!A:B,2,FALSE)</f>
        <v>438985</v>
      </c>
    </row>
    <row r="58" spans="1:2" x14ac:dyDescent="0.2">
      <c r="A58" s="11">
        <v>55</v>
      </c>
      <c r="B58">
        <f>+VLOOKUP(A58,'Tabl. 1'!A:B,2,FALSE)</f>
        <v>438868</v>
      </c>
    </row>
    <row r="59" spans="1:2" x14ac:dyDescent="0.2">
      <c r="A59" s="11">
        <v>56</v>
      </c>
      <c r="B59">
        <f>+VLOOKUP(A59,'Tabl. 1'!A:B,2,FALSE)</f>
        <v>441912</v>
      </c>
    </row>
    <row r="60" spans="1:2" x14ac:dyDescent="0.2">
      <c r="A60" s="11">
        <v>57</v>
      </c>
      <c r="B60">
        <f>+VLOOKUP(A60,'Tabl. 1'!A:B,2,FALSE)</f>
        <v>449764</v>
      </c>
    </row>
    <row r="61" spans="1:2" x14ac:dyDescent="0.2">
      <c r="A61" s="11">
        <v>58</v>
      </c>
      <c r="B61">
        <f>+VLOOKUP(A61,'Tabl. 1'!A:B,2,FALSE)</f>
        <v>456588</v>
      </c>
    </row>
    <row r="62" spans="1:2" x14ac:dyDescent="0.2">
      <c r="A62" s="11">
        <v>59</v>
      </c>
      <c r="B62">
        <f>+VLOOKUP(A62,'Tabl. 1'!A:B,2,FALSE)</f>
        <v>457706</v>
      </c>
    </row>
    <row r="63" spans="1:2" x14ac:dyDescent="0.2">
      <c r="A63" s="11">
        <v>60</v>
      </c>
      <c r="B63">
        <f>+VLOOKUP(A63,'Tabl. 1'!A:B,2,FALSE)</f>
        <v>470876</v>
      </c>
    </row>
    <row r="64" spans="1:2" x14ac:dyDescent="0.2">
      <c r="A64" s="11">
        <v>61</v>
      </c>
      <c r="B64">
        <f>+VLOOKUP(A64,'Tabl. 1'!A:B,2,FALSE)</f>
        <v>493566</v>
      </c>
    </row>
    <row r="65" spans="1:2" x14ac:dyDescent="0.2">
      <c r="A65" s="11">
        <v>62</v>
      </c>
      <c r="B65">
        <f>+VLOOKUP(A65,'Tabl. 1'!A:B,2,FALSE)</f>
        <v>520972</v>
      </c>
    </row>
    <row r="66" spans="1:2" x14ac:dyDescent="0.2">
      <c r="A66" s="11">
        <v>63</v>
      </c>
      <c r="B66">
        <f>+VLOOKUP(A66,'Tabl. 1'!A:B,2,FALSE)</f>
        <v>533148</v>
      </c>
    </row>
    <row r="67" spans="1:2" x14ac:dyDescent="0.2">
      <c r="A67" s="11">
        <v>64</v>
      </c>
      <c r="B67">
        <f>+VLOOKUP(A67,'Tabl. 1'!A:B,2,FALSE)</f>
        <v>536373</v>
      </c>
    </row>
    <row r="68" spans="1:2" x14ac:dyDescent="0.2">
      <c r="A68" s="11">
        <v>65</v>
      </c>
      <c r="B68">
        <f>+VLOOKUP(A68,'Tabl. 1'!A:B,2,FALSE)</f>
        <v>525593</v>
      </c>
    </row>
    <row r="69" spans="1:2" x14ac:dyDescent="0.2">
      <c r="A69" s="11">
        <v>66</v>
      </c>
      <c r="B69">
        <f>+VLOOKUP(A69,'Tabl. 1'!A:B,2,FALSE)</f>
        <v>523001</v>
      </c>
    </row>
    <row r="70" spans="1:2" x14ac:dyDescent="0.2">
      <c r="A70" s="11">
        <v>67</v>
      </c>
      <c r="B70">
        <f>+VLOOKUP(A70,'Tabl. 1'!A:B,2,FALSE)</f>
        <v>494935</v>
      </c>
    </row>
    <row r="71" spans="1:2" x14ac:dyDescent="0.2">
      <c r="A71" s="11">
        <v>68</v>
      </c>
      <c r="B71">
        <f>+VLOOKUP(A71,'Tabl. 1'!A:B,2,FALSE)</f>
        <v>483987</v>
      </c>
    </row>
    <row r="72" spans="1:2" x14ac:dyDescent="0.2">
      <c r="A72" s="11">
        <v>69</v>
      </c>
      <c r="B72">
        <f>+VLOOKUP(A72,'Tabl. 1'!A:B,2,FALSE)</f>
        <v>467460</v>
      </c>
    </row>
    <row r="73" spans="1:2" x14ac:dyDescent="0.2">
      <c r="A73" s="11">
        <v>70</v>
      </c>
      <c r="B73">
        <f>+VLOOKUP(A73,'Tabl. 1'!A:B,2,FALSE)</f>
        <v>451503</v>
      </c>
    </row>
    <row r="74" spans="1:2" x14ac:dyDescent="0.2">
      <c r="A74" s="11">
        <v>71</v>
      </c>
      <c r="B74">
        <f>+VLOOKUP(A74,'Tabl. 1'!A:B,2,FALSE)</f>
        <v>423112</v>
      </c>
    </row>
    <row r="75" spans="1:2" x14ac:dyDescent="0.2">
      <c r="A75" s="11">
        <v>72</v>
      </c>
      <c r="B75">
        <f>+VLOOKUP(A75,'Tabl. 1'!A:B,2,FALSE)</f>
        <v>395388</v>
      </c>
    </row>
    <row r="76" spans="1:2" x14ac:dyDescent="0.2">
      <c r="A76" s="11">
        <v>73</v>
      </c>
      <c r="B76">
        <f>+VLOOKUP(A76,'Tabl. 1'!A:B,2,FALSE)</f>
        <v>374746</v>
      </c>
    </row>
    <row r="77" spans="1:2" x14ac:dyDescent="0.2">
      <c r="A77" s="11">
        <v>74</v>
      </c>
      <c r="B77">
        <f>+VLOOKUP(A77,'Tabl. 1'!A:B,2,FALSE)</f>
        <v>340876</v>
      </c>
    </row>
    <row r="78" spans="1:2" x14ac:dyDescent="0.2">
      <c r="A78" s="11">
        <v>75</v>
      </c>
      <c r="B78">
        <f>+VLOOKUP(A78,'Tabl. 1'!A:B,2,FALSE)</f>
        <v>300384</v>
      </c>
    </row>
    <row r="79" spans="1:2" x14ac:dyDescent="0.2">
      <c r="A79" s="11">
        <v>76</v>
      </c>
      <c r="B79">
        <f>+VLOOKUP(A79,'Tabl. 1'!A:B,2,FALSE)</f>
        <v>209097</v>
      </c>
    </row>
    <row r="80" spans="1:2" x14ac:dyDescent="0.2">
      <c r="A80" s="11">
        <v>77</v>
      </c>
      <c r="B80">
        <f>+VLOOKUP(A80,'Tabl. 1'!A:B,2,FALSE)</f>
        <v>199841</v>
      </c>
    </row>
    <row r="81" spans="1:2" x14ac:dyDescent="0.2">
      <c r="A81" s="11">
        <v>78</v>
      </c>
      <c r="B81">
        <f>+VLOOKUP(A81,'Tabl. 1'!A:B,2,FALSE)</f>
        <v>186771</v>
      </c>
    </row>
    <row r="82" spans="1:2" x14ac:dyDescent="0.2">
      <c r="A82" s="11">
        <v>79</v>
      </c>
      <c r="B82">
        <f>+VLOOKUP(A82,'Tabl. 1'!A:B,2,FALSE)</f>
        <v>175924</v>
      </c>
    </row>
    <row r="83" spans="1:2" x14ac:dyDescent="0.2">
      <c r="A83" s="11">
        <v>80</v>
      </c>
      <c r="B83">
        <f>+VLOOKUP(A83,'Tabl. 1'!A:B,2,FALSE)</f>
        <v>179192</v>
      </c>
    </row>
    <row r="84" spans="1:2" x14ac:dyDescent="0.2">
      <c r="A84" s="11">
        <v>81</v>
      </c>
      <c r="B84">
        <f>+VLOOKUP(A84,'Tabl. 1'!A:B,2,FALSE)</f>
        <v>178484</v>
      </c>
    </row>
    <row r="85" spans="1:2" x14ac:dyDescent="0.2">
      <c r="A85" s="11">
        <v>82</v>
      </c>
      <c r="B85">
        <f>+VLOOKUP(A85,'Tabl. 1'!A:B,2,FALSE)</f>
        <v>168459</v>
      </c>
    </row>
    <row r="86" spans="1:2" x14ac:dyDescent="0.2">
      <c r="A86" s="11">
        <v>83</v>
      </c>
      <c r="B86">
        <f>+VLOOKUP(A86,'Tabl. 1'!A:B,2,FALSE)</f>
        <v>157035</v>
      </c>
    </row>
    <row r="87" spans="1:2" x14ac:dyDescent="0.2">
      <c r="A87" s="11">
        <v>84</v>
      </c>
      <c r="B87">
        <f>+VLOOKUP(A87,'Tabl. 1'!A:B,2,FALSE)</f>
        <v>146198</v>
      </c>
    </row>
    <row r="88" spans="1:2" x14ac:dyDescent="0.2">
      <c r="A88" s="11">
        <v>85</v>
      </c>
      <c r="B88">
        <f>+VLOOKUP(A88,'Tabl. 1'!A:B,2,FALSE)</f>
        <v>135122</v>
      </c>
    </row>
    <row r="89" spans="1:2" x14ac:dyDescent="0.2">
      <c r="A89" s="11">
        <v>86</v>
      </c>
      <c r="B89">
        <f>+VLOOKUP(A89,'Tabl. 1'!A:B,2,FALSE)</f>
        <v>119191</v>
      </c>
    </row>
    <row r="90" spans="1:2" x14ac:dyDescent="0.2">
      <c r="A90" s="11">
        <v>87</v>
      </c>
      <c r="B90">
        <f>+VLOOKUP(A90,'Tabl. 1'!A:B,2,FALSE)</f>
        <v>102971</v>
      </c>
    </row>
    <row r="91" spans="1:2" x14ac:dyDescent="0.2">
      <c r="A91" s="11">
        <v>88</v>
      </c>
      <c r="B91">
        <f>+VLOOKUP(A91,'Tabl. 1'!A:B,2,FALSE)</f>
        <v>88187</v>
      </c>
    </row>
    <row r="92" spans="1:2" x14ac:dyDescent="0.2">
      <c r="A92" s="11">
        <v>89</v>
      </c>
      <c r="B92">
        <f>+VLOOKUP(A92,'Tabl. 1'!A:B,2,FALSE)</f>
        <v>78605</v>
      </c>
    </row>
    <row r="93" spans="1:2" x14ac:dyDescent="0.2">
      <c r="A93" s="11">
        <v>90</v>
      </c>
      <c r="B93">
        <f>+VLOOKUP(A93,'Tabl. 1'!A:B,2,FALSE)</f>
        <v>66364</v>
      </c>
    </row>
    <row r="94" spans="1:2" x14ac:dyDescent="0.2">
      <c r="A94" s="11">
        <v>91</v>
      </c>
      <c r="B94">
        <f>+VLOOKUP(A94,'Tabl. 1'!A:B,2,FALSE)</f>
        <v>55032</v>
      </c>
    </row>
    <row r="95" spans="1:2" x14ac:dyDescent="0.2">
      <c r="A95" s="11">
        <v>92</v>
      </c>
      <c r="B95">
        <f>+VLOOKUP(A95,'Tabl. 1'!A:B,2,FALSE)</f>
        <v>41261</v>
      </c>
    </row>
    <row r="96" spans="1:2" x14ac:dyDescent="0.2">
      <c r="A96" s="11">
        <v>93</v>
      </c>
      <c r="B96">
        <f>+VLOOKUP(A96,'Tabl. 1'!A:B,2,FALSE)</f>
        <v>31948</v>
      </c>
    </row>
    <row r="97" spans="1:2" x14ac:dyDescent="0.2">
      <c r="A97" s="11">
        <v>94</v>
      </c>
      <c r="B97">
        <f>+VLOOKUP(A97,'Tabl. 1'!A:B,2,FALSE)</f>
        <v>22730</v>
      </c>
    </row>
    <row r="98" spans="1:2" x14ac:dyDescent="0.2">
      <c r="A98" s="11">
        <v>95</v>
      </c>
      <c r="B98">
        <f>+VLOOKUP(A98,'Tabl. 1'!A:B,2,FALSE)</f>
        <v>16491</v>
      </c>
    </row>
    <row r="99" spans="1:2" x14ac:dyDescent="0.2">
      <c r="A99" s="11">
        <v>96</v>
      </c>
      <c r="B99">
        <f>+VLOOKUP(A99,'Tabl. 1'!A:B,2,FALSE)</f>
        <v>12571</v>
      </c>
    </row>
    <row r="100" spans="1:2" x14ac:dyDescent="0.2">
      <c r="A100" s="11">
        <v>97</v>
      </c>
      <c r="B100">
        <f>+VLOOKUP(A100,'Tabl. 1'!A:B,2,FALSE)</f>
        <v>8202</v>
      </c>
    </row>
    <row r="101" spans="1:2" x14ac:dyDescent="0.2">
      <c r="A101" s="11">
        <v>98</v>
      </c>
      <c r="B101">
        <f>+VLOOKUP(A101,'Tabl. 1'!A:B,2,FALSE)</f>
        <v>5863</v>
      </c>
    </row>
    <row r="102" spans="1:2" x14ac:dyDescent="0.2">
      <c r="A102" s="11">
        <v>99</v>
      </c>
      <c r="B102">
        <f>+VLOOKUP(A102,'Tabl. 1'!A:B,2,FALSE)</f>
        <v>3743</v>
      </c>
    </row>
    <row r="103" spans="1:2" x14ac:dyDescent="0.2">
      <c r="A103" s="18" t="s">
        <v>60</v>
      </c>
      <c r="B103" s="9">
        <v>4875</v>
      </c>
    </row>
    <row r="104" spans="1:2" x14ac:dyDescent="0.2">
      <c r="A104" s="18" t="s">
        <v>61</v>
      </c>
      <c r="B104" s="43">
        <f>+SUM(B3:B103)</f>
        <v>37907704</v>
      </c>
    </row>
    <row r="105" spans="1:2" x14ac:dyDescent="0.2">
      <c r="A105" s="25"/>
    </row>
    <row r="106" spans="1:2" x14ac:dyDescent="0.2">
      <c r="A106" s="25"/>
    </row>
    <row r="107" spans="1:2" x14ac:dyDescent="0.2">
      <c r="A107" s="25"/>
    </row>
    <row r="108" spans="1:2" x14ac:dyDescent="0.2">
      <c r="A108" s="25"/>
    </row>
    <row r="109" spans="1:2" x14ac:dyDescent="0.2">
      <c r="A109" s="25"/>
    </row>
    <row r="110" spans="1:2" x14ac:dyDescent="0.2">
      <c r="A110" s="25"/>
    </row>
    <row r="111" spans="1:2" x14ac:dyDescent="0.2">
      <c r="A111" s="25"/>
    </row>
    <row r="112" spans="1:2" x14ac:dyDescent="0.2">
      <c r="A112" s="25"/>
    </row>
    <row r="113" spans="1:1" x14ac:dyDescent="0.2">
      <c r="A113" s="25"/>
    </row>
    <row r="114" spans="1:1" x14ac:dyDescent="0.2">
      <c r="A114" s="25"/>
    </row>
    <row r="115" spans="1:1" x14ac:dyDescent="0.2">
      <c r="A115" s="25"/>
    </row>
    <row r="116" spans="1:1" x14ac:dyDescent="0.2">
      <c r="A116" s="25"/>
    </row>
    <row r="117" spans="1:1" x14ac:dyDescent="0.2">
      <c r="A117" s="25"/>
    </row>
    <row r="118" spans="1:1" x14ac:dyDescent="0.2">
      <c r="A118" s="25"/>
    </row>
    <row r="119" spans="1:1" x14ac:dyDescent="0.2">
      <c r="A119" s="25"/>
    </row>
    <row r="120" spans="1:1" x14ac:dyDescent="0.2">
      <c r="A120" s="25"/>
    </row>
    <row r="121" spans="1:1" x14ac:dyDescent="0.2">
      <c r="A121" s="25"/>
    </row>
    <row r="122" spans="1:1" x14ac:dyDescent="0.2">
      <c r="A122" s="25"/>
    </row>
    <row r="123" spans="1:1" x14ac:dyDescent="0.2">
      <c r="A123" s="25"/>
    </row>
    <row r="124" spans="1:1" x14ac:dyDescent="0.2">
      <c r="A124" s="25"/>
    </row>
    <row r="125" spans="1:1" x14ac:dyDescent="0.2">
      <c r="A125" s="25"/>
    </row>
    <row r="126" spans="1:1" x14ac:dyDescent="0.2">
      <c r="A126" s="25"/>
    </row>
    <row r="127" spans="1:1" x14ac:dyDescent="0.2">
      <c r="A127" s="25"/>
    </row>
    <row r="128" spans="1:1" x14ac:dyDescent="0.2">
      <c r="A128" s="25"/>
    </row>
    <row r="129" spans="1:1" x14ac:dyDescent="0.2">
      <c r="A129" s="25"/>
    </row>
    <row r="130" spans="1:1" x14ac:dyDescent="0.2">
      <c r="A130" s="25"/>
    </row>
    <row r="131" spans="1:1" x14ac:dyDescent="0.2">
      <c r="A131" s="25"/>
    </row>
    <row r="132" spans="1:1" x14ac:dyDescent="0.2">
      <c r="A132" s="25"/>
    </row>
    <row r="133" spans="1:1" x14ac:dyDescent="0.2">
      <c r="A133" s="25"/>
    </row>
    <row r="134" spans="1:1" x14ac:dyDescent="0.2">
      <c r="A134" s="25"/>
    </row>
    <row r="135" spans="1:1" x14ac:dyDescent="0.2">
      <c r="A135" s="25"/>
    </row>
    <row r="136" spans="1:1" x14ac:dyDescent="0.2">
      <c r="A136" s="25"/>
    </row>
    <row r="137" spans="1:1" x14ac:dyDescent="0.2">
      <c r="A137" s="25"/>
    </row>
    <row r="138" spans="1:1" x14ac:dyDescent="0.2">
      <c r="A138" s="25"/>
    </row>
    <row r="139" spans="1:1" x14ac:dyDescent="0.2">
      <c r="A139" s="25"/>
    </row>
    <row r="140" spans="1:1" x14ac:dyDescent="0.2">
      <c r="A140" s="25"/>
    </row>
    <row r="141" spans="1:1" x14ac:dyDescent="0.2">
      <c r="A141" s="25"/>
    </row>
    <row r="142" spans="1:1" x14ac:dyDescent="0.2">
      <c r="A142" s="25"/>
    </row>
    <row r="143" spans="1:1" x14ac:dyDescent="0.2">
      <c r="A143" s="25"/>
    </row>
    <row r="144" spans="1:1" x14ac:dyDescent="0.2">
      <c r="A144" s="25"/>
    </row>
    <row r="145" spans="1:1" x14ac:dyDescent="0.2">
      <c r="A145" s="25"/>
    </row>
    <row r="146" spans="1:1" x14ac:dyDescent="0.2">
      <c r="A146" s="25"/>
    </row>
    <row r="147" spans="1:1" x14ac:dyDescent="0.2">
      <c r="A147" s="25"/>
    </row>
    <row r="148" spans="1:1" x14ac:dyDescent="0.2">
      <c r="A148" s="25"/>
    </row>
    <row r="149" spans="1:1" x14ac:dyDescent="0.2">
      <c r="A149" s="25"/>
    </row>
    <row r="150" spans="1:1" x14ac:dyDescent="0.2">
      <c r="A150" s="25"/>
    </row>
    <row r="151" spans="1:1" x14ac:dyDescent="0.2">
      <c r="A151" s="25"/>
    </row>
    <row r="152" spans="1:1" x14ac:dyDescent="0.2">
      <c r="A152" s="25"/>
    </row>
    <row r="153" spans="1:1" x14ac:dyDescent="0.2">
      <c r="A153" s="25"/>
    </row>
    <row r="154" spans="1:1" x14ac:dyDescent="0.2">
      <c r="A154" s="25"/>
    </row>
    <row r="155" spans="1:1" x14ac:dyDescent="0.2">
      <c r="A155" s="25"/>
    </row>
    <row r="156" spans="1:1" x14ac:dyDescent="0.2">
      <c r="A156" s="25"/>
    </row>
    <row r="157" spans="1:1" x14ac:dyDescent="0.2">
      <c r="A157" s="25"/>
    </row>
    <row r="158" spans="1:1" x14ac:dyDescent="0.2">
      <c r="A158" s="25"/>
    </row>
    <row r="159" spans="1:1" x14ac:dyDescent="0.2">
      <c r="A159" s="25"/>
    </row>
    <row r="160" spans="1:1" x14ac:dyDescent="0.2">
      <c r="A160" s="25"/>
    </row>
    <row r="161" spans="1:1" x14ac:dyDescent="0.2">
      <c r="A161" s="25"/>
    </row>
    <row r="162" spans="1:1" x14ac:dyDescent="0.2">
      <c r="A162" s="25"/>
    </row>
    <row r="163" spans="1:1" x14ac:dyDescent="0.2">
      <c r="A163" s="25"/>
    </row>
    <row r="164" spans="1:1" x14ac:dyDescent="0.2">
      <c r="A164" s="25"/>
    </row>
    <row r="165" spans="1:1" x14ac:dyDescent="0.2">
      <c r="A165" s="25"/>
    </row>
    <row r="166" spans="1:1" x14ac:dyDescent="0.2">
      <c r="A166" s="25"/>
    </row>
    <row r="167" spans="1:1" x14ac:dyDescent="0.2">
      <c r="A167" s="25"/>
    </row>
    <row r="168" spans="1:1" x14ac:dyDescent="0.2">
      <c r="A168" s="25"/>
    </row>
    <row r="169" spans="1:1" x14ac:dyDescent="0.2">
      <c r="A169" s="25"/>
    </row>
    <row r="170" spans="1:1" x14ac:dyDescent="0.2">
      <c r="A170" s="25"/>
    </row>
    <row r="171" spans="1:1" x14ac:dyDescent="0.2">
      <c r="A171" s="25"/>
    </row>
    <row r="172" spans="1:1" x14ac:dyDescent="0.2">
      <c r="A172" s="25"/>
    </row>
    <row r="173" spans="1:1" x14ac:dyDescent="0.2">
      <c r="A173" s="25"/>
    </row>
    <row r="174" spans="1:1" x14ac:dyDescent="0.2">
      <c r="A174" s="25"/>
    </row>
    <row r="175" spans="1:1" x14ac:dyDescent="0.2">
      <c r="A175" s="25"/>
    </row>
    <row r="176" spans="1:1" x14ac:dyDescent="0.2">
      <c r="A176" s="25"/>
    </row>
    <row r="177" spans="1:1" x14ac:dyDescent="0.2">
      <c r="A177" s="25"/>
    </row>
    <row r="178" spans="1:1" x14ac:dyDescent="0.2">
      <c r="A178" s="25"/>
    </row>
    <row r="179" spans="1:1" x14ac:dyDescent="0.2">
      <c r="A179" s="25"/>
    </row>
    <row r="180" spans="1:1" x14ac:dyDescent="0.2">
      <c r="A180" s="25"/>
    </row>
    <row r="181" spans="1:1" x14ac:dyDescent="0.2">
      <c r="A181" s="25"/>
    </row>
    <row r="182" spans="1:1" x14ac:dyDescent="0.2">
      <c r="A182" s="25"/>
    </row>
    <row r="183" spans="1:1" x14ac:dyDescent="0.2">
      <c r="A183" s="25"/>
    </row>
    <row r="184" spans="1:1" x14ac:dyDescent="0.2">
      <c r="A184" s="25"/>
    </row>
    <row r="185" spans="1:1" x14ac:dyDescent="0.2">
      <c r="A185" s="25"/>
    </row>
    <row r="186" spans="1:1" x14ac:dyDescent="0.2">
      <c r="A186" s="25"/>
    </row>
    <row r="187" spans="1:1" x14ac:dyDescent="0.2">
      <c r="A187" s="25"/>
    </row>
    <row r="188" spans="1:1" x14ac:dyDescent="0.2">
      <c r="A188" s="25"/>
    </row>
    <row r="189" spans="1:1" x14ac:dyDescent="0.2">
      <c r="A189" s="25"/>
    </row>
    <row r="190" spans="1:1" x14ac:dyDescent="0.2">
      <c r="A190" s="25"/>
    </row>
    <row r="191" spans="1:1" x14ac:dyDescent="0.2">
      <c r="A191" s="25"/>
    </row>
    <row r="192" spans="1:1" x14ac:dyDescent="0.2">
      <c r="A192" s="25"/>
    </row>
    <row r="193" spans="1:1" x14ac:dyDescent="0.2">
      <c r="A193" s="25"/>
    </row>
    <row r="194" spans="1:1" x14ac:dyDescent="0.2">
      <c r="A194" s="25"/>
    </row>
    <row r="195" spans="1:1" x14ac:dyDescent="0.2">
      <c r="A195" s="25"/>
    </row>
    <row r="196" spans="1:1" x14ac:dyDescent="0.2">
      <c r="A196" s="25"/>
    </row>
    <row r="197" spans="1:1" x14ac:dyDescent="0.2">
      <c r="A197" s="25"/>
    </row>
    <row r="198" spans="1:1" x14ac:dyDescent="0.2">
      <c r="A198" s="25"/>
    </row>
    <row r="199" spans="1:1" x14ac:dyDescent="0.2">
      <c r="A199" s="25"/>
    </row>
    <row r="200" spans="1:1" x14ac:dyDescent="0.2">
      <c r="A200" s="25"/>
    </row>
    <row r="201" spans="1:1" x14ac:dyDescent="0.2">
      <c r="A201" s="25"/>
    </row>
    <row r="202" spans="1:1" x14ac:dyDescent="0.2">
      <c r="A202" s="25"/>
    </row>
    <row r="203" spans="1:1" x14ac:dyDescent="0.2">
      <c r="A203" s="25"/>
    </row>
    <row r="204" spans="1:1" x14ac:dyDescent="0.2">
      <c r="A204" s="25"/>
    </row>
    <row r="205" spans="1:1" x14ac:dyDescent="0.2">
      <c r="A205" s="25"/>
    </row>
    <row r="206" spans="1:1" x14ac:dyDescent="0.2">
      <c r="A206" s="25"/>
    </row>
    <row r="207" spans="1:1" x14ac:dyDescent="0.2">
      <c r="A207" s="25"/>
    </row>
    <row r="208" spans="1:1" x14ac:dyDescent="0.2">
      <c r="A208" s="25"/>
    </row>
    <row r="209" spans="1:1" x14ac:dyDescent="0.2">
      <c r="A209" s="25"/>
    </row>
    <row r="210" spans="1:1" x14ac:dyDescent="0.2">
      <c r="A210" s="25"/>
    </row>
    <row r="211" spans="1:1" x14ac:dyDescent="0.2">
      <c r="A211" s="25"/>
    </row>
    <row r="212" spans="1:1" x14ac:dyDescent="0.2">
      <c r="A212" s="25"/>
    </row>
    <row r="213" spans="1:1" x14ac:dyDescent="0.2">
      <c r="A213" s="25"/>
    </row>
    <row r="214" spans="1:1" x14ac:dyDescent="0.2">
      <c r="A214" s="25"/>
    </row>
    <row r="215" spans="1:1" x14ac:dyDescent="0.2">
      <c r="A215" s="25"/>
    </row>
    <row r="216" spans="1:1" x14ac:dyDescent="0.2">
      <c r="A216" s="25"/>
    </row>
    <row r="217" spans="1:1" x14ac:dyDescent="0.2">
      <c r="A217" s="25"/>
    </row>
    <row r="218" spans="1:1" x14ac:dyDescent="0.2">
      <c r="A218" s="25"/>
    </row>
    <row r="219" spans="1:1" x14ac:dyDescent="0.2">
      <c r="A219" s="25"/>
    </row>
    <row r="220" spans="1:1" x14ac:dyDescent="0.2">
      <c r="A220" s="25"/>
    </row>
    <row r="221" spans="1:1" x14ac:dyDescent="0.2">
      <c r="A221" s="25"/>
    </row>
    <row r="222" spans="1:1" x14ac:dyDescent="0.2">
      <c r="A222" s="25"/>
    </row>
    <row r="223" spans="1:1" x14ac:dyDescent="0.2">
      <c r="A223" s="25"/>
    </row>
    <row r="224" spans="1:1" x14ac:dyDescent="0.2">
      <c r="A224" s="25"/>
    </row>
    <row r="225" spans="1:1" x14ac:dyDescent="0.2">
      <c r="A225" s="25"/>
    </row>
    <row r="226" spans="1:1" x14ac:dyDescent="0.2">
      <c r="A226" s="25"/>
    </row>
    <row r="227" spans="1:1" x14ac:dyDescent="0.2">
      <c r="A227" s="25"/>
    </row>
    <row r="228" spans="1:1" x14ac:dyDescent="0.2">
      <c r="A228" s="25"/>
    </row>
    <row r="229" spans="1:1" x14ac:dyDescent="0.2">
      <c r="A229" s="25"/>
    </row>
    <row r="230" spans="1:1" x14ac:dyDescent="0.2">
      <c r="A230" s="25"/>
    </row>
    <row r="231" spans="1:1" x14ac:dyDescent="0.2">
      <c r="A231" s="25"/>
    </row>
    <row r="232" spans="1:1" x14ac:dyDescent="0.2">
      <c r="A232" s="25"/>
    </row>
    <row r="233" spans="1:1" x14ac:dyDescent="0.2">
      <c r="A233" s="25"/>
    </row>
    <row r="234" spans="1:1" x14ac:dyDescent="0.2">
      <c r="A234" s="25"/>
    </row>
    <row r="235" spans="1:1" x14ac:dyDescent="0.2">
      <c r="A235" s="25"/>
    </row>
    <row r="236" spans="1:1" x14ac:dyDescent="0.2">
      <c r="A236" s="25"/>
    </row>
    <row r="237" spans="1:1" x14ac:dyDescent="0.2">
      <c r="A237" s="25"/>
    </row>
    <row r="238" spans="1:1" x14ac:dyDescent="0.2">
      <c r="A238" s="25"/>
    </row>
    <row r="239" spans="1:1" x14ac:dyDescent="0.2">
      <c r="A239" s="25"/>
    </row>
    <row r="240" spans="1:1" x14ac:dyDescent="0.2">
      <c r="A240" s="25"/>
    </row>
    <row r="241" spans="1:1" x14ac:dyDescent="0.2">
      <c r="A241" s="25"/>
    </row>
    <row r="242" spans="1:1" x14ac:dyDescent="0.2">
      <c r="A242" s="25"/>
    </row>
    <row r="243" spans="1:1" x14ac:dyDescent="0.2">
      <c r="A243" s="25"/>
    </row>
    <row r="244" spans="1:1" x14ac:dyDescent="0.2">
      <c r="A244" s="25"/>
    </row>
    <row r="245" spans="1:1" x14ac:dyDescent="0.2">
      <c r="A245" s="25"/>
    </row>
    <row r="246" spans="1:1" x14ac:dyDescent="0.2">
      <c r="A246" s="25"/>
    </row>
    <row r="247" spans="1:1" x14ac:dyDescent="0.2">
      <c r="A247" s="25"/>
    </row>
    <row r="248" spans="1:1" x14ac:dyDescent="0.2">
      <c r="A248" s="25"/>
    </row>
    <row r="249" spans="1:1" x14ac:dyDescent="0.2">
      <c r="A249" s="25"/>
    </row>
    <row r="250" spans="1:1" x14ac:dyDescent="0.2">
      <c r="A250" s="25"/>
    </row>
    <row r="251" spans="1:1" x14ac:dyDescent="0.2">
      <c r="A251" s="25"/>
    </row>
    <row r="252" spans="1:1" x14ac:dyDescent="0.2">
      <c r="A252" s="25"/>
    </row>
    <row r="253" spans="1:1" x14ac:dyDescent="0.2">
      <c r="A253" s="25"/>
    </row>
    <row r="254" spans="1:1" x14ac:dyDescent="0.2">
      <c r="A254" s="25"/>
    </row>
    <row r="255" spans="1:1" x14ac:dyDescent="0.2">
      <c r="A255" s="25"/>
    </row>
    <row r="256" spans="1:1" x14ac:dyDescent="0.2">
      <c r="A256" s="25"/>
    </row>
    <row r="257" spans="1:1" x14ac:dyDescent="0.2">
      <c r="A257" s="25"/>
    </row>
    <row r="258" spans="1:1" x14ac:dyDescent="0.2">
      <c r="A258" s="25"/>
    </row>
    <row r="259" spans="1:1" x14ac:dyDescent="0.2">
      <c r="A259" s="25"/>
    </row>
    <row r="260" spans="1:1" x14ac:dyDescent="0.2">
      <c r="A260" s="25"/>
    </row>
    <row r="261" spans="1:1" x14ac:dyDescent="0.2">
      <c r="A261" s="25"/>
    </row>
    <row r="262" spans="1:1" x14ac:dyDescent="0.2">
      <c r="A262" s="25"/>
    </row>
    <row r="263" spans="1:1" x14ac:dyDescent="0.2">
      <c r="A263" s="25"/>
    </row>
    <row r="264" spans="1:1" x14ac:dyDescent="0.2">
      <c r="A264" s="25"/>
    </row>
    <row r="265" spans="1:1" x14ac:dyDescent="0.2">
      <c r="A265" s="25"/>
    </row>
    <row r="266" spans="1:1" x14ac:dyDescent="0.2">
      <c r="A266" s="25"/>
    </row>
    <row r="267" spans="1:1" x14ac:dyDescent="0.2">
      <c r="A267" s="25"/>
    </row>
    <row r="268" spans="1:1" x14ac:dyDescent="0.2">
      <c r="A268" s="25"/>
    </row>
    <row r="269" spans="1:1" x14ac:dyDescent="0.2">
      <c r="A269" s="25"/>
    </row>
    <row r="270" spans="1:1" x14ac:dyDescent="0.2">
      <c r="A270" s="25"/>
    </row>
    <row r="271" spans="1:1" x14ac:dyDescent="0.2">
      <c r="A271" s="25"/>
    </row>
    <row r="272" spans="1:1" x14ac:dyDescent="0.2">
      <c r="A272" s="25"/>
    </row>
    <row r="273" spans="1:1" x14ac:dyDescent="0.2">
      <c r="A273" s="25"/>
    </row>
    <row r="274" spans="1:1" x14ac:dyDescent="0.2">
      <c r="A274" s="25"/>
    </row>
    <row r="275" spans="1:1" x14ac:dyDescent="0.2">
      <c r="A275" s="25"/>
    </row>
    <row r="276" spans="1:1" x14ac:dyDescent="0.2">
      <c r="A276" s="25"/>
    </row>
    <row r="277" spans="1:1" x14ac:dyDescent="0.2">
      <c r="A277" s="25"/>
    </row>
    <row r="278" spans="1:1" x14ac:dyDescent="0.2">
      <c r="A278" s="25"/>
    </row>
    <row r="279" spans="1:1" x14ac:dyDescent="0.2">
      <c r="A279" s="25"/>
    </row>
    <row r="280" spans="1:1" x14ac:dyDescent="0.2">
      <c r="A280" s="25"/>
    </row>
    <row r="281" spans="1:1" x14ac:dyDescent="0.2">
      <c r="A281" s="25"/>
    </row>
    <row r="282" spans="1:1" x14ac:dyDescent="0.2">
      <c r="A282" s="25"/>
    </row>
    <row r="283" spans="1:1" x14ac:dyDescent="0.2">
      <c r="A283" s="25"/>
    </row>
    <row r="284" spans="1:1" x14ac:dyDescent="0.2">
      <c r="A284" s="25"/>
    </row>
    <row r="285" spans="1:1" x14ac:dyDescent="0.2">
      <c r="A285" s="25"/>
    </row>
    <row r="286" spans="1:1" x14ac:dyDescent="0.2">
      <c r="A286" s="25"/>
    </row>
    <row r="287" spans="1:1" x14ac:dyDescent="0.2">
      <c r="A287" s="25"/>
    </row>
    <row r="288" spans="1:1" x14ac:dyDescent="0.2">
      <c r="A288" s="25"/>
    </row>
    <row r="289" spans="1:1" x14ac:dyDescent="0.2">
      <c r="A289" s="25"/>
    </row>
    <row r="290" spans="1:1" x14ac:dyDescent="0.2">
      <c r="A290" s="25"/>
    </row>
    <row r="291" spans="1:1" x14ac:dyDescent="0.2">
      <c r="A291" s="25"/>
    </row>
    <row r="292" spans="1:1" x14ac:dyDescent="0.2">
      <c r="A292" s="25"/>
    </row>
    <row r="293" spans="1:1" x14ac:dyDescent="0.2">
      <c r="A293" s="25"/>
    </row>
    <row r="294" spans="1:1" x14ac:dyDescent="0.2">
      <c r="A294" s="25"/>
    </row>
    <row r="295" spans="1:1" x14ac:dyDescent="0.2">
      <c r="A295" s="25"/>
    </row>
    <row r="296" spans="1:1" x14ac:dyDescent="0.2">
      <c r="A296" s="25"/>
    </row>
    <row r="297" spans="1:1" x14ac:dyDescent="0.2">
      <c r="A297" s="25"/>
    </row>
    <row r="298" spans="1:1" x14ac:dyDescent="0.2">
      <c r="A298" s="25"/>
    </row>
    <row r="299" spans="1:1" x14ac:dyDescent="0.2">
      <c r="A299" s="25"/>
    </row>
    <row r="300" spans="1:1" x14ac:dyDescent="0.2">
      <c r="A300" s="25"/>
    </row>
    <row r="301" spans="1:1" x14ac:dyDescent="0.2">
      <c r="A301" s="25"/>
    </row>
    <row r="302" spans="1:1" x14ac:dyDescent="0.2">
      <c r="A302" s="25"/>
    </row>
    <row r="303" spans="1:1" x14ac:dyDescent="0.2">
      <c r="A303" s="25"/>
    </row>
    <row r="304" spans="1:1" x14ac:dyDescent="0.2">
      <c r="A304" s="25"/>
    </row>
    <row r="305" spans="1:1" x14ac:dyDescent="0.2">
      <c r="A305" s="25"/>
    </row>
    <row r="306" spans="1:1" x14ac:dyDescent="0.2">
      <c r="A306" s="25"/>
    </row>
    <row r="307" spans="1:1" x14ac:dyDescent="0.2">
      <c r="A307" s="25"/>
    </row>
    <row r="308" spans="1:1" x14ac:dyDescent="0.2">
      <c r="A308" s="25"/>
    </row>
    <row r="309" spans="1:1" x14ac:dyDescent="0.2">
      <c r="A309" s="25"/>
    </row>
    <row r="310" spans="1:1" x14ac:dyDescent="0.2">
      <c r="A310" s="25"/>
    </row>
    <row r="311" spans="1:1" x14ac:dyDescent="0.2">
      <c r="A311" s="25"/>
    </row>
    <row r="312" spans="1:1" x14ac:dyDescent="0.2">
      <c r="A312" s="25"/>
    </row>
    <row r="313" spans="1:1" x14ac:dyDescent="0.2">
      <c r="A313" s="25"/>
    </row>
    <row r="314" spans="1:1" x14ac:dyDescent="0.2">
      <c r="A314" s="25"/>
    </row>
    <row r="315" spans="1:1" x14ac:dyDescent="0.2">
      <c r="A315" s="25"/>
    </row>
    <row r="316" spans="1:1" x14ac:dyDescent="0.2">
      <c r="A316" s="25"/>
    </row>
    <row r="317" spans="1:1" x14ac:dyDescent="0.2">
      <c r="A317" s="25"/>
    </row>
    <row r="318" spans="1:1" x14ac:dyDescent="0.2">
      <c r="A318" s="25"/>
    </row>
    <row r="319" spans="1:1" x14ac:dyDescent="0.2">
      <c r="A319" s="25"/>
    </row>
    <row r="320" spans="1:1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5"/>
    </row>
    <row r="325" spans="1:1" x14ac:dyDescent="0.2">
      <c r="A325" s="25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5"/>
    </row>
    <row r="348" spans="1:1" x14ac:dyDescent="0.2">
      <c r="A348" s="25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5"/>
    </row>
    <row r="451" spans="1:1" x14ac:dyDescent="0.2">
      <c r="A451" s="25"/>
    </row>
    <row r="452" spans="1:1" x14ac:dyDescent="0.2">
      <c r="A452" s="25"/>
    </row>
    <row r="453" spans="1:1" x14ac:dyDescent="0.2">
      <c r="A453" s="25"/>
    </row>
    <row r="454" spans="1:1" x14ac:dyDescent="0.2">
      <c r="A454" s="25"/>
    </row>
    <row r="455" spans="1:1" x14ac:dyDescent="0.2">
      <c r="A455" s="25"/>
    </row>
    <row r="456" spans="1:1" x14ac:dyDescent="0.2">
      <c r="A456" s="25"/>
    </row>
    <row r="457" spans="1:1" x14ac:dyDescent="0.2">
      <c r="A457" s="25"/>
    </row>
    <row r="458" spans="1:1" x14ac:dyDescent="0.2">
      <c r="A458" s="25"/>
    </row>
    <row r="459" spans="1:1" x14ac:dyDescent="0.2">
      <c r="A459" s="25"/>
    </row>
    <row r="460" spans="1:1" x14ac:dyDescent="0.2">
      <c r="A460" s="25"/>
    </row>
    <row r="461" spans="1:1" x14ac:dyDescent="0.2">
      <c r="A461" s="25"/>
    </row>
    <row r="462" spans="1:1" x14ac:dyDescent="0.2">
      <c r="A462" s="25"/>
    </row>
    <row r="463" spans="1:1" x14ac:dyDescent="0.2">
      <c r="A463" s="25"/>
    </row>
    <row r="464" spans="1:1" x14ac:dyDescent="0.2">
      <c r="A464" s="25"/>
    </row>
    <row r="465" spans="1:1" x14ac:dyDescent="0.2">
      <c r="A465" s="25"/>
    </row>
    <row r="466" spans="1:1" x14ac:dyDescent="0.2">
      <c r="A466" s="25"/>
    </row>
    <row r="467" spans="1:1" x14ac:dyDescent="0.2">
      <c r="A467" s="25"/>
    </row>
    <row r="468" spans="1:1" x14ac:dyDescent="0.2">
      <c r="A468" s="25"/>
    </row>
    <row r="469" spans="1:1" x14ac:dyDescent="0.2">
      <c r="A469" s="25"/>
    </row>
    <row r="470" spans="1:1" x14ac:dyDescent="0.2">
      <c r="A470" s="25"/>
    </row>
    <row r="471" spans="1:1" x14ac:dyDescent="0.2">
      <c r="A471" s="25"/>
    </row>
    <row r="472" spans="1:1" x14ac:dyDescent="0.2">
      <c r="A472" s="25"/>
    </row>
    <row r="473" spans="1:1" x14ac:dyDescent="0.2">
      <c r="A473" s="25"/>
    </row>
    <row r="474" spans="1:1" x14ac:dyDescent="0.2">
      <c r="A474" s="25"/>
    </row>
    <row r="475" spans="1:1" x14ac:dyDescent="0.2">
      <c r="A475" s="25"/>
    </row>
    <row r="476" spans="1:1" x14ac:dyDescent="0.2">
      <c r="A476" s="25"/>
    </row>
    <row r="477" spans="1:1" x14ac:dyDescent="0.2">
      <c r="A477" s="25"/>
    </row>
    <row r="478" spans="1:1" x14ac:dyDescent="0.2">
      <c r="A478" s="25"/>
    </row>
    <row r="479" spans="1:1" x14ac:dyDescent="0.2">
      <c r="A479" s="25"/>
    </row>
    <row r="480" spans="1:1" x14ac:dyDescent="0.2">
      <c r="A480" s="25"/>
    </row>
    <row r="481" spans="1:1" x14ac:dyDescent="0.2">
      <c r="A481" s="25"/>
    </row>
    <row r="482" spans="1:1" x14ac:dyDescent="0.2">
      <c r="A482" s="25"/>
    </row>
    <row r="483" spans="1:1" x14ac:dyDescent="0.2">
      <c r="A483" s="25"/>
    </row>
    <row r="484" spans="1:1" x14ac:dyDescent="0.2">
      <c r="A484" s="25"/>
    </row>
    <row r="485" spans="1:1" x14ac:dyDescent="0.2">
      <c r="A485" s="25"/>
    </row>
    <row r="486" spans="1:1" x14ac:dyDescent="0.2">
      <c r="A486" s="25"/>
    </row>
    <row r="487" spans="1:1" x14ac:dyDescent="0.2">
      <c r="A487" s="25"/>
    </row>
    <row r="488" spans="1:1" x14ac:dyDescent="0.2">
      <c r="A488" s="25"/>
    </row>
    <row r="489" spans="1:1" x14ac:dyDescent="0.2">
      <c r="A489" s="25"/>
    </row>
    <row r="490" spans="1:1" x14ac:dyDescent="0.2">
      <c r="A490" s="25"/>
    </row>
    <row r="491" spans="1:1" x14ac:dyDescent="0.2">
      <c r="A491" s="25"/>
    </row>
    <row r="492" spans="1:1" x14ac:dyDescent="0.2">
      <c r="A492" s="25"/>
    </row>
    <row r="493" spans="1:1" x14ac:dyDescent="0.2">
      <c r="A493" s="25"/>
    </row>
    <row r="494" spans="1:1" x14ac:dyDescent="0.2">
      <c r="A494" s="25"/>
    </row>
    <row r="495" spans="1:1" x14ac:dyDescent="0.2">
      <c r="A495" s="25"/>
    </row>
    <row r="496" spans="1:1" x14ac:dyDescent="0.2">
      <c r="A496" s="25"/>
    </row>
    <row r="497" spans="1:1" x14ac:dyDescent="0.2">
      <c r="A497" s="25"/>
    </row>
    <row r="498" spans="1:1" x14ac:dyDescent="0.2">
      <c r="A498" s="25"/>
    </row>
    <row r="499" spans="1:1" x14ac:dyDescent="0.2">
      <c r="A499" s="25"/>
    </row>
    <row r="500" spans="1:1" x14ac:dyDescent="0.2">
      <c r="A500" s="25"/>
    </row>
    <row r="501" spans="1:1" x14ac:dyDescent="0.2">
      <c r="A501" s="25"/>
    </row>
    <row r="502" spans="1:1" x14ac:dyDescent="0.2">
      <c r="A502" s="25"/>
    </row>
    <row r="503" spans="1:1" x14ac:dyDescent="0.2">
      <c r="A503" s="25"/>
    </row>
    <row r="504" spans="1:1" x14ac:dyDescent="0.2">
      <c r="A504" s="25"/>
    </row>
    <row r="505" spans="1:1" x14ac:dyDescent="0.2">
      <c r="A505" s="25"/>
    </row>
    <row r="506" spans="1:1" x14ac:dyDescent="0.2">
      <c r="A506" s="25"/>
    </row>
    <row r="507" spans="1:1" x14ac:dyDescent="0.2">
      <c r="A507" s="25"/>
    </row>
    <row r="508" spans="1:1" x14ac:dyDescent="0.2">
      <c r="A508" s="25"/>
    </row>
    <row r="509" spans="1:1" x14ac:dyDescent="0.2">
      <c r="A509" s="25"/>
    </row>
    <row r="510" spans="1:1" x14ac:dyDescent="0.2">
      <c r="A510" s="25"/>
    </row>
    <row r="511" spans="1:1" x14ac:dyDescent="0.2">
      <c r="A511" s="25"/>
    </row>
    <row r="512" spans="1:1" x14ac:dyDescent="0.2">
      <c r="A512" s="25"/>
    </row>
    <row r="513" spans="1:1" x14ac:dyDescent="0.2">
      <c r="A513" s="25"/>
    </row>
    <row r="514" spans="1:1" x14ac:dyDescent="0.2">
      <c r="A514" s="25"/>
    </row>
    <row r="515" spans="1:1" x14ac:dyDescent="0.2">
      <c r="A515" s="25"/>
    </row>
    <row r="516" spans="1:1" x14ac:dyDescent="0.2">
      <c r="A516" s="25"/>
    </row>
    <row r="517" spans="1:1" x14ac:dyDescent="0.2">
      <c r="A517" s="25"/>
    </row>
    <row r="518" spans="1:1" x14ac:dyDescent="0.2">
      <c r="A518" s="25"/>
    </row>
    <row r="519" spans="1:1" x14ac:dyDescent="0.2">
      <c r="A519" s="25"/>
    </row>
    <row r="520" spans="1:1" x14ac:dyDescent="0.2">
      <c r="A520" s="25"/>
    </row>
    <row r="521" spans="1:1" x14ac:dyDescent="0.2">
      <c r="A521" s="25"/>
    </row>
    <row r="522" spans="1:1" x14ac:dyDescent="0.2">
      <c r="A522" s="25"/>
    </row>
    <row r="523" spans="1:1" x14ac:dyDescent="0.2">
      <c r="A523" s="25"/>
    </row>
    <row r="524" spans="1:1" x14ac:dyDescent="0.2">
      <c r="A524" s="25"/>
    </row>
    <row r="525" spans="1:1" x14ac:dyDescent="0.2">
      <c r="A525" s="25"/>
    </row>
    <row r="526" spans="1:1" x14ac:dyDescent="0.2">
      <c r="A526" s="25"/>
    </row>
    <row r="527" spans="1:1" x14ac:dyDescent="0.2">
      <c r="A527" s="25"/>
    </row>
    <row r="528" spans="1:1" x14ac:dyDescent="0.2">
      <c r="A528" s="25"/>
    </row>
    <row r="529" spans="1:1" x14ac:dyDescent="0.2">
      <c r="A529" s="25"/>
    </row>
    <row r="530" spans="1:1" x14ac:dyDescent="0.2">
      <c r="A530" s="25"/>
    </row>
    <row r="531" spans="1:1" x14ac:dyDescent="0.2">
      <c r="A531" s="25"/>
    </row>
    <row r="532" spans="1:1" x14ac:dyDescent="0.2">
      <c r="A532" s="25"/>
    </row>
    <row r="533" spans="1:1" x14ac:dyDescent="0.2">
      <c r="A533" s="25"/>
    </row>
    <row r="534" spans="1:1" x14ac:dyDescent="0.2">
      <c r="A534" s="25"/>
    </row>
    <row r="535" spans="1:1" x14ac:dyDescent="0.2">
      <c r="A535" s="25"/>
    </row>
    <row r="536" spans="1:1" x14ac:dyDescent="0.2">
      <c r="A536" s="25"/>
    </row>
    <row r="537" spans="1:1" x14ac:dyDescent="0.2">
      <c r="A537" s="25"/>
    </row>
    <row r="538" spans="1:1" x14ac:dyDescent="0.2">
      <c r="A538" s="25"/>
    </row>
    <row r="539" spans="1:1" x14ac:dyDescent="0.2">
      <c r="A539" s="25"/>
    </row>
    <row r="540" spans="1:1" x14ac:dyDescent="0.2">
      <c r="A540" s="25"/>
    </row>
    <row r="541" spans="1:1" x14ac:dyDescent="0.2">
      <c r="A541" s="25"/>
    </row>
    <row r="542" spans="1:1" x14ac:dyDescent="0.2">
      <c r="A542" s="25"/>
    </row>
    <row r="543" spans="1:1" x14ac:dyDescent="0.2">
      <c r="A543" s="25"/>
    </row>
    <row r="544" spans="1:1" x14ac:dyDescent="0.2">
      <c r="A544" s="25"/>
    </row>
    <row r="545" spans="1:1" x14ac:dyDescent="0.2">
      <c r="A545" s="25"/>
    </row>
    <row r="546" spans="1:1" x14ac:dyDescent="0.2">
      <c r="A546" s="25"/>
    </row>
    <row r="547" spans="1:1" x14ac:dyDescent="0.2">
      <c r="A547" s="25"/>
    </row>
    <row r="548" spans="1:1" x14ac:dyDescent="0.2">
      <c r="A548" s="25"/>
    </row>
    <row r="549" spans="1:1" x14ac:dyDescent="0.2">
      <c r="A549" s="25"/>
    </row>
    <row r="550" spans="1:1" x14ac:dyDescent="0.2">
      <c r="A550" s="25"/>
    </row>
    <row r="551" spans="1:1" x14ac:dyDescent="0.2">
      <c r="A551" s="25"/>
    </row>
    <row r="552" spans="1:1" x14ac:dyDescent="0.2">
      <c r="A552" s="25"/>
    </row>
    <row r="553" spans="1:1" x14ac:dyDescent="0.2">
      <c r="A553" s="25"/>
    </row>
    <row r="554" spans="1:1" x14ac:dyDescent="0.2">
      <c r="A554" s="25"/>
    </row>
    <row r="555" spans="1:1" x14ac:dyDescent="0.2">
      <c r="A555" s="25"/>
    </row>
    <row r="556" spans="1:1" x14ac:dyDescent="0.2">
      <c r="A556" s="25"/>
    </row>
    <row r="557" spans="1:1" x14ac:dyDescent="0.2">
      <c r="A557" s="25"/>
    </row>
    <row r="558" spans="1:1" x14ac:dyDescent="0.2">
      <c r="A558" s="25"/>
    </row>
    <row r="559" spans="1:1" x14ac:dyDescent="0.2">
      <c r="A559" s="25"/>
    </row>
    <row r="560" spans="1:1" x14ac:dyDescent="0.2">
      <c r="A560" s="25"/>
    </row>
    <row r="561" spans="1:1" x14ac:dyDescent="0.2">
      <c r="A561" s="25"/>
    </row>
    <row r="562" spans="1:1" x14ac:dyDescent="0.2">
      <c r="A562" s="25"/>
    </row>
    <row r="563" spans="1:1" x14ac:dyDescent="0.2">
      <c r="A563" s="25"/>
    </row>
    <row r="564" spans="1:1" x14ac:dyDescent="0.2">
      <c r="A564" s="25"/>
    </row>
    <row r="565" spans="1:1" x14ac:dyDescent="0.2">
      <c r="A565" s="25"/>
    </row>
    <row r="566" spans="1:1" x14ac:dyDescent="0.2">
      <c r="A566" s="25"/>
    </row>
    <row r="567" spans="1:1" x14ac:dyDescent="0.2">
      <c r="A567" s="25"/>
    </row>
    <row r="568" spans="1:1" x14ac:dyDescent="0.2">
      <c r="A568" s="25"/>
    </row>
    <row r="569" spans="1:1" x14ac:dyDescent="0.2">
      <c r="A569" s="25"/>
    </row>
    <row r="570" spans="1:1" x14ac:dyDescent="0.2">
      <c r="A570" s="25"/>
    </row>
    <row r="571" spans="1:1" x14ac:dyDescent="0.2">
      <c r="A571" s="25"/>
    </row>
    <row r="572" spans="1:1" x14ac:dyDescent="0.2">
      <c r="A572" s="25"/>
    </row>
    <row r="573" spans="1:1" x14ac:dyDescent="0.2">
      <c r="A573" s="25"/>
    </row>
    <row r="574" spans="1:1" x14ac:dyDescent="0.2">
      <c r="A574" s="25"/>
    </row>
    <row r="575" spans="1:1" x14ac:dyDescent="0.2">
      <c r="A575" s="25"/>
    </row>
    <row r="576" spans="1:1" x14ac:dyDescent="0.2">
      <c r="A576" s="25"/>
    </row>
    <row r="577" spans="1:1" x14ac:dyDescent="0.2">
      <c r="A577" s="25"/>
    </row>
    <row r="578" spans="1:1" x14ac:dyDescent="0.2">
      <c r="A578" s="25"/>
    </row>
    <row r="579" spans="1:1" x14ac:dyDescent="0.2">
      <c r="A579" s="25"/>
    </row>
    <row r="580" spans="1:1" x14ac:dyDescent="0.2">
      <c r="A580" s="25"/>
    </row>
    <row r="581" spans="1:1" x14ac:dyDescent="0.2">
      <c r="A581" s="25"/>
    </row>
    <row r="582" spans="1:1" x14ac:dyDescent="0.2">
      <c r="A582" s="25"/>
    </row>
    <row r="583" spans="1:1" x14ac:dyDescent="0.2">
      <c r="A583" s="25"/>
    </row>
    <row r="584" spans="1:1" x14ac:dyDescent="0.2">
      <c r="A584" s="25"/>
    </row>
    <row r="585" spans="1:1" x14ac:dyDescent="0.2">
      <c r="A585" s="25"/>
    </row>
    <row r="586" spans="1:1" x14ac:dyDescent="0.2">
      <c r="A586" s="25"/>
    </row>
    <row r="587" spans="1:1" x14ac:dyDescent="0.2">
      <c r="A587" s="25"/>
    </row>
    <row r="588" spans="1:1" x14ac:dyDescent="0.2">
      <c r="A588" s="25"/>
    </row>
    <row r="589" spans="1:1" x14ac:dyDescent="0.2">
      <c r="A589" s="25"/>
    </row>
    <row r="590" spans="1:1" x14ac:dyDescent="0.2">
      <c r="A590" s="25"/>
    </row>
    <row r="591" spans="1:1" x14ac:dyDescent="0.2">
      <c r="A591" s="25"/>
    </row>
    <row r="592" spans="1:1" x14ac:dyDescent="0.2">
      <c r="A592" s="25"/>
    </row>
    <row r="593" spans="1:1" x14ac:dyDescent="0.2">
      <c r="A593" s="25"/>
    </row>
    <row r="594" spans="1:1" x14ac:dyDescent="0.2">
      <c r="A594" s="25"/>
    </row>
    <row r="595" spans="1:1" x14ac:dyDescent="0.2">
      <c r="A595" s="25"/>
    </row>
    <row r="596" spans="1:1" x14ac:dyDescent="0.2">
      <c r="A596" s="25"/>
    </row>
    <row r="597" spans="1:1" x14ac:dyDescent="0.2">
      <c r="A597" s="25"/>
    </row>
    <row r="598" spans="1:1" x14ac:dyDescent="0.2">
      <c r="A598" s="25"/>
    </row>
    <row r="599" spans="1:1" x14ac:dyDescent="0.2">
      <c r="A599" s="25"/>
    </row>
    <row r="600" spans="1:1" x14ac:dyDescent="0.2">
      <c r="A600" s="25"/>
    </row>
    <row r="601" spans="1:1" x14ac:dyDescent="0.2">
      <c r="A601" s="25"/>
    </row>
    <row r="602" spans="1:1" x14ac:dyDescent="0.2">
      <c r="A602" s="25"/>
    </row>
    <row r="603" spans="1:1" x14ac:dyDescent="0.2">
      <c r="A603" s="25"/>
    </row>
    <row r="604" spans="1:1" x14ac:dyDescent="0.2">
      <c r="A604" s="25"/>
    </row>
    <row r="605" spans="1:1" x14ac:dyDescent="0.2">
      <c r="A605" s="25"/>
    </row>
    <row r="606" spans="1:1" x14ac:dyDescent="0.2">
      <c r="A606" s="25"/>
    </row>
    <row r="607" spans="1:1" x14ac:dyDescent="0.2">
      <c r="A607" s="25"/>
    </row>
    <row r="608" spans="1:1" x14ac:dyDescent="0.2">
      <c r="A608" s="25"/>
    </row>
    <row r="609" spans="1:1" x14ac:dyDescent="0.2">
      <c r="A609" s="25"/>
    </row>
    <row r="610" spans="1:1" x14ac:dyDescent="0.2">
      <c r="A610" s="25"/>
    </row>
    <row r="611" spans="1:1" x14ac:dyDescent="0.2">
      <c r="A611" s="25"/>
    </row>
    <row r="612" spans="1:1" x14ac:dyDescent="0.2">
      <c r="A612" s="25"/>
    </row>
    <row r="613" spans="1:1" x14ac:dyDescent="0.2">
      <c r="A613" s="25"/>
    </row>
    <row r="614" spans="1:1" x14ac:dyDescent="0.2">
      <c r="A614" s="25"/>
    </row>
    <row r="615" spans="1:1" x14ac:dyDescent="0.2">
      <c r="A615" s="25"/>
    </row>
    <row r="616" spans="1:1" x14ac:dyDescent="0.2">
      <c r="A616" s="25"/>
    </row>
    <row r="617" spans="1:1" x14ac:dyDescent="0.2">
      <c r="A617" s="25"/>
    </row>
    <row r="618" spans="1:1" x14ac:dyDescent="0.2">
      <c r="A618" s="25"/>
    </row>
    <row r="619" spans="1:1" x14ac:dyDescent="0.2">
      <c r="A619" s="25"/>
    </row>
    <row r="620" spans="1:1" x14ac:dyDescent="0.2">
      <c r="A620" s="25"/>
    </row>
    <row r="621" spans="1:1" x14ac:dyDescent="0.2">
      <c r="A621" s="25"/>
    </row>
    <row r="622" spans="1:1" x14ac:dyDescent="0.2">
      <c r="A622" s="25"/>
    </row>
    <row r="623" spans="1:1" x14ac:dyDescent="0.2">
      <c r="A623" s="25"/>
    </row>
    <row r="624" spans="1:1" x14ac:dyDescent="0.2">
      <c r="A624" s="25"/>
    </row>
    <row r="625" spans="1:1" x14ac:dyDescent="0.2">
      <c r="A625" s="25"/>
    </row>
    <row r="626" spans="1:1" x14ac:dyDescent="0.2">
      <c r="A626" s="25"/>
    </row>
    <row r="627" spans="1:1" x14ac:dyDescent="0.2">
      <c r="A627" s="25"/>
    </row>
    <row r="628" spans="1:1" x14ac:dyDescent="0.2">
      <c r="A628" s="25"/>
    </row>
    <row r="629" spans="1:1" x14ac:dyDescent="0.2">
      <c r="A629" s="25"/>
    </row>
    <row r="630" spans="1:1" x14ac:dyDescent="0.2">
      <c r="A630" s="25"/>
    </row>
    <row r="631" spans="1:1" x14ac:dyDescent="0.2">
      <c r="A631" s="25"/>
    </row>
    <row r="632" spans="1:1" x14ac:dyDescent="0.2">
      <c r="A632" s="25"/>
    </row>
    <row r="633" spans="1:1" x14ac:dyDescent="0.2">
      <c r="A633" s="25"/>
    </row>
    <row r="634" spans="1:1" x14ac:dyDescent="0.2">
      <c r="A634" s="25"/>
    </row>
    <row r="635" spans="1:1" x14ac:dyDescent="0.2">
      <c r="A635" s="25"/>
    </row>
    <row r="636" spans="1:1" x14ac:dyDescent="0.2">
      <c r="A636" s="25"/>
    </row>
    <row r="637" spans="1:1" x14ac:dyDescent="0.2">
      <c r="A637" s="25"/>
    </row>
    <row r="638" spans="1:1" x14ac:dyDescent="0.2">
      <c r="A638" s="25"/>
    </row>
    <row r="639" spans="1:1" x14ac:dyDescent="0.2">
      <c r="A639" s="25"/>
    </row>
    <row r="640" spans="1:1" x14ac:dyDescent="0.2">
      <c r="A640" s="25"/>
    </row>
    <row r="641" spans="1:1" x14ac:dyDescent="0.2">
      <c r="A641" s="25"/>
    </row>
    <row r="642" spans="1:1" x14ac:dyDescent="0.2">
      <c r="A642" s="25"/>
    </row>
    <row r="643" spans="1:1" x14ac:dyDescent="0.2">
      <c r="A643" s="25"/>
    </row>
    <row r="644" spans="1:1" x14ac:dyDescent="0.2">
      <c r="A644" s="25"/>
    </row>
    <row r="645" spans="1:1" x14ac:dyDescent="0.2">
      <c r="A645" s="25"/>
    </row>
    <row r="646" spans="1:1" x14ac:dyDescent="0.2">
      <c r="A646" s="25"/>
    </row>
    <row r="647" spans="1:1" x14ac:dyDescent="0.2">
      <c r="A647" s="25"/>
    </row>
    <row r="648" spans="1:1" x14ac:dyDescent="0.2">
      <c r="A648" s="25"/>
    </row>
    <row r="649" spans="1:1" x14ac:dyDescent="0.2">
      <c r="A649" s="25"/>
    </row>
    <row r="650" spans="1:1" x14ac:dyDescent="0.2">
      <c r="A650" s="25"/>
    </row>
    <row r="651" spans="1:1" x14ac:dyDescent="0.2">
      <c r="A651" s="25"/>
    </row>
    <row r="652" spans="1:1" x14ac:dyDescent="0.2">
      <c r="A652" s="25"/>
    </row>
    <row r="653" spans="1:1" x14ac:dyDescent="0.2">
      <c r="A653" s="25"/>
    </row>
    <row r="654" spans="1:1" x14ac:dyDescent="0.2">
      <c r="A654" s="25"/>
    </row>
    <row r="655" spans="1:1" x14ac:dyDescent="0.2">
      <c r="A655" s="25"/>
    </row>
    <row r="656" spans="1:1" x14ac:dyDescent="0.2">
      <c r="A656" s="25"/>
    </row>
    <row r="657" spans="1:1" x14ac:dyDescent="0.2">
      <c r="A657" s="25"/>
    </row>
    <row r="658" spans="1:1" x14ac:dyDescent="0.2">
      <c r="A658" s="25"/>
    </row>
    <row r="659" spans="1:1" x14ac:dyDescent="0.2">
      <c r="A659" s="25"/>
    </row>
    <row r="660" spans="1:1" x14ac:dyDescent="0.2">
      <c r="A660" s="25"/>
    </row>
    <row r="661" spans="1:1" x14ac:dyDescent="0.2">
      <c r="A661" s="25"/>
    </row>
    <row r="662" spans="1:1" x14ac:dyDescent="0.2">
      <c r="A662" s="25"/>
    </row>
    <row r="663" spans="1:1" x14ac:dyDescent="0.2">
      <c r="A663" s="25"/>
    </row>
    <row r="664" spans="1:1" x14ac:dyDescent="0.2">
      <c r="A664" s="25"/>
    </row>
    <row r="665" spans="1:1" x14ac:dyDescent="0.2">
      <c r="A665" s="25"/>
    </row>
    <row r="666" spans="1:1" x14ac:dyDescent="0.2">
      <c r="A666" s="25"/>
    </row>
    <row r="667" spans="1:1" x14ac:dyDescent="0.2">
      <c r="A667" s="25"/>
    </row>
    <row r="668" spans="1:1" x14ac:dyDescent="0.2">
      <c r="A668" s="25"/>
    </row>
    <row r="669" spans="1:1" x14ac:dyDescent="0.2">
      <c r="A669" s="25"/>
    </row>
    <row r="670" spans="1:1" x14ac:dyDescent="0.2">
      <c r="A670" s="25"/>
    </row>
    <row r="671" spans="1:1" x14ac:dyDescent="0.2">
      <c r="A671" s="25"/>
    </row>
    <row r="672" spans="1:1" x14ac:dyDescent="0.2">
      <c r="A672" s="25"/>
    </row>
    <row r="673" spans="1:1" x14ac:dyDescent="0.2">
      <c r="A673" s="25"/>
    </row>
    <row r="674" spans="1:1" x14ac:dyDescent="0.2">
      <c r="A674" s="25"/>
    </row>
    <row r="675" spans="1:1" x14ac:dyDescent="0.2">
      <c r="A675" s="25"/>
    </row>
    <row r="676" spans="1:1" x14ac:dyDescent="0.2">
      <c r="A676" s="25"/>
    </row>
    <row r="677" spans="1:1" x14ac:dyDescent="0.2">
      <c r="A677" s="25"/>
    </row>
    <row r="678" spans="1:1" x14ac:dyDescent="0.2">
      <c r="A678" s="25"/>
    </row>
    <row r="679" spans="1:1" x14ac:dyDescent="0.2">
      <c r="A679" s="25"/>
    </row>
    <row r="680" spans="1:1" x14ac:dyDescent="0.2">
      <c r="A680" s="25"/>
    </row>
    <row r="681" spans="1:1" x14ac:dyDescent="0.2">
      <c r="A681" s="25"/>
    </row>
    <row r="682" spans="1:1" x14ac:dyDescent="0.2">
      <c r="A682" s="25"/>
    </row>
    <row r="683" spans="1:1" x14ac:dyDescent="0.2">
      <c r="A683" s="25"/>
    </row>
    <row r="684" spans="1:1" x14ac:dyDescent="0.2">
      <c r="A684" s="25"/>
    </row>
    <row r="685" spans="1:1" x14ac:dyDescent="0.2">
      <c r="A685" s="25"/>
    </row>
    <row r="686" spans="1:1" x14ac:dyDescent="0.2">
      <c r="A686" s="25"/>
    </row>
    <row r="687" spans="1:1" x14ac:dyDescent="0.2">
      <c r="A687" s="25"/>
    </row>
    <row r="688" spans="1:1" x14ac:dyDescent="0.2">
      <c r="A688" s="25"/>
    </row>
    <row r="689" spans="1:1" x14ac:dyDescent="0.2">
      <c r="A689" s="25"/>
    </row>
    <row r="690" spans="1:1" x14ac:dyDescent="0.2">
      <c r="A690" s="25"/>
    </row>
    <row r="691" spans="1:1" x14ac:dyDescent="0.2">
      <c r="A691" s="25"/>
    </row>
    <row r="692" spans="1:1" x14ac:dyDescent="0.2">
      <c r="A692" s="25"/>
    </row>
    <row r="693" spans="1:1" x14ac:dyDescent="0.2">
      <c r="A693" s="25"/>
    </row>
    <row r="694" spans="1:1" x14ac:dyDescent="0.2">
      <c r="A694" s="25"/>
    </row>
    <row r="695" spans="1:1" x14ac:dyDescent="0.2">
      <c r="A695" s="25"/>
    </row>
    <row r="696" spans="1:1" x14ac:dyDescent="0.2">
      <c r="A696" s="25"/>
    </row>
    <row r="697" spans="1:1" x14ac:dyDescent="0.2">
      <c r="A697" s="25"/>
    </row>
    <row r="698" spans="1:1" x14ac:dyDescent="0.2">
      <c r="A698" s="25"/>
    </row>
    <row r="699" spans="1:1" x14ac:dyDescent="0.2">
      <c r="A699" s="25"/>
    </row>
    <row r="700" spans="1:1" x14ac:dyDescent="0.2">
      <c r="A700" s="25"/>
    </row>
    <row r="701" spans="1:1" x14ac:dyDescent="0.2">
      <c r="A701" s="25"/>
    </row>
    <row r="702" spans="1:1" x14ac:dyDescent="0.2">
      <c r="A702" s="25"/>
    </row>
    <row r="703" spans="1:1" x14ac:dyDescent="0.2">
      <c r="A703" s="25"/>
    </row>
    <row r="704" spans="1:1" x14ac:dyDescent="0.2">
      <c r="A704" s="25"/>
    </row>
    <row r="705" spans="1:1" x14ac:dyDescent="0.2">
      <c r="A705" s="25"/>
    </row>
    <row r="706" spans="1:1" x14ac:dyDescent="0.2">
      <c r="A706" s="25"/>
    </row>
    <row r="707" spans="1:1" x14ac:dyDescent="0.2">
      <c r="A707" s="25"/>
    </row>
    <row r="708" spans="1:1" x14ac:dyDescent="0.2">
      <c r="A708" s="25"/>
    </row>
    <row r="709" spans="1:1" x14ac:dyDescent="0.2">
      <c r="A709" s="25"/>
    </row>
    <row r="710" spans="1:1" x14ac:dyDescent="0.2">
      <c r="A710" s="25"/>
    </row>
    <row r="711" spans="1:1" x14ac:dyDescent="0.2">
      <c r="A711" s="25"/>
    </row>
    <row r="712" spans="1:1" x14ac:dyDescent="0.2">
      <c r="A712" s="25"/>
    </row>
    <row r="713" spans="1:1" x14ac:dyDescent="0.2">
      <c r="A713" s="25"/>
    </row>
    <row r="714" spans="1:1" x14ac:dyDescent="0.2">
      <c r="A714" s="25"/>
    </row>
    <row r="715" spans="1:1" x14ac:dyDescent="0.2">
      <c r="A715" s="25"/>
    </row>
    <row r="716" spans="1:1" x14ac:dyDescent="0.2">
      <c r="A716" s="25"/>
    </row>
    <row r="717" spans="1:1" x14ac:dyDescent="0.2">
      <c r="A717" s="25"/>
    </row>
    <row r="718" spans="1:1" x14ac:dyDescent="0.2">
      <c r="A718" s="25"/>
    </row>
    <row r="719" spans="1:1" x14ac:dyDescent="0.2">
      <c r="A719" s="25"/>
    </row>
    <row r="720" spans="1:1" x14ac:dyDescent="0.2">
      <c r="A720" s="25"/>
    </row>
    <row r="721" spans="1:1" x14ac:dyDescent="0.2">
      <c r="A721" s="25"/>
    </row>
    <row r="722" spans="1:1" x14ac:dyDescent="0.2">
      <c r="A722" s="25"/>
    </row>
    <row r="723" spans="1:1" x14ac:dyDescent="0.2">
      <c r="A723" s="25"/>
    </row>
    <row r="724" spans="1:1" x14ac:dyDescent="0.2">
      <c r="A724" s="25"/>
    </row>
    <row r="725" spans="1:1" x14ac:dyDescent="0.2">
      <c r="A725" s="25"/>
    </row>
    <row r="726" spans="1:1" x14ac:dyDescent="0.2">
      <c r="A726" s="25"/>
    </row>
    <row r="727" spans="1:1" x14ac:dyDescent="0.2">
      <c r="A727" s="25"/>
    </row>
    <row r="728" spans="1:1" x14ac:dyDescent="0.2">
      <c r="A728" s="25"/>
    </row>
    <row r="729" spans="1:1" x14ac:dyDescent="0.2">
      <c r="A729" s="25"/>
    </row>
    <row r="730" spans="1:1" x14ac:dyDescent="0.2">
      <c r="A730" s="25"/>
    </row>
    <row r="731" spans="1:1" x14ac:dyDescent="0.2">
      <c r="A731" s="25"/>
    </row>
    <row r="732" spans="1:1" x14ac:dyDescent="0.2">
      <c r="A732" s="25"/>
    </row>
    <row r="733" spans="1:1" x14ac:dyDescent="0.2">
      <c r="A733" s="25"/>
    </row>
    <row r="734" spans="1:1" x14ac:dyDescent="0.2">
      <c r="A734" s="25"/>
    </row>
    <row r="735" spans="1:1" x14ac:dyDescent="0.2">
      <c r="A735" s="25"/>
    </row>
    <row r="736" spans="1:1" x14ac:dyDescent="0.2">
      <c r="A736" s="25"/>
    </row>
    <row r="737" spans="1:1" x14ac:dyDescent="0.2">
      <c r="A737" s="25"/>
    </row>
    <row r="738" spans="1:1" x14ac:dyDescent="0.2">
      <c r="A738" s="25"/>
    </row>
    <row r="739" spans="1:1" x14ac:dyDescent="0.2">
      <c r="A739" s="25"/>
    </row>
    <row r="740" spans="1:1" x14ac:dyDescent="0.2">
      <c r="A740" s="25"/>
    </row>
    <row r="741" spans="1:1" x14ac:dyDescent="0.2">
      <c r="A741" s="25"/>
    </row>
    <row r="742" spans="1:1" x14ac:dyDescent="0.2">
      <c r="A742" s="25"/>
    </row>
    <row r="743" spans="1:1" x14ac:dyDescent="0.2">
      <c r="A743" s="25"/>
    </row>
    <row r="744" spans="1:1" x14ac:dyDescent="0.2">
      <c r="A744" s="25"/>
    </row>
    <row r="745" spans="1:1" x14ac:dyDescent="0.2">
      <c r="A745" s="25"/>
    </row>
    <row r="746" spans="1:1" x14ac:dyDescent="0.2">
      <c r="A746" s="25"/>
    </row>
    <row r="747" spans="1:1" x14ac:dyDescent="0.2">
      <c r="A747" s="25"/>
    </row>
    <row r="748" spans="1:1" x14ac:dyDescent="0.2">
      <c r="A748" s="25"/>
    </row>
    <row r="749" spans="1:1" x14ac:dyDescent="0.2">
      <c r="A749" s="25"/>
    </row>
    <row r="750" spans="1:1" x14ac:dyDescent="0.2">
      <c r="A750" s="25"/>
    </row>
    <row r="751" spans="1:1" x14ac:dyDescent="0.2">
      <c r="A751" s="25"/>
    </row>
    <row r="752" spans="1:1" x14ac:dyDescent="0.2">
      <c r="A752" s="25"/>
    </row>
    <row r="753" spans="1:1" x14ac:dyDescent="0.2">
      <c r="A753" s="25"/>
    </row>
    <row r="754" spans="1:1" x14ac:dyDescent="0.2">
      <c r="A754" s="25"/>
    </row>
    <row r="755" spans="1:1" x14ac:dyDescent="0.2">
      <c r="A755" s="25"/>
    </row>
    <row r="756" spans="1:1" x14ac:dyDescent="0.2">
      <c r="A756" s="25"/>
    </row>
    <row r="757" spans="1:1" x14ac:dyDescent="0.2">
      <c r="A757" s="25"/>
    </row>
    <row r="758" spans="1:1" x14ac:dyDescent="0.2">
      <c r="A758" s="25"/>
    </row>
    <row r="759" spans="1:1" x14ac:dyDescent="0.2">
      <c r="A759" s="25"/>
    </row>
    <row r="760" spans="1:1" x14ac:dyDescent="0.2">
      <c r="A760" s="25"/>
    </row>
    <row r="761" spans="1:1" x14ac:dyDescent="0.2">
      <c r="A761" s="25"/>
    </row>
    <row r="762" spans="1:1" x14ac:dyDescent="0.2">
      <c r="A762" s="25"/>
    </row>
    <row r="763" spans="1:1" x14ac:dyDescent="0.2">
      <c r="A763" s="25"/>
    </row>
    <row r="764" spans="1:1" x14ac:dyDescent="0.2">
      <c r="A764" s="25"/>
    </row>
    <row r="765" spans="1:1" x14ac:dyDescent="0.2">
      <c r="A765" s="25"/>
    </row>
    <row r="766" spans="1:1" x14ac:dyDescent="0.2">
      <c r="A766" s="25"/>
    </row>
    <row r="767" spans="1:1" x14ac:dyDescent="0.2">
      <c r="A767" s="25"/>
    </row>
    <row r="768" spans="1:1" x14ac:dyDescent="0.2">
      <c r="A768" s="25"/>
    </row>
    <row r="769" spans="1:1" x14ac:dyDescent="0.2">
      <c r="A769" s="25"/>
    </row>
    <row r="770" spans="1:1" x14ac:dyDescent="0.2">
      <c r="A770" s="25"/>
    </row>
    <row r="771" spans="1:1" x14ac:dyDescent="0.2">
      <c r="A771" s="25"/>
    </row>
    <row r="772" spans="1:1" x14ac:dyDescent="0.2">
      <c r="A772" s="25"/>
    </row>
    <row r="773" spans="1:1" x14ac:dyDescent="0.2">
      <c r="A773" s="25"/>
    </row>
    <row r="774" spans="1:1" x14ac:dyDescent="0.2">
      <c r="A774" s="25"/>
    </row>
    <row r="775" spans="1:1" x14ac:dyDescent="0.2">
      <c r="A775" s="25"/>
    </row>
    <row r="776" spans="1:1" x14ac:dyDescent="0.2">
      <c r="A776" s="25"/>
    </row>
    <row r="777" spans="1:1" x14ac:dyDescent="0.2">
      <c r="A777" s="25"/>
    </row>
    <row r="778" spans="1:1" x14ac:dyDescent="0.2">
      <c r="A778" s="25"/>
    </row>
    <row r="779" spans="1:1" x14ac:dyDescent="0.2">
      <c r="A779" s="25"/>
    </row>
    <row r="780" spans="1:1" x14ac:dyDescent="0.2">
      <c r="A780" s="25"/>
    </row>
    <row r="781" spans="1:1" x14ac:dyDescent="0.2">
      <c r="A781" s="25"/>
    </row>
    <row r="782" spans="1:1" x14ac:dyDescent="0.2">
      <c r="A782" s="25"/>
    </row>
    <row r="783" spans="1:1" x14ac:dyDescent="0.2">
      <c r="A783" s="25"/>
    </row>
    <row r="784" spans="1:1" x14ac:dyDescent="0.2">
      <c r="A784" s="25"/>
    </row>
    <row r="785" spans="1:1" x14ac:dyDescent="0.2">
      <c r="A785" s="25"/>
    </row>
    <row r="786" spans="1:1" x14ac:dyDescent="0.2">
      <c r="A786" s="25"/>
    </row>
    <row r="787" spans="1:1" x14ac:dyDescent="0.2">
      <c r="A787" s="25"/>
    </row>
    <row r="788" spans="1:1" x14ac:dyDescent="0.2">
      <c r="A788" s="25"/>
    </row>
    <row r="789" spans="1:1" x14ac:dyDescent="0.2">
      <c r="A789" s="25"/>
    </row>
    <row r="790" spans="1:1" x14ac:dyDescent="0.2">
      <c r="A790" s="25"/>
    </row>
    <row r="791" spans="1:1" x14ac:dyDescent="0.2">
      <c r="A791" s="25"/>
    </row>
    <row r="792" spans="1:1" x14ac:dyDescent="0.2">
      <c r="A792" s="25"/>
    </row>
    <row r="793" spans="1:1" x14ac:dyDescent="0.2">
      <c r="A793" s="25"/>
    </row>
    <row r="794" spans="1:1" x14ac:dyDescent="0.2">
      <c r="A794" s="25"/>
    </row>
    <row r="795" spans="1:1" x14ac:dyDescent="0.2">
      <c r="A795" s="25"/>
    </row>
    <row r="796" spans="1:1" x14ac:dyDescent="0.2">
      <c r="A796" s="25"/>
    </row>
    <row r="797" spans="1:1" x14ac:dyDescent="0.2">
      <c r="A797" s="25"/>
    </row>
    <row r="798" spans="1:1" x14ac:dyDescent="0.2">
      <c r="A798" s="25"/>
    </row>
    <row r="799" spans="1:1" x14ac:dyDescent="0.2">
      <c r="A799" s="25"/>
    </row>
    <row r="800" spans="1:1" x14ac:dyDescent="0.2">
      <c r="A800" s="25"/>
    </row>
    <row r="801" spans="1:1" x14ac:dyDescent="0.2">
      <c r="A801" s="25"/>
    </row>
    <row r="802" spans="1:1" x14ac:dyDescent="0.2">
      <c r="A802" s="25"/>
    </row>
    <row r="803" spans="1:1" x14ac:dyDescent="0.2">
      <c r="A803" s="25"/>
    </row>
    <row r="804" spans="1:1" x14ac:dyDescent="0.2">
      <c r="A804" s="25"/>
    </row>
    <row r="805" spans="1:1" x14ac:dyDescent="0.2">
      <c r="A805" s="25"/>
    </row>
    <row r="806" spans="1:1" x14ac:dyDescent="0.2">
      <c r="A806" s="25"/>
    </row>
    <row r="807" spans="1:1" x14ac:dyDescent="0.2">
      <c r="A807" s="25"/>
    </row>
    <row r="808" spans="1:1" x14ac:dyDescent="0.2">
      <c r="A808" s="25"/>
    </row>
    <row r="809" spans="1:1" x14ac:dyDescent="0.2">
      <c r="A809" s="25"/>
    </row>
    <row r="810" spans="1:1" x14ac:dyDescent="0.2">
      <c r="A810" s="25"/>
    </row>
    <row r="811" spans="1:1" x14ac:dyDescent="0.2">
      <c r="A811" s="25"/>
    </row>
    <row r="812" spans="1:1" x14ac:dyDescent="0.2">
      <c r="A812" s="25"/>
    </row>
    <row r="813" spans="1:1" x14ac:dyDescent="0.2">
      <c r="A813" s="25"/>
    </row>
    <row r="814" spans="1:1" x14ac:dyDescent="0.2">
      <c r="A814" s="25"/>
    </row>
    <row r="815" spans="1:1" x14ac:dyDescent="0.2">
      <c r="A815" s="25"/>
    </row>
    <row r="816" spans="1:1" x14ac:dyDescent="0.2">
      <c r="A816" s="25"/>
    </row>
    <row r="817" spans="1:1" x14ac:dyDescent="0.2">
      <c r="A817" s="25"/>
    </row>
    <row r="818" spans="1:1" x14ac:dyDescent="0.2">
      <c r="A818" s="25"/>
    </row>
    <row r="819" spans="1:1" x14ac:dyDescent="0.2">
      <c r="A819" s="25"/>
    </row>
    <row r="820" spans="1:1" x14ac:dyDescent="0.2">
      <c r="A820" s="25"/>
    </row>
    <row r="821" spans="1:1" x14ac:dyDescent="0.2">
      <c r="A821" s="25"/>
    </row>
    <row r="822" spans="1:1" x14ac:dyDescent="0.2">
      <c r="A822" s="25"/>
    </row>
    <row r="823" spans="1:1" x14ac:dyDescent="0.2">
      <c r="A823" s="25"/>
    </row>
    <row r="824" spans="1:1" x14ac:dyDescent="0.2">
      <c r="A824" s="25"/>
    </row>
    <row r="825" spans="1:1" x14ac:dyDescent="0.2">
      <c r="A825" s="25"/>
    </row>
    <row r="826" spans="1:1" x14ac:dyDescent="0.2">
      <c r="A826" s="25"/>
    </row>
    <row r="827" spans="1:1" x14ac:dyDescent="0.2">
      <c r="A827" s="25"/>
    </row>
    <row r="828" spans="1:1" x14ac:dyDescent="0.2">
      <c r="A828" s="25"/>
    </row>
    <row r="829" spans="1:1" x14ac:dyDescent="0.2">
      <c r="A829" s="25"/>
    </row>
    <row r="830" spans="1:1" x14ac:dyDescent="0.2">
      <c r="A830" s="25"/>
    </row>
    <row r="831" spans="1:1" x14ac:dyDescent="0.2">
      <c r="A831" s="25"/>
    </row>
    <row r="832" spans="1:1" x14ac:dyDescent="0.2">
      <c r="A832" s="25"/>
    </row>
    <row r="833" spans="1:1" x14ac:dyDescent="0.2">
      <c r="A833" s="25"/>
    </row>
    <row r="834" spans="1:1" x14ac:dyDescent="0.2">
      <c r="A834" s="25"/>
    </row>
    <row r="835" spans="1:1" x14ac:dyDescent="0.2">
      <c r="A835" s="25"/>
    </row>
    <row r="836" spans="1:1" x14ac:dyDescent="0.2">
      <c r="A836" s="25"/>
    </row>
    <row r="837" spans="1:1" x14ac:dyDescent="0.2">
      <c r="A837" s="25"/>
    </row>
    <row r="838" spans="1:1" x14ac:dyDescent="0.2">
      <c r="A838" s="25"/>
    </row>
    <row r="839" spans="1:1" x14ac:dyDescent="0.2">
      <c r="A839" s="25"/>
    </row>
    <row r="840" spans="1:1" x14ac:dyDescent="0.2">
      <c r="A840" s="25"/>
    </row>
    <row r="841" spans="1:1" x14ac:dyDescent="0.2">
      <c r="A841" s="25"/>
    </row>
    <row r="842" spans="1:1" x14ac:dyDescent="0.2">
      <c r="A842" s="25"/>
    </row>
    <row r="843" spans="1:1" x14ac:dyDescent="0.2">
      <c r="A843" s="25"/>
    </row>
    <row r="844" spans="1:1" x14ac:dyDescent="0.2">
      <c r="A844" s="25"/>
    </row>
    <row r="845" spans="1:1" x14ac:dyDescent="0.2">
      <c r="A845" s="25"/>
    </row>
    <row r="846" spans="1:1" x14ac:dyDescent="0.2">
      <c r="A846" s="25"/>
    </row>
    <row r="847" spans="1:1" x14ac:dyDescent="0.2">
      <c r="A847" s="25"/>
    </row>
    <row r="848" spans="1:1" x14ac:dyDescent="0.2">
      <c r="A848" s="25"/>
    </row>
    <row r="849" spans="1:1" x14ac:dyDescent="0.2">
      <c r="A849" s="25"/>
    </row>
    <row r="850" spans="1:1" x14ac:dyDescent="0.2">
      <c r="A850" s="25"/>
    </row>
    <row r="851" spans="1:1" x14ac:dyDescent="0.2">
      <c r="A851" s="25"/>
    </row>
    <row r="852" spans="1:1" x14ac:dyDescent="0.2">
      <c r="A852" s="25"/>
    </row>
    <row r="853" spans="1:1" x14ac:dyDescent="0.2">
      <c r="A853" s="25"/>
    </row>
    <row r="854" spans="1:1" x14ac:dyDescent="0.2">
      <c r="A854" s="25"/>
    </row>
    <row r="855" spans="1:1" x14ac:dyDescent="0.2">
      <c r="A855" s="25"/>
    </row>
    <row r="856" spans="1:1" x14ac:dyDescent="0.2">
      <c r="A856" s="25"/>
    </row>
    <row r="857" spans="1:1" x14ac:dyDescent="0.2">
      <c r="A857" s="25"/>
    </row>
    <row r="858" spans="1:1" x14ac:dyDescent="0.2">
      <c r="A858" s="25"/>
    </row>
    <row r="859" spans="1:1" x14ac:dyDescent="0.2">
      <c r="A859" s="25"/>
    </row>
    <row r="860" spans="1:1" x14ac:dyDescent="0.2">
      <c r="A860" s="25"/>
    </row>
    <row r="861" spans="1:1" x14ac:dyDescent="0.2">
      <c r="A861" s="25"/>
    </row>
    <row r="862" spans="1:1" x14ac:dyDescent="0.2">
      <c r="A862" s="25"/>
    </row>
    <row r="863" spans="1:1" x14ac:dyDescent="0.2">
      <c r="A863" s="25"/>
    </row>
    <row r="864" spans="1:1" x14ac:dyDescent="0.2">
      <c r="A864" s="25"/>
    </row>
    <row r="865" spans="1:1" x14ac:dyDescent="0.2">
      <c r="A865" s="25"/>
    </row>
    <row r="866" spans="1:1" x14ac:dyDescent="0.2">
      <c r="A866" s="25"/>
    </row>
    <row r="867" spans="1:1" x14ac:dyDescent="0.2">
      <c r="A867" s="25"/>
    </row>
    <row r="868" spans="1:1" x14ac:dyDescent="0.2">
      <c r="A868" s="25"/>
    </row>
  </sheetData>
  <sheetCalcPr fullCalcOnLoad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Tabl. 1</vt:lpstr>
      <vt:lpstr>Population 2021</vt:lpstr>
    </vt:vector>
  </TitlesOfParts>
  <Company>GUS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Znajewska</dc:creator>
  <cp:lastModifiedBy>Goes, Julius</cp:lastModifiedBy>
  <cp:lastPrinted>2019-04-02T12:11:36Z</cp:lastPrinted>
  <dcterms:created xsi:type="dcterms:W3CDTF">2006-01-04T14:22:22Z</dcterms:created>
  <dcterms:modified xsi:type="dcterms:W3CDTF">2024-06-12T07:53:30Z</dcterms:modified>
</cp:coreProperties>
</file>