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<sst xmlns="http://schemas.openxmlformats.org/spreadsheetml/2006/main" count="58" uniqueCount="37">
  <si>
    <t>Фактор</t>
  </si>
  <si>
    <t>Название</t>
  </si>
  <si>
    <t>Порог возб.:</t>
  </si>
  <si>
    <t xml:space="preserve">Вектор: </t>
  </si>
  <si>
    <t>х1</t>
  </si>
  <si>
    <t>Хвост</t>
  </si>
  <si>
    <t>х2</t>
  </si>
  <si>
    <t>Рога</t>
  </si>
  <si>
    <t>х3</t>
  </si>
  <si>
    <t>Клюв</t>
  </si>
  <si>
    <t>y1</t>
  </si>
  <si>
    <t>х4</t>
  </si>
  <si>
    <t>Перья</t>
  </si>
  <si>
    <t>y2</t>
  </si>
  <si>
    <t>х5</t>
  </si>
  <si>
    <t>Хобот</t>
  </si>
  <si>
    <t>y3</t>
  </si>
  <si>
    <t>y4</t>
  </si>
  <si>
    <t>№ п.п</t>
  </si>
  <si>
    <t xml:space="preserve">Сочетание </t>
  </si>
  <si>
    <t>Животные</t>
  </si>
  <si>
    <t>y5</t>
  </si>
  <si>
    <t>х1, х2</t>
  </si>
  <si>
    <t>Олень</t>
  </si>
  <si>
    <t>Волк</t>
  </si>
  <si>
    <t>х1, х3, х4</t>
  </si>
  <si>
    <t>Павлин</t>
  </si>
  <si>
    <t>х1, х5</t>
  </si>
  <si>
    <t>Слон</t>
  </si>
  <si>
    <t>х3, х4</t>
  </si>
  <si>
    <t>Киви</t>
  </si>
  <si>
    <t>x1</t>
  </si>
  <si>
    <t>x2</t>
  </si>
  <si>
    <t>x3</t>
  </si>
  <si>
    <t>x4</t>
  </si>
  <si>
    <t>x5</t>
  </si>
  <si>
    <t>Вектор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</si>
</sst>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E69138"/>
        <bgColor rgb="FFE69138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horizontal="center"/>
    </xf>
    <xf borderId="1" fillId="0" fontId="1" numFmtId="0" xfId="0" applyBorder="1" applyFont="1"/>
    <xf borderId="1" fillId="0" fontId="1" numFmtId="0" xfId="0" applyAlignment="1" applyBorder="1" applyFont="1">
      <alignment horizontal="left" readingOrder="0"/>
    </xf>
    <xf borderId="1" fillId="4" fontId="1" numFmtId="0" xfId="0" applyBorder="1" applyFill="1" applyFont="1"/>
    <xf borderId="1" fillId="4" fontId="1" numFmtId="0" xfId="0" applyAlignment="1" applyBorder="1" applyFont="1">
      <alignment readingOrder="0"/>
    </xf>
    <xf borderId="1" fillId="5" fontId="1" numFmtId="0" xfId="0" applyAlignment="1" applyBorder="1" applyFill="1" applyFont="1">
      <alignment readingOrder="0"/>
    </xf>
    <xf borderId="1" fillId="6" fontId="1" numFmtId="0" xfId="0" applyBorder="1" applyFill="1" applyFont="1"/>
    <xf borderId="1" fillId="7" fontId="1" numFmtId="0" xfId="0" applyBorder="1" applyFill="1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textRotation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142875</xdr:colOff>
      <xdr:row>13</xdr:row>
      <xdr:rowOff>190500</xdr:rowOff>
    </xdr:from>
    <xdr:ext cx="8124825" cy="221932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3" width="6.0"/>
    <col customWidth="1" min="4" max="4" width="5.5"/>
    <col customWidth="1" min="5" max="5" width="6.13"/>
    <col customWidth="1" min="6" max="6" width="5.63"/>
    <col customWidth="1" min="7" max="7" width="5.5"/>
    <col customWidth="1" min="8" max="8" width="5.25"/>
    <col customWidth="1" min="9" max="9" width="5.38"/>
    <col customWidth="1" min="10" max="10" width="4.88"/>
    <col customWidth="1" min="11" max="11" width="5.88"/>
  </cols>
  <sheetData>
    <row r="1">
      <c r="L1" s="1" t="s">
        <v>0</v>
      </c>
      <c r="M1" s="1" t="s">
        <v>1</v>
      </c>
      <c r="O1" s="1" t="s">
        <v>2</v>
      </c>
      <c r="P1" s="1">
        <v>0.75</v>
      </c>
      <c r="R1" s="1" t="s">
        <v>3</v>
      </c>
      <c r="S1" s="2">
        <v>1.0</v>
      </c>
      <c r="T1" s="2">
        <v>0.2</v>
      </c>
      <c r="U1" s="2">
        <v>1.0</v>
      </c>
      <c r="V1" s="2">
        <v>0.6</v>
      </c>
      <c r="W1" s="2">
        <v>0.1</v>
      </c>
    </row>
    <row r="2">
      <c r="L2" s="3" t="s">
        <v>4</v>
      </c>
      <c r="M2" s="3" t="s">
        <v>5</v>
      </c>
    </row>
    <row r="3">
      <c r="L3" s="3" t="s">
        <v>6</v>
      </c>
      <c r="M3" s="3" t="s">
        <v>7</v>
      </c>
    </row>
    <row r="4">
      <c r="L4" s="3" t="s">
        <v>8</v>
      </c>
      <c r="M4" s="3" t="s">
        <v>9</v>
      </c>
      <c r="R4" s="3" t="s">
        <v>10</v>
      </c>
      <c r="S4" s="3">
        <f>B21*S1 + C21*T1 + D21*U1 + E21*V1 + F21* W1</f>
        <v>-0.5</v>
      </c>
      <c r="T4" s="4" t="str">
        <f>IF(S4&gt;1.5, "Это Олень", ) </f>
        <v/>
      </c>
    </row>
    <row r="5">
      <c r="L5" s="3" t="s">
        <v>11</v>
      </c>
      <c r="M5" s="3" t="s">
        <v>12</v>
      </c>
      <c r="R5" s="3" t="s">
        <v>13</v>
      </c>
      <c r="S5" s="5">
        <f>B22*S1+C22*T1+D22*U1+E22*V1+F22*W1</f>
        <v>-0.9</v>
      </c>
      <c r="T5" s="4" t="str">
        <f>IF(S5&gt;0.75, "Это Волк", ) </f>
        <v/>
      </c>
    </row>
    <row r="6">
      <c r="L6" s="3" t="s">
        <v>14</v>
      </c>
      <c r="M6" s="3" t="s">
        <v>15</v>
      </c>
      <c r="R6" s="3" t="s">
        <v>16</v>
      </c>
      <c r="S6" s="5">
        <f>B23*S1+C23*T1+D23*U1+E23*V1+F23*W1</f>
        <v>2.3</v>
      </c>
      <c r="T6" s="4" t="str">
        <f>IF(S6&gt;2.25, "Это Павлин", ) </f>
        <v>Это Павлин</v>
      </c>
    </row>
    <row r="7">
      <c r="R7" s="3" t="s">
        <v>17</v>
      </c>
      <c r="S7" s="5">
        <f>B24*S1+C24*T1+D24*U1+E24*V1+F24*W1</f>
        <v>-0.7</v>
      </c>
      <c r="T7" s="4" t="str">
        <f>IF(S7&gt;1.5, "Это Слон", ) </f>
        <v/>
      </c>
    </row>
    <row r="8">
      <c r="L8" s="1" t="s">
        <v>18</v>
      </c>
      <c r="M8" s="1" t="s">
        <v>19</v>
      </c>
      <c r="N8" s="1" t="s">
        <v>20</v>
      </c>
      <c r="R8" s="3" t="s">
        <v>21</v>
      </c>
      <c r="S8" s="5">
        <f>B25*S1+C25*T1+D25*U1+E25*V1+F25*W1</f>
        <v>0.3</v>
      </c>
      <c r="T8" s="4" t="str">
        <f>IF(S8&gt;1.5, "Это Киви", ) </f>
        <v/>
      </c>
    </row>
    <row r="9">
      <c r="L9" s="6" t="s">
        <v>10</v>
      </c>
      <c r="M9" s="3" t="s">
        <v>22</v>
      </c>
      <c r="N9" s="3" t="s">
        <v>23</v>
      </c>
    </row>
    <row r="10">
      <c r="L10" s="6" t="s">
        <v>13</v>
      </c>
      <c r="M10" s="3" t="s">
        <v>4</v>
      </c>
      <c r="N10" s="3" t="s">
        <v>24</v>
      </c>
    </row>
    <row r="11">
      <c r="L11" s="6" t="s">
        <v>16</v>
      </c>
      <c r="M11" s="3" t="s">
        <v>25</v>
      </c>
      <c r="N11" s="3" t="s">
        <v>26</v>
      </c>
    </row>
    <row r="12">
      <c r="L12" s="6" t="s">
        <v>17</v>
      </c>
      <c r="M12" s="3" t="s">
        <v>27</v>
      </c>
      <c r="N12" s="3" t="s">
        <v>28</v>
      </c>
    </row>
    <row r="13">
      <c r="L13" s="6" t="s">
        <v>21</v>
      </c>
      <c r="M13" s="3" t="s">
        <v>29</v>
      </c>
      <c r="N13" s="3" t="s">
        <v>30</v>
      </c>
    </row>
    <row r="15">
      <c r="A15" s="7"/>
      <c r="B15" s="8" t="s">
        <v>31</v>
      </c>
      <c r="C15" s="8" t="s">
        <v>32</v>
      </c>
      <c r="D15" s="8" t="s">
        <v>33</v>
      </c>
      <c r="E15" s="8" t="s">
        <v>34</v>
      </c>
      <c r="F15" s="8" t="s">
        <v>35</v>
      </c>
      <c r="G15" s="9" t="s">
        <v>10</v>
      </c>
      <c r="H15" s="9" t="s">
        <v>13</v>
      </c>
      <c r="I15" s="9" t="s">
        <v>16</v>
      </c>
      <c r="J15" s="9" t="s">
        <v>17</v>
      </c>
      <c r="K15" s="9" t="s">
        <v>21</v>
      </c>
    </row>
    <row r="16">
      <c r="A16" s="8" t="s">
        <v>31</v>
      </c>
      <c r="B16" s="10"/>
      <c r="C16" s="5"/>
      <c r="D16" s="5"/>
      <c r="E16" s="5"/>
      <c r="F16" s="5"/>
      <c r="G16" s="5"/>
      <c r="H16" s="5"/>
      <c r="I16" s="5"/>
      <c r="J16" s="5"/>
      <c r="K16" s="5"/>
    </row>
    <row r="17">
      <c r="A17" s="8" t="s">
        <v>32</v>
      </c>
      <c r="B17" s="8">
        <v>0.0</v>
      </c>
      <c r="C17" s="10"/>
      <c r="D17" s="5"/>
      <c r="E17" s="5"/>
      <c r="F17" s="5"/>
      <c r="G17" s="5"/>
      <c r="H17" s="5"/>
      <c r="I17" s="5"/>
      <c r="J17" s="5"/>
      <c r="K17" s="5"/>
    </row>
    <row r="18">
      <c r="A18" s="8" t="s">
        <v>33</v>
      </c>
      <c r="B18" s="8">
        <v>0.0</v>
      </c>
      <c r="C18" s="8">
        <v>0.0</v>
      </c>
      <c r="D18" s="10"/>
      <c r="E18" s="5"/>
      <c r="F18" s="5"/>
      <c r="G18" s="5"/>
      <c r="H18" s="5"/>
      <c r="I18" s="5"/>
      <c r="J18" s="5"/>
      <c r="K18" s="5"/>
    </row>
    <row r="19">
      <c r="A19" s="8" t="s">
        <v>34</v>
      </c>
      <c r="B19" s="8">
        <v>0.0</v>
      </c>
      <c r="C19" s="8">
        <v>0.0</v>
      </c>
      <c r="D19" s="8">
        <v>0.0</v>
      </c>
      <c r="E19" s="10"/>
      <c r="F19" s="5"/>
      <c r="G19" s="5"/>
      <c r="H19" s="5"/>
      <c r="I19" s="5"/>
      <c r="J19" s="5"/>
      <c r="K19" s="5"/>
    </row>
    <row r="20">
      <c r="A20" s="8" t="s">
        <v>35</v>
      </c>
      <c r="B20" s="8">
        <v>0.0</v>
      </c>
      <c r="C20" s="8">
        <v>0.0</v>
      </c>
      <c r="D20" s="8">
        <v>0.0</v>
      </c>
      <c r="E20" s="8">
        <v>0.0</v>
      </c>
      <c r="F20" s="10"/>
      <c r="G20" s="11"/>
      <c r="H20" s="5"/>
      <c r="I20" s="5"/>
      <c r="J20" s="5"/>
      <c r="K20" s="5"/>
      <c r="M20" s="12"/>
    </row>
    <row r="21">
      <c r="A21" s="9" t="s">
        <v>10</v>
      </c>
      <c r="B21" s="9">
        <v>1.0</v>
      </c>
      <c r="C21" s="9">
        <v>1.0</v>
      </c>
      <c r="D21" s="9">
        <v>-1.0</v>
      </c>
      <c r="E21" s="9">
        <v>-1.0</v>
      </c>
      <c r="F21" s="9">
        <v>-1.0</v>
      </c>
      <c r="G21" s="10"/>
      <c r="H21" s="5"/>
      <c r="I21" s="5"/>
      <c r="J21" s="5"/>
      <c r="K21" s="5"/>
    </row>
    <row r="22">
      <c r="A22" s="9" t="s">
        <v>13</v>
      </c>
      <c r="B22" s="9">
        <v>1.0</v>
      </c>
      <c r="C22" s="9">
        <v>-1.0</v>
      </c>
      <c r="D22" s="9">
        <v>-1.0</v>
      </c>
      <c r="E22" s="9">
        <v>-1.0</v>
      </c>
      <c r="F22" s="9">
        <v>-1.0</v>
      </c>
      <c r="G22" s="9">
        <v>0.0</v>
      </c>
      <c r="H22" s="10"/>
      <c r="I22" s="5"/>
      <c r="J22" s="5"/>
      <c r="K22" s="5"/>
    </row>
    <row r="23">
      <c r="A23" s="9" t="s">
        <v>16</v>
      </c>
      <c r="B23" s="9">
        <v>1.0</v>
      </c>
      <c r="C23" s="9">
        <v>-1.0</v>
      </c>
      <c r="D23" s="9">
        <v>1.0</v>
      </c>
      <c r="E23" s="9">
        <v>1.0</v>
      </c>
      <c r="F23" s="9">
        <v>-1.0</v>
      </c>
      <c r="G23" s="9">
        <v>0.0</v>
      </c>
      <c r="H23" s="9">
        <v>0.0</v>
      </c>
      <c r="I23" s="10"/>
      <c r="J23" s="5"/>
      <c r="K23" s="5"/>
      <c r="O23" s="13"/>
    </row>
    <row r="24">
      <c r="A24" s="9" t="s">
        <v>17</v>
      </c>
      <c r="B24" s="9">
        <v>1.0</v>
      </c>
      <c r="C24" s="9">
        <v>-1.0</v>
      </c>
      <c r="D24" s="9">
        <v>-1.0</v>
      </c>
      <c r="E24" s="9">
        <v>-1.0</v>
      </c>
      <c r="F24" s="9">
        <v>1.0</v>
      </c>
      <c r="G24" s="9">
        <v>0.0</v>
      </c>
      <c r="H24" s="9">
        <v>0.0</v>
      </c>
      <c r="I24" s="9">
        <v>0.0</v>
      </c>
      <c r="J24" s="10"/>
      <c r="K24" s="5"/>
    </row>
    <row r="25">
      <c r="A25" s="9" t="s">
        <v>21</v>
      </c>
      <c r="B25" s="9">
        <v>-1.0</v>
      </c>
      <c r="C25" s="9">
        <v>-1.0</v>
      </c>
      <c r="D25" s="9">
        <v>1.0</v>
      </c>
      <c r="E25" s="9">
        <v>1.0</v>
      </c>
      <c r="F25" s="9">
        <v>-1.0</v>
      </c>
      <c r="G25" s="9">
        <v>0.0</v>
      </c>
      <c r="H25" s="9">
        <v>0.0</v>
      </c>
      <c r="I25" s="9">
        <v>0.0</v>
      </c>
      <c r="J25" s="9">
        <v>0.0</v>
      </c>
      <c r="K25" s="10"/>
      <c r="O25" s="12"/>
    </row>
    <row r="28">
      <c r="A28" s="12" t="s">
        <v>36</v>
      </c>
    </row>
  </sheetData>
  <drawing r:id="rId1"/>
</worksheet>
</file>