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8" i="1" l="1"/>
  <c r="B108" i="1"/>
  <c r="C107" i="1"/>
  <c r="B107" i="1"/>
  <c r="C106" i="1"/>
  <c r="B106" i="1"/>
  <c r="C105" i="1"/>
  <c r="B105" i="1"/>
  <c r="A103" i="1"/>
  <c r="C97" i="1"/>
  <c r="B97" i="1"/>
  <c r="C96" i="1"/>
  <c r="B96" i="1"/>
  <c r="C95" i="1"/>
  <c r="B95" i="1"/>
  <c r="C94" i="1"/>
  <c r="B94" i="1"/>
  <c r="A92" i="1"/>
  <c r="C86" i="1"/>
  <c r="B86" i="1"/>
  <c r="C85" i="1"/>
  <c r="B85" i="1"/>
  <c r="C84" i="1"/>
  <c r="B84" i="1"/>
  <c r="C83" i="1"/>
  <c r="B83" i="1"/>
  <c r="A81" i="1"/>
  <c r="C75" i="1"/>
  <c r="B75" i="1"/>
  <c r="C74" i="1"/>
  <c r="B74" i="1"/>
  <c r="C73" i="1"/>
  <c r="B73" i="1"/>
  <c r="C72" i="1"/>
  <c r="B72" i="1"/>
  <c r="A70" i="1"/>
  <c r="C64" i="1"/>
  <c r="B64" i="1"/>
  <c r="C63" i="1"/>
  <c r="B63" i="1"/>
  <c r="C62" i="1"/>
  <c r="B62" i="1"/>
  <c r="C61" i="1"/>
  <c r="B61" i="1"/>
  <c r="A59" i="1"/>
  <c r="C53" i="1"/>
  <c r="B53" i="1"/>
  <c r="C52" i="1"/>
  <c r="B52" i="1"/>
  <c r="C51" i="1"/>
  <c r="B51" i="1"/>
  <c r="C50" i="1"/>
  <c r="B50" i="1"/>
  <c r="A48" i="1"/>
  <c r="C42" i="1"/>
  <c r="B42" i="1"/>
  <c r="C41" i="1"/>
  <c r="B41" i="1"/>
  <c r="C40" i="1"/>
  <c r="B40" i="1"/>
  <c r="C39" i="1"/>
  <c r="B39" i="1"/>
  <c r="A37" i="1"/>
  <c r="C31" i="1"/>
  <c r="B31" i="1"/>
  <c r="C30" i="1"/>
  <c r="B30" i="1"/>
  <c r="C29" i="1"/>
  <c r="B29" i="1"/>
  <c r="C28" i="1"/>
  <c r="B28" i="1"/>
  <c r="A26" i="1"/>
  <c r="A15" i="1"/>
  <c r="C20" i="1"/>
  <c r="B20" i="1"/>
  <c r="C19" i="1"/>
  <c r="B19" i="1"/>
  <c r="C18" i="1"/>
  <c r="B18" i="1"/>
  <c r="C17" i="1"/>
  <c r="B17" i="1"/>
  <c r="A4" i="1"/>
  <c r="C9" i="1"/>
  <c r="C8" i="1"/>
  <c r="C7" i="1"/>
  <c r="C6" i="1"/>
  <c r="B9" i="1"/>
  <c r="B8" i="1"/>
  <c r="B7" i="1"/>
  <c r="B6" i="1"/>
</calcChain>
</file>

<file path=xl/sharedStrings.xml><?xml version="1.0" encoding="utf-8"?>
<sst xmlns="http://schemas.openxmlformats.org/spreadsheetml/2006/main" count="150" uniqueCount="16">
  <si>
    <t>single_insert</t>
  </si>
  <si>
    <t>min</t>
  </si>
  <si>
    <t>avg</t>
  </si>
  <si>
    <t>max</t>
  </si>
  <si>
    <t>stddev</t>
  </si>
  <si>
    <t>Hyper</t>
  </si>
  <si>
    <t>Mongoid</t>
  </si>
  <si>
    <t>single_query</t>
  </si>
  <si>
    <t>single_query_10</t>
  </si>
  <si>
    <t>single_update</t>
  </si>
  <si>
    <t>single_update_10</t>
  </si>
  <si>
    <t>embedded_insert</t>
  </si>
  <si>
    <t>embedded_update</t>
  </si>
  <si>
    <t>embedded_update_10</t>
  </si>
  <si>
    <t>embedded_query</t>
  </si>
  <si>
    <t>embedded_query_10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</si>
</sst>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single_insert Hyper</c:v>
                </c:pt>
              </c:strCache>
            </c:strRef>
          </c:tx>
          <c:invertIfNegative val="0"/>
          <c:cat>
            <c:strRef>
              <c:f>Sheet1!$A$6:$A$9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114.2</c:v>
                </c:pt>
                <c:pt idx="1">
                  <c:v>119.6</c:v>
                </c:pt>
                <c:pt idx="2">
                  <c:v>122.6</c:v>
                </c:pt>
                <c:pt idx="3">
                  <c:v>1.8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single_insert Mongoid</c:v>
                </c:pt>
              </c:strCache>
            </c:strRef>
          </c:tx>
          <c:invertIfNegative val="0"/>
          <c:cat>
            <c:strRef>
              <c:f>Sheet1!$A$6:$A$9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48.6</c:v>
                </c:pt>
                <c:pt idx="1">
                  <c:v>60.9</c:v>
                </c:pt>
                <c:pt idx="2">
                  <c:v>66.599999999999994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58240"/>
        <c:axId val="121311744"/>
      </c:barChart>
      <c:catAx>
        <c:axId val="468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11744"/>
        <c:crosses val="autoZero"/>
        <c:auto val="1"/>
        <c:lblAlgn val="ctr"/>
        <c:lblOffset val="100"/>
        <c:noMultiLvlLbl val="0"/>
      </c:catAx>
      <c:valAx>
        <c:axId val="1213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Sheet1!$B$103:$B$104</c:f>
              <c:strCache>
                <c:ptCount val="1"/>
                <c:pt idx="0">
                  <c:v>embedded_query_10 Hyper</c:v>
                </c:pt>
              </c:strCache>
            </c:strRef>
          </c:tx>
          <c:invertIfNegative val="0"/>
          <c:cat>
            <c:strRef>
              <c:f>Sheet1!$A$105:$A$108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Sheet1!$B$105:$B$108</c:f>
              <c:numCache>
                <c:formatCode>General</c:formatCode>
                <c:ptCount val="4"/>
                <c:pt idx="0">
                  <c:v>25.4</c:v>
                </c:pt>
                <c:pt idx="1">
                  <c:v>34.200000000000003</c:v>
                </c:pt>
                <c:pt idx="2">
                  <c:v>35.799999999999997</c:v>
                </c:pt>
                <c:pt idx="3">
                  <c:v>1.7</c:v>
                </c:pt>
              </c:numCache>
            </c:numRef>
          </c:val>
        </c:ser>
        <c:ser>
          <c:idx val="1"/>
          <c:order val="1"/>
          <c:tx>
            <c:strRef>
              <c:f>Sheet1!$C$103:$C$104</c:f>
              <c:strCache>
                <c:ptCount val="1"/>
                <c:pt idx="0">
                  <c:v>embedded_query_10 Mongoid</c:v>
                </c:pt>
              </c:strCache>
            </c:strRef>
          </c:tx>
          <c:invertIfNegative val="0"/>
          <c:cat>
            <c:strRef>
              <c:f>Sheet1!$A$105:$A$108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Sheet1!$C$105:$C$108</c:f>
              <c:numCache>
                <c:formatCode>General</c:formatCode>
                <c:ptCount val="4"/>
                <c:pt idx="0">
                  <c:v>10.6</c:v>
                </c:pt>
                <c:pt idx="1">
                  <c:v>12.7</c:v>
                </c:pt>
                <c:pt idx="2">
                  <c:v>14.2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34368"/>
        <c:axId val="121311168"/>
      </c:barChart>
      <c:catAx>
        <c:axId val="1174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11168"/>
        <c:crosses val="autoZero"/>
        <c:auto val="1"/>
        <c:lblAlgn val="ctr"/>
        <c:lblOffset val="100"/>
        <c:noMultiLvlLbl val="0"/>
      </c:catAx>
      <c:valAx>
        <c:axId val="1213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Sheet1!$B$15:$B$16</c:f>
              <c:strCache>
                <c:ptCount val="1"/>
                <c:pt idx="0">
                  <c:v>single_query Hyper</c:v>
                </c:pt>
              </c:strCache>
            </c:strRef>
          </c:tx>
          <c:invertIfNegative val="0"/>
          <c:cat>
            <c:strRef>
              <c:f>Sheet1!$A$17:$A$20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101.8</c:v>
                </c:pt>
                <c:pt idx="1">
                  <c:v>126.7</c:v>
                </c:pt>
                <c:pt idx="2">
                  <c:v>132.4</c:v>
                </c:pt>
                <c:pt idx="3">
                  <c:v>4.3</c:v>
                </c:pt>
              </c:numCache>
            </c:numRef>
          </c:val>
        </c:ser>
        <c:ser>
          <c:idx val="1"/>
          <c:order val="1"/>
          <c:tx>
            <c:strRef>
              <c:f>Sheet1!$C$15:$C$16</c:f>
              <c:strCache>
                <c:ptCount val="1"/>
                <c:pt idx="0">
                  <c:v>single_query Mongoid</c:v>
                </c:pt>
              </c:strCache>
            </c:strRef>
          </c:tx>
          <c:invertIfNegative val="0"/>
          <c:cat>
            <c:strRef>
              <c:f>Sheet1!$A$17:$A$20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41.3</c:v>
                </c:pt>
                <c:pt idx="2">
                  <c:v>43.4</c:v>
                </c:pt>
                <c:pt idx="3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1760"/>
        <c:axId val="83635584"/>
      </c:barChart>
      <c:catAx>
        <c:axId val="59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3635584"/>
        <c:crosses val="autoZero"/>
        <c:auto val="1"/>
        <c:lblAlgn val="ctr"/>
        <c:lblOffset val="100"/>
        <c:noMultiLvlLbl val="0"/>
      </c:catAx>
      <c:valAx>
        <c:axId val="83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Sheet1!$B$26:$B$27</c:f>
              <c:strCache>
                <c:ptCount val="1"/>
                <c:pt idx="0">
                  <c:v>single_query_10 Hyper</c:v>
                </c:pt>
              </c:strCache>
            </c:strRef>
          </c:tx>
          <c:invertIfNegative val="0"/>
          <c:cat>
            <c:strRef>
              <c:f>Sheet1!$A$28:$A$31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55.2</c:v>
                </c:pt>
                <c:pt idx="1">
                  <c:v>63.9</c:v>
                </c:pt>
                <c:pt idx="2">
                  <c:v>67.400000000000006</c:v>
                </c:pt>
                <c:pt idx="3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single_query_10 Mongoid</c:v>
                </c:pt>
              </c:strCache>
            </c:strRef>
          </c:tx>
          <c:invertIfNegative val="0"/>
          <c:cat>
            <c:strRef>
              <c:f>Sheet1!$A$28:$A$31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7.6</c:v>
                </c:pt>
                <c:pt idx="1">
                  <c:v>8.9</c:v>
                </c:pt>
                <c:pt idx="2">
                  <c:v>9.4</c:v>
                </c:pt>
                <c:pt idx="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82784"/>
        <c:axId val="115468544"/>
      </c:barChart>
      <c:catAx>
        <c:axId val="833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68544"/>
        <c:crosses val="autoZero"/>
        <c:auto val="1"/>
        <c:lblAlgn val="ctr"/>
        <c:lblOffset val="100"/>
        <c:noMultiLvlLbl val="0"/>
      </c:catAx>
      <c:valAx>
        <c:axId val="1154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Sheet1!$B$37:$B$38</c:f>
              <c:strCache>
                <c:ptCount val="1"/>
                <c:pt idx="0">
                  <c:v>single_update Hyper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Sheet1!$B$39:$B$42</c:f>
              <c:numCache>
                <c:formatCode>General</c:formatCode>
                <c:ptCount val="4"/>
                <c:pt idx="0">
                  <c:v>82.6</c:v>
                </c:pt>
                <c:pt idx="1">
                  <c:v>99.3</c:v>
                </c:pt>
                <c:pt idx="2">
                  <c:v>103.4</c:v>
                </c:pt>
                <c:pt idx="3">
                  <c:v>3.4</c:v>
                </c:pt>
              </c:numCache>
            </c:numRef>
          </c:val>
        </c:ser>
        <c:ser>
          <c:idx val="1"/>
          <c:order val="1"/>
          <c:tx>
            <c:strRef>
              <c:f>Sheet1!$C$37:$C$38</c:f>
              <c:strCache>
                <c:ptCount val="1"/>
                <c:pt idx="0">
                  <c:v>single_update Mongoid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Sheet1!$C$39:$C$42</c:f>
              <c:numCache>
                <c:formatCode>General</c:formatCode>
                <c:ptCount val="4"/>
                <c:pt idx="0">
                  <c:v>26.6</c:v>
                </c:pt>
                <c:pt idx="1">
                  <c:v>33.4</c:v>
                </c:pt>
                <c:pt idx="2">
                  <c:v>36</c:v>
                </c:pt>
                <c:pt idx="3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49184"/>
        <c:axId val="83637888"/>
      </c:barChart>
      <c:catAx>
        <c:axId val="691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3637888"/>
        <c:crosses val="autoZero"/>
        <c:auto val="1"/>
        <c:lblAlgn val="ctr"/>
        <c:lblOffset val="100"/>
        <c:noMultiLvlLbl val="0"/>
      </c:catAx>
      <c:valAx>
        <c:axId val="836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Sheet1!$B$48:$B$49</c:f>
              <c:strCache>
                <c:ptCount val="1"/>
                <c:pt idx="0">
                  <c:v>single_update_10 Hyper</c:v>
                </c:pt>
              </c:strCache>
            </c:strRef>
          </c:tx>
          <c:invertIfNegative val="0"/>
          <c:cat>
            <c:strRef>
              <c:f>Sheet1!$A$50:$A$53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Sheet1!$B$50:$B$53</c:f>
              <c:numCache>
                <c:formatCode>General</c:formatCode>
                <c:ptCount val="4"/>
                <c:pt idx="0">
                  <c:v>23</c:v>
                </c:pt>
                <c:pt idx="1">
                  <c:v>27.7</c:v>
                </c:pt>
                <c:pt idx="2">
                  <c:v>29</c:v>
                </c:pt>
                <c:pt idx="3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Sheet1!$C$48:$C$49</c:f>
              <c:strCache>
                <c:ptCount val="1"/>
                <c:pt idx="0">
                  <c:v>single_update_10 Mongoid</c:v>
                </c:pt>
              </c:strCache>
            </c:strRef>
          </c:tx>
          <c:invertIfNegative val="0"/>
          <c:cat>
            <c:strRef>
              <c:f>Sheet1!$A$50:$A$53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Sheet1!$C$50:$C$53</c:f>
              <c:numCache>
                <c:formatCode>General</c:formatCode>
                <c:ptCount val="4"/>
                <c:pt idx="0">
                  <c:v>3.4</c:v>
                </c:pt>
                <c:pt idx="1">
                  <c:v>6.2</c:v>
                </c:pt>
                <c:pt idx="2">
                  <c:v>7</c:v>
                </c:pt>
                <c:pt idx="3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83296"/>
        <c:axId val="83633280"/>
      </c:barChart>
      <c:catAx>
        <c:axId val="833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3633280"/>
        <c:crosses val="autoZero"/>
        <c:auto val="1"/>
        <c:lblAlgn val="ctr"/>
        <c:lblOffset val="100"/>
        <c:noMultiLvlLbl val="0"/>
      </c:catAx>
      <c:valAx>
        <c:axId val="836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Sheet1!$B$59:$B$60</c:f>
              <c:strCache>
                <c:ptCount val="1"/>
                <c:pt idx="0">
                  <c:v>embedded_insert Hyper</c:v>
                </c:pt>
              </c:strCache>
            </c:strRef>
          </c:tx>
          <c:invertIfNegative val="0"/>
          <c:cat>
            <c:strRef>
              <c:f>Sheet1!$A$61:$A$64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89.2</c:v>
                </c:pt>
                <c:pt idx="1">
                  <c:v>93.1</c:v>
                </c:pt>
                <c:pt idx="2">
                  <c:v>95.4</c:v>
                </c:pt>
                <c:pt idx="3">
                  <c:v>1.8</c:v>
                </c:pt>
              </c:numCache>
            </c:numRef>
          </c:val>
        </c:ser>
        <c:ser>
          <c:idx val="1"/>
          <c:order val="1"/>
          <c:tx>
            <c:strRef>
              <c:f>Sheet1!$C$59:$C$60</c:f>
              <c:strCache>
                <c:ptCount val="1"/>
                <c:pt idx="0">
                  <c:v>embedded_insert Mongoid</c:v>
                </c:pt>
              </c:strCache>
            </c:strRef>
          </c:tx>
          <c:invertIfNegative val="0"/>
          <c:cat>
            <c:strRef>
              <c:f>Sheet1!$A$61:$A$64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Sheet1!$C$61:$C$64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43.4</c:v>
                </c:pt>
                <c:pt idx="2">
                  <c:v>46.2</c:v>
                </c:pt>
                <c:pt idx="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2144"/>
        <c:axId val="115467968"/>
      </c:barChart>
      <c:catAx>
        <c:axId val="665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67968"/>
        <c:crosses val="autoZero"/>
        <c:auto val="1"/>
        <c:lblAlgn val="ctr"/>
        <c:lblOffset val="100"/>
        <c:noMultiLvlLbl val="0"/>
      </c:catAx>
      <c:valAx>
        <c:axId val="1154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Sheet1!$B$70:$B$71</c:f>
              <c:strCache>
                <c:ptCount val="1"/>
                <c:pt idx="0">
                  <c:v>embedded_update Hyper</c:v>
                </c:pt>
              </c:strCache>
            </c:strRef>
          </c:tx>
          <c:invertIfNegative val="0"/>
          <c:cat>
            <c:strRef>
              <c:f>Sheet1!$A$72:$A$75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83</c:v>
                </c:pt>
                <c:pt idx="1">
                  <c:v>95.4</c:v>
                </c:pt>
                <c:pt idx="2">
                  <c:v>99.4</c:v>
                </c:pt>
                <c:pt idx="3">
                  <c:v>2.5</c:v>
                </c:pt>
              </c:numCache>
            </c:numRef>
          </c:val>
        </c:ser>
        <c:ser>
          <c:idx val="1"/>
          <c:order val="1"/>
          <c:tx>
            <c:strRef>
              <c:f>Sheet1!$C$70:$C$71</c:f>
              <c:strCache>
                <c:ptCount val="1"/>
                <c:pt idx="0">
                  <c:v>embedded_update Mongoid</c:v>
                </c:pt>
              </c:strCache>
            </c:strRef>
          </c:tx>
          <c:invertIfNegative val="0"/>
          <c:cat>
            <c:strRef>
              <c:f>Sheet1!$A$72:$A$75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Sheet1!$C$72:$C$75</c:f>
              <c:numCache>
                <c:formatCode>General</c:formatCode>
                <c:ptCount val="4"/>
                <c:pt idx="0">
                  <c:v>32.799999999999997</c:v>
                </c:pt>
                <c:pt idx="1">
                  <c:v>43.2</c:v>
                </c:pt>
                <c:pt idx="2">
                  <c:v>45.4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98272"/>
        <c:axId val="121308288"/>
      </c:barChart>
      <c:catAx>
        <c:axId val="877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08288"/>
        <c:crosses val="autoZero"/>
        <c:auto val="1"/>
        <c:lblAlgn val="ctr"/>
        <c:lblOffset val="100"/>
        <c:noMultiLvlLbl val="0"/>
      </c:catAx>
      <c:valAx>
        <c:axId val="1213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Sheet1!$B$81:$B$82</c:f>
              <c:strCache>
                <c:ptCount val="1"/>
                <c:pt idx="0">
                  <c:v>embedded_update_10 Hyper</c:v>
                </c:pt>
              </c:strCache>
            </c:strRef>
          </c:tx>
          <c:invertIfNegative val="0"/>
          <c:cat>
            <c:strRef>
              <c:f>Sheet1!$A$83:$A$86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Sheet1!$B$83:$B$86</c:f>
              <c:numCache>
                <c:formatCode>General</c:formatCode>
                <c:ptCount val="4"/>
                <c:pt idx="0">
                  <c:v>7.6</c:v>
                </c:pt>
                <c:pt idx="1">
                  <c:v>22.3</c:v>
                </c:pt>
                <c:pt idx="2">
                  <c:v>25.2</c:v>
                </c:pt>
                <c:pt idx="3">
                  <c:v>2.1</c:v>
                </c:pt>
              </c:numCache>
            </c:numRef>
          </c:val>
        </c:ser>
        <c:ser>
          <c:idx val="1"/>
          <c:order val="1"/>
          <c:tx>
            <c:strRef>
              <c:f>Sheet1!$C$81:$C$82</c:f>
              <c:strCache>
                <c:ptCount val="1"/>
                <c:pt idx="0">
                  <c:v>embedded_update_10 Mongoid</c:v>
                </c:pt>
              </c:strCache>
            </c:strRef>
          </c:tx>
          <c:invertIfNegative val="0"/>
          <c:cat>
            <c:strRef>
              <c:f>Sheet1!$A$83:$A$86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Sheet1!$C$83:$C$86</c:f>
              <c:numCache>
                <c:formatCode>General</c:formatCode>
                <c:ptCount val="4"/>
                <c:pt idx="0">
                  <c:v>7</c:v>
                </c:pt>
                <c:pt idx="1">
                  <c:v>10.199999999999999</c:v>
                </c:pt>
                <c:pt idx="2">
                  <c:v>12</c:v>
                </c:pt>
                <c:pt idx="3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01344"/>
        <c:axId val="102612992"/>
      </c:barChart>
      <c:catAx>
        <c:axId val="878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12992"/>
        <c:crosses val="autoZero"/>
        <c:auto val="1"/>
        <c:lblAlgn val="ctr"/>
        <c:lblOffset val="100"/>
        <c:noMultiLvlLbl val="0"/>
      </c:catAx>
      <c:valAx>
        <c:axId val="1026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Sheet1!$B$92:$B$93</c:f>
              <c:strCache>
                <c:ptCount val="1"/>
                <c:pt idx="0">
                  <c:v>embedded_query Hyper</c:v>
                </c:pt>
              </c:strCache>
            </c:strRef>
          </c:tx>
          <c:invertIfNegative val="0"/>
          <c:cat>
            <c:strRef>
              <c:f>Sheet1!$A$94:$A$97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Sheet1!$B$94:$B$97</c:f>
              <c:numCache>
                <c:formatCode>General</c:formatCode>
                <c:ptCount val="4"/>
                <c:pt idx="0">
                  <c:v>107.6</c:v>
                </c:pt>
                <c:pt idx="1">
                  <c:v>110.7</c:v>
                </c:pt>
                <c:pt idx="2">
                  <c:v>112.8</c:v>
                </c:pt>
                <c:pt idx="3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Sheet1!$C$92:$C$93</c:f>
              <c:strCache>
                <c:ptCount val="1"/>
                <c:pt idx="0">
                  <c:v>embedded_query Mongoid</c:v>
                </c:pt>
              </c:strCache>
            </c:strRef>
          </c:tx>
          <c:invertIfNegative val="0"/>
          <c:cat>
            <c:strRef>
              <c:f>Sheet1!$A$94:$A$97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stddev</c:v>
                </c:pt>
              </c:strCache>
            </c:strRef>
          </c:cat>
          <c:val>
            <c:numRef>
              <c:f>Sheet1!$C$94:$C$97</c:f>
              <c:numCache>
                <c:formatCode>General</c:formatCode>
                <c:ptCount val="4"/>
                <c:pt idx="0">
                  <c:v>45</c:v>
                </c:pt>
                <c:pt idx="1">
                  <c:v>47.1</c:v>
                </c:pt>
                <c:pt idx="2">
                  <c:v>49</c:v>
                </c:pt>
                <c:pt idx="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53312"/>
        <c:axId val="102617600"/>
      </c:barChart>
      <c:catAx>
        <c:axId val="112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17600"/>
        <c:crosses val="autoZero"/>
        <c:auto val="1"/>
        <c:lblAlgn val="ctr"/>
        <c:lblOffset val="100"/>
        <c:noMultiLvlLbl val="0"/>
      </c:catAx>
      <c:valAx>
        <c:axId val="102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179509</xdr:colOff>
      <xdr:row>0</xdr:row>
      <xdr:rowOff>74368</xdr:rowOff>
    </xdr:from>
    <xdr:to>
      <xdr:col>10</xdr:col>
      <xdr:colOff>128806</xdr:colOff>
      <xdr:row>9</xdr:row>
      <xdr:rowOff>188668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179509</xdr:colOff>
      <xdr:row>11</xdr:row>
      <xdr:rowOff>145317</xdr:rowOff>
    </xdr:from>
    <xdr:to>
      <xdr:col>10</xdr:col>
      <xdr:colOff>128806</xdr:colOff>
      <xdr:row>21</xdr:row>
      <xdr:rowOff>69117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179509</xdr:colOff>
      <xdr:row>23</xdr:row>
      <xdr:rowOff>25766</xdr:rowOff>
    </xdr:from>
    <xdr:to>
      <xdr:col>10</xdr:col>
      <xdr:colOff>128806</xdr:colOff>
      <xdr:row>32</xdr:row>
      <xdr:rowOff>140066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179509</xdr:colOff>
      <xdr:row>34</xdr:row>
      <xdr:rowOff>96715</xdr:rowOff>
    </xdr:from>
    <xdr:to>
      <xdr:col>10</xdr:col>
      <xdr:colOff>128806</xdr:colOff>
      <xdr:row>44</xdr:row>
      <xdr:rowOff>20515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179509</xdr:colOff>
      <xdr:row>45</xdr:row>
      <xdr:rowOff>167664</xdr:rowOff>
    </xdr:from>
    <xdr:to>
      <xdr:col>10</xdr:col>
      <xdr:colOff>128806</xdr:colOff>
      <xdr:row>55</xdr:row>
      <xdr:rowOff>91464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179509</xdr:colOff>
      <xdr:row>57</xdr:row>
      <xdr:rowOff>48113</xdr:rowOff>
    </xdr:from>
    <xdr:to>
      <xdr:col>10</xdr:col>
      <xdr:colOff>128806</xdr:colOff>
      <xdr:row>66</xdr:row>
      <xdr:rowOff>162413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179509</xdr:colOff>
      <xdr:row>68</xdr:row>
      <xdr:rowOff>119062</xdr:rowOff>
    </xdr:from>
    <xdr:to>
      <xdr:col>10</xdr:col>
      <xdr:colOff>128806</xdr:colOff>
      <xdr:row>78</xdr:row>
      <xdr:rowOff>42862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179509</xdr:colOff>
      <xdr:row>79</xdr:row>
      <xdr:rowOff>190011</xdr:rowOff>
    </xdr:from>
    <xdr:to>
      <xdr:col>10</xdr:col>
      <xdr:colOff>128806</xdr:colOff>
      <xdr:row>89</xdr:row>
      <xdr:rowOff>113811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179509</xdr:colOff>
      <xdr:row>91</xdr:row>
      <xdr:rowOff>70460</xdr:rowOff>
    </xdr:from>
    <xdr:to>
      <xdr:col>10</xdr:col>
      <xdr:colOff>128806</xdr:colOff>
      <xdr:row>100</xdr:row>
      <xdr:rowOff>184760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179509</xdr:colOff>
      <xdr:row>102</xdr:row>
      <xdr:rowOff>141409</xdr:rowOff>
    </xdr:from>
    <xdr:to>
      <xdr:col>10</xdr:col>
      <xdr:colOff>128806</xdr:colOff>
      <xdr:row>112</xdr:row>
      <xdr:rowOff>65209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topLeftCell="A88" zoomScale="130" zoomScaleNormal="130" workbookViewId="0">
      <selection activeCell="L8" sqref="L8"/>
    </sheetView>
  </sheetViews>
  <sheetFormatPr defaultRowHeight="15" x14ac:dyDescent="0.25"/>
  <cols>
    <col min="1" max="1" width="20.28515625" style="2" customWidth="1"/>
    <col min="2" max="2" width="11.5703125" style="2" customWidth="1"/>
    <col min="3" max="16384" width="9.140625" style="2"/>
  </cols>
  <sheetData>
    <row r="1" spans="1:8" x14ac:dyDescent="0.25">
      <c r="A1" s="1" t="s">
        <v>0</v>
      </c>
    </row>
    <row r="2" spans="1:8" x14ac:dyDescent="0.25">
      <c r="A2" s="1" t="s">
        <v>1</v>
      </c>
      <c r="B2" s="2">
        <v>114.2</v>
      </c>
      <c r="C2" s="2" t="s">
        <v>2</v>
      </c>
      <c r="D2" s="2">
        <v>119.6</v>
      </c>
      <c r="E2" s="2" t="s">
        <v>3</v>
      </c>
      <c r="F2" s="2">
        <v>122.6</v>
      </c>
      <c r="G2" s="2" t="s">
        <v>4</v>
      </c>
      <c r="H2" s="2">
        <v>1.8</v>
      </c>
    </row>
    <row r="3" spans="1:8" x14ac:dyDescent="0.25">
      <c r="A3" s="1" t="s">
        <v>1</v>
      </c>
      <c r="B3" s="2">
        <v>48.6</v>
      </c>
      <c r="C3" s="2" t="s">
        <v>2</v>
      </c>
      <c r="D3" s="2">
        <v>60.9</v>
      </c>
      <c r="E3" s="2" t="s">
        <v>3</v>
      </c>
      <c r="F3" s="2">
        <v>66.599999999999994</v>
      </c>
      <c r="G3" s="2" t="s">
        <v>4</v>
      </c>
      <c r="H3" s="2">
        <v>2.5</v>
      </c>
    </row>
    <row r="4" spans="1:8" x14ac:dyDescent="0.25">
      <c r="A4" s="1" t="str">
        <f>A1</f>
        <v>single_insert</v>
      </c>
    </row>
    <row r="5" spans="1:8" x14ac:dyDescent="0.25">
      <c r="B5" s="1" t="s">
        <v>5</v>
      </c>
      <c r="C5" s="2" t="s">
        <v>6</v>
      </c>
    </row>
    <row r="6" spans="1:8" x14ac:dyDescent="0.25">
      <c r="A6" s="1" t="s">
        <v>1</v>
      </c>
      <c r="B6" s="2">
        <f>B2</f>
        <v>114.2</v>
      </c>
      <c r="C6" s="2">
        <f>B3</f>
        <v>48.6</v>
      </c>
    </row>
    <row r="7" spans="1:8" x14ac:dyDescent="0.25">
      <c r="A7" s="1" t="s">
        <v>2</v>
      </c>
      <c r="B7" s="2">
        <f>D2</f>
        <v>119.6</v>
      </c>
      <c r="C7" s="2">
        <f>D3</f>
        <v>60.9</v>
      </c>
    </row>
    <row r="8" spans="1:8" x14ac:dyDescent="0.25">
      <c r="A8" s="1" t="s">
        <v>3</v>
      </c>
      <c r="B8" s="2">
        <f>F2</f>
        <v>122.6</v>
      </c>
      <c r="C8" s="2">
        <f>F3</f>
        <v>66.599999999999994</v>
      </c>
    </row>
    <row r="9" spans="1:8" x14ac:dyDescent="0.25">
      <c r="A9" s="1" t="s">
        <v>4</v>
      </c>
      <c r="B9" s="2">
        <f>H2</f>
        <v>1.8</v>
      </c>
      <c r="C9" s="2">
        <f>H3</f>
        <v>2.5</v>
      </c>
    </row>
    <row r="12" spans="1:8" x14ac:dyDescent="0.25">
      <c r="A12" s="1" t="s">
        <v>7</v>
      </c>
    </row>
    <row r="13" spans="1:8" x14ac:dyDescent="0.25">
      <c r="A13" s="1" t="s">
        <v>1</v>
      </c>
      <c r="B13" s="2">
        <v>101.8</v>
      </c>
      <c r="C13" s="2" t="s">
        <v>2</v>
      </c>
      <c r="D13" s="2">
        <v>126.7</v>
      </c>
      <c r="E13" s="2" t="s">
        <v>3</v>
      </c>
      <c r="F13" s="2">
        <v>132.4</v>
      </c>
      <c r="G13" s="2" t="s">
        <v>4</v>
      </c>
      <c r="H13" s="2">
        <v>4.3</v>
      </c>
    </row>
    <row r="14" spans="1:8" x14ac:dyDescent="0.25">
      <c r="A14" s="1" t="s">
        <v>1</v>
      </c>
      <c r="B14" s="2">
        <v>36.799999999999997</v>
      </c>
      <c r="C14" s="2" t="s">
        <v>2</v>
      </c>
      <c r="D14" s="2">
        <v>41.3</v>
      </c>
      <c r="E14" s="2" t="s">
        <v>3</v>
      </c>
      <c r="F14" s="2">
        <v>43.4</v>
      </c>
      <c r="G14" s="2" t="s">
        <v>4</v>
      </c>
      <c r="H14" s="2">
        <v>1.4</v>
      </c>
    </row>
    <row r="15" spans="1:8" x14ac:dyDescent="0.25">
      <c r="A15" s="1" t="str">
        <f>A12</f>
        <v>single_query</v>
      </c>
    </row>
    <row r="16" spans="1:8" x14ac:dyDescent="0.25">
      <c r="B16" s="1" t="s">
        <v>5</v>
      </c>
      <c r="C16" s="2" t="s">
        <v>6</v>
      </c>
    </row>
    <row r="17" spans="1:8" x14ac:dyDescent="0.25">
      <c r="A17" s="1" t="s">
        <v>1</v>
      </c>
      <c r="B17" s="2">
        <f>B13</f>
        <v>101.8</v>
      </c>
      <c r="C17" s="2">
        <f>B14</f>
        <v>36.799999999999997</v>
      </c>
    </row>
    <row r="18" spans="1:8" x14ac:dyDescent="0.25">
      <c r="A18" s="1" t="s">
        <v>2</v>
      </c>
      <c r="B18" s="2">
        <f>D13</f>
        <v>126.7</v>
      </c>
      <c r="C18" s="2">
        <f>D14</f>
        <v>41.3</v>
      </c>
    </row>
    <row r="19" spans="1:8" x14ac:dyDescent="0.25">
      <c r="A19" s="1" t="s">
        <v>3</v>
      </c>
      <c r="B19" s="2">
        <f>F13</f>
        <v>132.4</v>
      </c>
      <c r="C19" s="2">
        <f>F14</f>
        <v>43.4</v>
      </c>
    </row>
    <row r="20" spans="1:8" x14ac:dyDescent="0.25">
      <c r="A20" s="1" t="s">
        <v>4</v>
      </c>
      <c r="B20" s="2">
        <f>H13</f>
        <v>4.3</v>
      </c>
      <c r="C20" s="2">
        <f>H14</f>
        <v>1.4</v>
      </c>
    </row>
    <row r="23" spans="1:8" x14ac:dyDescent="0.25">
      <c r="A23" s="1" t="s">
        <v>8</v>
      </c>
    </row>
    <row r="24" spans="1:8" x14ac:dyDescent="0.25">
      <c r="A24" s="1" t="s">
        <v>1</v>
      </c>
      <c r="B24" s="2">
        <v>55.2</v>
      </c>
      <c r="C24" s="2" t="s">
        <v>2</v>
      </c>
      <c r="D24" s="2">
        <v>63.9</v>
      </c>
      <c r="E24" s="2" t="s">
        <v>3</v>
      </c>
      <c r="F24" s="2">
        <v>67.400000000000006</v>
      </c>
      <c r="G24" s="2" t="s">
        <v>4</v>
      </c>
      <c r="H24" s="2">
        <v>2.2000000000000002</v>
      </c>
    </row>
    <row r="25" spans="1:8" x14ac:dyDescent="0.25">
      <c r="A25" s="1" t="s">
        <v>1</v>
      </c>
      <c r="B25" s="2">
        <v>7.6</v>
      </c>
      <c r="C25" s="2" t="s">
        <v>2</v>
      </c>
      <c r="D25" s="2">
        <v>8.9</v>
      </c>
      <c r="E25" s="2" t="s">
        <v>3</v>
      </c>
      <c r="F25" s="2">
        <v>9.4</v>
      </c>
      <c r="G25" s="2" t="s">
        <v>4</v>
      </c>
      <c r="H25" s="2">
        <v>0.3</v>
      </c>
    </row>
    <row r="26" spans="1:8" x14ac:dyDescent="0.25">
      <c r="A26" s="1" t="str">
        <f>A23</f>
        <v>single_query_10</v>
      </c>
    </row>
    <row r="27" spans="1:8" x14ac:dyDescent="0.25">
      <c r="B27" s="1" t="s">
        <v>5</v>
      </c>
      <c r="C27" s="2" t="s">
        <v>6</v>
      </c>
    </row>
    <row r="28" spans="1:8" x14ac:dyDescent="0.25">
      <c r="A28" s="1" t="s">
        <v>1</v>
      </c>
      <c r="B28" s="2">
        <f>B24</f>
        <v>55.2</v>
      </c>
      <c r="C28" s="2">
        <f>B25</f>
        <v>7.6</v>
      </c>
    </row>
    <row r="29" spans="1:8" x14ac:dyDescent="0.25">
      <c r="A29" s="1" t="s">
        <v>2</v>
      </c>
      <c r="B29" s="2">
        <f>D24</f>
        <v>63.9</v>
      </c>
      <c r="C29" s="2">
        <f>D25</f>
        <v>8.9</v>
      </c>
    </row>
    <row r="30" spans="1:8" x14ac:dyDescent="0.25">
      <c r="A30" s="1" t="s">
        <v>3</v>
      </c>
      <c r="B30" s="2">
        <f>F24</f>
        <v>67.400000000000006</v>
      </c>
      <c r="C30" s="2">
        <f>F25</f>
        <v>9.4</v>
      </c>
    </row>
    <row r="31" spans="1:8" x14ac:dyDescent="0.25">
      <c r="A31" s="1" t="s">
        <v>4</v>
      </c>
      <c r="B31" s="2">
        <f>H24</f>
        <v>2.2000000000000002</v>
      </c>
      <c r="C31" s="2">
        <f>H25</f>
        <v>0.3</v>
      </c>
    </row>
    <row r="34" spans="1:8" x14ac:dyDescent="0.25">
      <c r="A34" s="1" t="s">
        <v>9</v>
      </c>
    </row>
    <row r="35" spans="1:8" x14ac:dyDescent="0.25">
      <c r="A35" s="1" t="s">
        <v>1</v>
      </c>
      <c r="B35" s="2">
        <v>82.6</v>
      </c>
      <c r="C35" s="2" t="s">
        <v>2</v>
      </c>
      <c r="D35" s="2">
        <v>99.3</v>
      </c>
      <c r="E35" s="2" t="s">
        <v>3</v>
      </c>
      <c r="F35" s="2">
        <v>103.4</v>
      </c>
      <c r="G35" s="2" t="s">
        <v>4</v>
      </c>
      <c r="H35" s="2">
        <v>3.4</v>
      </c>
    </row>
    <row r="36" spans="1:8" x14ac:dyDescent="0.25">
      <c r="A36" s="1" t="s">
        <v>1</v>
      </c>
      <c r="B36" s="2">
        <v>26.6</v>
      </c>
      <c r="C36" s="2" t="s">
        <v>2</v>
      </c>
      <c r="D36" s="2">
        <v>33.4</v>
      </c>
      <c r="E36" s="2" t="s">
        <v>3</v>
      </c>
      <c r="F36" s="2">
        <v>36</v>
      </c>
      <c r="G36" s="2" t="s">
        <v>4</v>
      </c>
      <c r="H36" s="2">
        <v>1.8</v>
      </c>
    </row>
    <row r="37" spans="1:8" x14ac:dyDescent="0.25">
      <c r="A37" s="1" t="str">
        <f>A34</f>
        <v>single_update</v>
      </c>
    </row>
    <row r="38" spans="1:8" x14ac:dyDescent="0.25">
      <c r="B38" s="1" t="s">
        <v>5</v>
      </c>
      <c r="C38" s="2" t="s">
        <v>6</v>
      </c>
    </row>
    <row r="39" spans="1:8" x14ac:dyDescent="0.25">
      <c r="A39" s="1" t="s">
        <v>1</v>
      </c>
      <c r="B39" s="2">
        <f>B35</f>
        <v>82.6</v>
      </c>
      <c r="C39" s="2">
        <f>B36</f>
        <v>26.6</v>
      </c>
    </row>
    <row r="40" spans="1:8" x14ac:dyDescent="0.25">
      <c r="A40" s="1" t="s">
        <v>2</v>
      </c>
      <c r="B40" s="2">
        <f>D35</f>
        <v>99.3</v>
      </c>
      <c r="C40" s="2">
        <f>D36</f>
        <v>33.4</v>
      </c>
    </row>
    <row r="41" spans="1:8" x14ac:dyDescent="0.25">
      <c r="A41" s="1" t="s">
        <v>3</v>
      </c>
      <c r="B41" s="2">
        <f>F35</f>
        <v>103.4</v>
      </c>
      <c r="C41" s="2">
        <f>F36</f>
        <v>36</v>
      </c>
    </row>
    <row r="42" spans="1:8" x14ac:dyDescent="0.25">
      <c r="A42" s="1" t="s">
        <v>4</v>
      </c>
      <c r="B42" s="2">
        <f>H35</f>
        <v>3.4</v>
      </c>
      <c r="C42" s="2">
        <f>H36</f>
        <v>1.8</v>
      </c>
    </row>
    <row r="45" spans="1:8" x14ac:dyDescent="0.25">
      <c r="A45" s="1" t="s">
        <v>10</v>
      </c>
    </row>
    <row r="46" spans="1:8" x14ac:dyDescent="0.25">
      <c r="A46" s="1" t="s">
        <v>1</v>
      </c>
      <c r="B46" s="2">
        <v>23</v>
      </c>
      <c r="C46" s="2" t="s">
        <v>2</v>
      </c>
      <c r="D46" s="2">
        <v>27.7</v>
      </c>
      <c r="E46" s="2" t="s">
        <v>3</v>
      </c>
      <c r="F46" s="2">
        <v>29</v>
      </c>
      <c r="G46" s="2" t="s">
        <v>4</v>
      </c>
      <c r="H46" s="2">
        <v>1.1000000000000001</v>
      </c>
    </row>
    <row r="47" spans="1:8" x14ac:dyDescent="0.25">
      <c r="A47" s="1" t="s">
        <v>1</v>
      </c>
      <c r="B47" s="2">
        <v>3.4</v>
      </c>
      <c r="C47" s="2" t="s">
        <v>2</v>
      </c>
      <c r="D47" s="2">
        <v>6.2</v>
      </c>
      <c r="E47" s="2" t="s">
        <v>3</v>
      </c>
      <c r="F47" s="2">
        <v>7</v>
      </c>
      <c r="G47" s="2" t="s">
        <v>4</v>
      </c>
      <c r="H47" s="2">
        <v>0.6</v>
      </c>
    </row>
    <row r="48" spans="1:8" x14ac:dyDescent="0.25">
      <c r="A48" s="1" t="str">
        <f>A45</f>
        <v>single_update_10</v>
      </c>
    </row>
    <row r="49" spans="1:8" x14ac:dyDescent="0.25">
      <c r="B49" s="1" t="s">
        <v>5</v>
      </c>
      <c r="C49" s="2" t="s">
        <v>6</v>
      </c>
    </row>
    <row r="50" spans="1:8" x14ac:dyDescent="0.25">
      <c r="A50" s="1" t="s">
        <v>1</v>
      </c>
      <c r="B50" s="2">
        <f>B46</f>
        <v>23</v>
      </c>
      <c r="C50" s="2">
        <f>B47</f>
        <v>3.4</v>
      </c>
    </row>
    <row r="51" spans="1:8" x14ac:dyDescent="0.25">
      <c r="A51" s="1" t="s">
        <v>2</v>
      </c>
      <c r="B51" s="2">
        <f>D46</f>
        <v>27.7</v>
      </c>
      <c r="C51" s="2">
        <f>D47</f>
        <v>6.2</v>
      </c>
    </row>
    <row r="52" spans="1:8" x14ac:dyDescent="0.25">
      <c r="A52" s="1" t="s">
        <v>3</v>
      </c>
      <c r="B52" s="2">
        <f>F46</f>
        <v>29</v>
      </c>
      <c r="C52" s="2">
        <f>F47</f>
        <v>7</v>
      </c>
    </row>
    <row r="53" spans="1:8" x14ac:dyDescent="0.25">
      <c r="A53" s="1" t="s">
        <v>4</v>
      </c>
      <c r="B53" s="2">
        <f>H46</f>
        <v>1.1000000000000001</v>
      </c>
      <c r="C53" s="2">
        <f>H47</f>
        <v>0.6</v>
      </c>
    </row>
    <row r="56" spans="1:8" x14ac:dyDescent="0.25">
      <c r="A56" s="1" t="s">
        <v>11</v>
      </c>
    </row>
    <row r="57" spans="1:8" x14ac:dyDescent="0.25">
      <c r="A57" s="1" t="s">
        <v>1</v>
      </c>
      <c r="B57" s="2">
        <v>89.2</v>
      </c>
      <c r="C57" s="2" t="s">
        <v>2</v>
      </c>
      <c r="D57" s="2">
        <v>93.1</v>
      </c>
      <c r="E57" s="2" t="s">
        <v>3</v>
      </c>
      <c r="F57" s="2">
        <v>95.4</v>
      </c>
      <c r="G57" s="2" t="s">
        <v>4</v>
      </c>
      <c r="H57" s="2">
        <v>1.8</v>
      </c>
    </row>
    <row r="58" spans="1:8" x14ac:dyDescent="0.25">
      <c r="A58" s="1" t="s">
        <v>1</v>
      </c>
      <c r="B58" s="2">
        <v>36.799999999999997</v>
      </c>
      <c r="C58" s="2" t="s">
        <v>2</v>
      </c>
      <c r="D58" s="2">
        <v>43.4</v>
      </c>
      <c r="E58" s="2" t="s">
        <v>3</v>
      </c>
      <c r="F58" s="2">
        <v>46.2</v>
      </c>
      <c r="G58" s="2" t="s">
        <v>4</v>
      </c>
      <c r="H58" s="2">
        <v>1.5</v>
      </c>
    </row>
    <row r="59" spans="1:8" x14ac:dyDescent="0.25">
      <c r="A59" s="1" t="str">
        <f>A56</f>
        <v>embedded_insert</v>
      </c>
    </row>
    <row r="60" spans="1:8" x14ac:dyDescent="0.25">
      <c r="B60" s="1" t="s">
        <v>5</v>
      </c>
      <c r="C60" s="2" t="s">
        <v>6</v>
      </c>
    </row>
    <row r="61" spans="1:8" x14ac:dyDescent="0.25">
      <c r="A61" s="1" t="s">
        <v>1</v>
      </c>
      <c r="B61" s="2">
        <f>B57</f>
        <v>89.2</v>
      </c>
      <c r="C61" s="2">
        <f>B58</f>
        <v>36.799999999999997</v>
      </c>
    </row>
    <row r="62" spans="1:8" x14ac:dyDescent="0.25">
      <c r="A62" s="1" t="s">
        <v>2</v>
      </c>
      <c r="B62" s="2">
        <f>D57</f>
        <v>93.1</v>
      </c>
      <c r="C62" s="2">
        <f>D58</f>
        <v>43.4</v>
      </c>
    </row>
    <row r="63" spans="1:8" x14ac:dyDescent="0.25">
      <c r="A63" s="1" t="s">
        <v>3</v>
      </c>
      <c r="B63" s="2">
        <f>F57</f>
        <v>95.4</v>
      </c>
      <c r="C63" s="2">
        <f>F58</f>
        <v>46.2</v>
      </c>
    </row>
    <row r="64" spans="1:8" x14ac:dyDescent="0.25">
      <c r="A64" s="1" t="s">
        <v>4</v>
      </c>
      <c r="B64" s="2">
        <f>H57</f>
        <v>1.8</v>
      </c>
      <c r="C64" s="2">
        <f>H58</f>
        <v>1.5</v>
      </c>
    </row>
    <row r="67" spans="1:8" x14ac:dyDescent="0.25">
      <c r="A67" s="1" t="s">
        <v>12</v>
      </c>
    </row>
    <row r="68" spans="1:8" x14ac:dyDescent="0.25">
      <c r="A68" s="1" t="s">
        <v>1</v>
      </c>
      <c r="B68" s="2">
        <v>83</v>
      </c>
      <c r="C68" s="2" t="s">
        <v>2</v>
      </c>
      <c r="D68" s="2">
        <v>95.4</v>
      </c>
      <c r="E68" s="2" t="s">
        <v>3</v>
      </c>
      <c r="F68" s="2">
        <v>99.4</v>
      </c>
      <c r="G68" s="2" t="s">
        <v>4</v>
      </c>
      <c r="H68" s="2">
        <v>2.5</v>
      </c>
    </row>
    <row r="69" spans="1:8" x14ac:dyDescent="0.25">
      <c r="A69" s="1" t="s">
        <v>1</v>
      </c>
      <c r="B69" s="2">
        <v>32.799999999999997</v>
      </c>
      <c r="C69" s="2" t="s">
        <v>2</v>
      </c>
      <c r="D69" s="2">
        <v>43.2</v>
      </c>
      <c r="E69" s="2" t="s">
        <v>3</v>
      </c>
      <c r="F69" s="2">
        <v>45.4</v>
      </c>
      <c r="G69" s="2" t="s">
        <v>4</v>
      </c>
      <c r="H69" s="2">
        <v>2</v>
      </c>
    </row>
    <row r="70" spans="1:8" x14ac:dyDescent="0.25">
      <c r="A70" s="1" t="str">
        <f>A67</f>
        <v>embedded_update</v>
      </c>
    </row>
    <row r="71" spans="1:8" x14ac:dyDescent="0.25">
      <c r="B71" s="1" t="s">
        <v>5</v>
      </c>
      <c r="C71" s="2" t="s">
        <v>6</v>
      </c>
    </row>
    <row r="72" spans="1:8" x14ac:dyDescent="0.25">
      <c r="A72" s="1" t="s">
        <v>1</v>
      </c>
      <c r="B72" s="2">
        <f>B68</f>
        <v>83</v>
      </c>
      <c r="C72" s="2">
        <f>B69</f>
        <v>32.799999999999997</v>
      </c>
    </row>
    <row r="73" spans="1:8" x14ac:dyDescent="0.25">
      <c r="A73" s="1" t="s">
        <v>2</v>
      </c>
      <c r="B73" s="2">
        <f>D68</f>
        <v>95.4</v>
      </c>
      <c r="C73" s="2">
        <f>D69</f>
        <v>43.2</v>
      </c>
    </row>
    <row r="74" spans="1:8" x14ac:dyDescent="0.25">
      <c r="A74" s="1" t="s">
        <v>3</v>
      </c>
      <c r="B74" s="2">
        <f>F68</f>
        <v>99.4</v>
      </c>
      <c r="C74" s="2">
        <f>F69</f>
        <v>45.4</v>
      </c>
    </row>
    <row r="75" spans="1:8" x14ac:dyDescent="0.25">
      <c r="A75" s="1" t="s">
        <v>4</v>
      </c>
      <c r="B75" s="2">
        <f>H68</f>
        <v>2.5</v>
      </c>
      <c r="C75" s="2">
        <f>H69</f>
        <v>2</v>
      </c>
    </row>
    <row r="78" spans="1:8" x14ac:dyDescent="0.25">
      <c r="A78" s="1" t="s">
        <v>13</v>
      </c>
    </row>
    <row r="79" spans="1:8" x14ac:dyDescent="0.25">
      <c r="A79" s="1" t="s">
        <v>1</v>
      </c>
      <c r="B79" s="2">
        <v>7.6</v>
      </c>
      <c r="C79" s="2" t="s">
        <v>2</v>
      </c>
      <c r="D79" s="2">
        <v>22.3</v>
      </c>
      <c r="E79" s="2" t="s">
        <v>3</v>
      </c>
      <c r="F79" s="2">
        <v>25.2</v>
      </c>
      <c r="G79" s="2" t="s">
        <v>4</v>
      </c>
      <c r="H79" s="2">
        <v>2.1</v>
      </c>
    </row>
    <row r="80" spans="1:8" x14ac:dyDescent="0.25">
      <c r="A80" s="1" t="s">
        <v>1</v>
      </c>
      <c r="B80" s="2">
        <v>7</v>
      </c>
      <c r="C80" s="2" t="s">
        <v>2</v>
      </c>
      <c r="D80" s="2">
        <v>10.199999999999999</v>
      </c>
      <c r="E80" s="2" t="s">
        <v>3</v>
      </c>
      <c r="F80" s="2">
        <v>12</v>
      </c>
      <c r="G80" s="2" t="s">
        <v>4</v>
      </c>
      <c r="H80" s="2">
        <v>1.1000000000000001</v>
      </c>
    </row>
    <row r="81" spans="1:8" x14ac:dyDescent="0.25">
      <c r="A81" s="1" t="str">
        <f>A78</f>
        <v>embedded_update_10</v>
      </c>
    </row>
    <row r="82" spans="1:8" x14ac:dyDescent="0.25">
      <c r="B82" s="1" t="s">
        <v>5</v>
      </c>
      <c r="C82" s="2" t="s">
        <v>6</v>
      </c>
    </row>
    <row r="83" spans="1:8" x14ac:dyDescent="0.25">
      <c r="A83" s="1" t="s">
        <v>1</v>
      </c>
      <c r="B83" s="2">
        <f>B79</f>
        <v>7.6</v>
      </c>
      <c r="C83" s="2">
        <f>B80</f>
        <v>7</v>
      </c>
    </row>
    <row r="84" spans="1:8" x14ac:dyDescent="0.25">
      <c r="A84" s="1" t="s">
        <v>2</v>
      </c>
      <c r="B84" s="2">
        <f>D79</f>
        <v>22.3</v>
      </c>
      <c r="C84" s="2">
        <f>D80</f>
        <v>10.199999999999999</v>
      </c>
    </row>
    <row r="85" spans="1:8" x14ac:dyDescent="0.25">
      <c r="A85" s="1" t="s">
        <v>3</v>
      </c>
      <c r="B85" s="2">
        <f>F79</f>
        <v>25.2</v>
      </c>
      <c r="C85" s="2">
        <f>F80</f>
        <v>12</v>
      </c>
    </row>
    <row r="86" spans="1:8" x14ac:dyDescent="0.25">
      <c r="A86" s="1" t="s">
        <v>4</v>
      </c>
      <c r="B86" s="2">
        <f>H79</f>
        <v>2.1</v>
      </c>
      <c r="C86" s="2">
        <f>H80</f>
        <v>1.1000000000000001</v>
      </c>
    </row>
    <row r="89" spans="1:8" x14ac:dyDescent="0.25">
      <c r="A89" s="1" t="s">
        <v>14</v>
      </c>
    </row>
    <row r="90" spans="1:8" x14ac:dyDescent="0.25">
      <c r="A90" s="1" t="s">
        <v>1</v>
      </c>
      <c r="B90" s="2">
        <v>107.6</v>
      </c>
      <c r="C90" s="2" t="s">
        <v>2</v>
      </c>
      <c r="D90" s="2">
        <v>110.7</v>
      </c>
      <c r="E90" s="2" t="s">
        <v>3</v>
      </c>
      <c r="F90" s="2">
        <v>112.8</v>
      </c>
      <c r="G90" s="2" t="s">
        <v>4</v>
      </c>
      <c r="H90" s="2">
        <v>1.1000000000000001</v>
      </c>
    </row>
    <row r="91" spans="1:8" x14ac:dyDescent="0.25">
      <c r="A91" s="1" t="s">
        <v>1</v>
      </c>
      <c r="B91" s="2">
        <v>45</v>
      </c>
      <c r="C91" s="2" t="s">
        <v>2</v>
      </c>
      <c r="D91" s="2">
        <v>47.1</v>
      </c>
      <c r="E91" s="2" t="s">
        <v>3</v>
      </c>
      <c r="F91" s="2">
        <v>49</v>
      </c>
      <c r="G91" s="2" t="s">
        <v>4</v>
      </c>
      <c r="H91" s="2">
        <v>0.9</v>
      </c>
    </row>
    <row r="92" spans="1:8" x14ac:dyDescent="0.25">
      <c r="A92" s="1" t="str">
        <f>A89</f>
        <v>embedded_query</v>
      </c>
    </row>
    <row r="93" spans="1:8" x14ac:dyDescent="0.25">
      <c r="B93" s="1" t="s">
        <v>5</v>
      </c>
      <c r="C93" s="2" t="s">
        <v>6</v>
      </c>
    </row>
    <row r="94" spans="1:8" x14ac:dyDescent="0.25">
      <c r="A94" s="1" t="s">
        <v>1</v>
      </c>
      <c r="B94" s="2">
        <f>B90</f>
        <v>107.6</v>
      </c>
      <c r="C94" s="2">
        <f>B91</f>
        <v>45</v>
      </c>
    </row>
    <row r="95" spans="1:8" x14ac:dyDescent="0.25">
      <c r="A95" s="1" t="s">
        <v>2</v>
      </c>
      <c r="B95" s="2">
        <f>D90</f>
        <v>110.7</v>
      </c>
      <c r="C95" s="2">
        <f>D91</f>
        <v>47.1</v>
      </c>
    </row>
    <row r="96" spans="1:8" x14ac:dyDescent="0.25">
      <c r="A96" s="1" t="s">
        <v>3</v>
      </c>
      <c r="B96" s="2">
        <f>F90</f>
        <v>112.8</v>
      </c>
      <c r="C96" s="2">
        <f>F91</f>
        <v>49</v>
      </c>
    </row>
    <row r="97" spans="1:8" x14ac:dyDescent="0.25">
      <c r="A97" s="1" t="s">
        <v>4</v>
      </c>
      <c r="B97" s="2">
        <f>H90</f>
        <v>1.1000000000000001</v>
      </c>
      <c r="C97" s="2">
        <f>H91</f>
        <v>0.9</v>
      </c>
    </row>
    <row r="100" spans="1:8" x14ac:dyDescent="0.25">
      <c r="A100" s="1" t="s">
        <v>15</v>
      </c>
    </row>
    <row r="101" spans="1:8" x14ac:dyDescent="0.25">
      <c r="A101" s="1" t="s">
        <v>1</v>
      </c>
      <c r="B101" s="2">
        <v>25.4</v>
      </c>
      <c r="C101" s="2" t="s">
        <v>2</v>
      </c>
      <c r="D101" s="2">
        <v>34.200000000000003</v>
      </c>
      <c r="E101" s="2" t="s">
        <v>3</v>
      </c>
      <c r="F101" s="2">
        <v>35.799999999999997</v>
      </c>
      <c r="G101" s="2" t="s">
        <v>4</v>
      </c>
      <c r="H101" s="2">
        <v>1.7</v>
      </c>
    </row>
    <row r="102" spans="1:8" x14ac:dyDescent="0.25">
      <c r="A102" s="1" t="s">
        <v>1</v>
      </c>
      <c r="B102" s="2">
        <v>10.6</v>
      </c>
      <c r="C102" s="2" t="s">
        <v>2</v>
      </c>
      <c r="D102" s="2">
        <v>12.7</v>
      </c>
      <c r="E102" s="2" t="s">
        <v>3</v>
      </c>
      <c r="F102" s="2">
        <v>14.2</v>
      </c>
      <c r="G102" s="2" t="s">
        <v>4</v>
      </c>
      <c r="H102" s="2">
        <v>1</v>
      </c>
    </row>
    <row r="103" spans="1:8" x14ac:dyDescent="0.25">
      <c r="A103" s="1" t="str">
        <f>A100</f>
        <v>embedded_query_10</v>
      </c>
    </row>
    <row r="104" spans="1:8" x14ac:dyDescent="0.25">
      <c r="B104" s="1" t="s">
        <v>5</v>
      </c>
      <c r="C104" s="2" t="s">
        <v>6</v>
      </c>
    </row>
    <row r="105" spans="1:8" x14ac:dyDescent="0.25">
      <c r="A105" s="1" t="s">
        <v>1</v>
      </c>
      <c r="B105" s="2">
        <f>B101</f>
        <v>25.4</v>
      </c>
      <c r="C105" s="2">
        <f>B102</f>
        <v>10.6</v>
      </c>
    </row>
    <row r="106" spans="1:8" x14ac:dyDescent="0.25">
      <c r="A106" s="1" t="s">
        <v>2</v>
      </c>
      <c r="B106" s="2">
        <f>D101</f>
        <v>34.200000000000003</v>
      </c>
      <c r="C106" s="2">
        <f>D102</f>
        <v>12.7</v>
      </c>
    </row>
    <row r="107" spans="1:8" x14ac:dyDescent="0.25">
      <c r="A107" s="1" t="s">
        <v>3</v>
      </c>
      <c r="B107" s="2">
        <f>F101</f>
        <v>35.799999999999997</v>
      </c>
      <c r="C107" s="2">
        <f>F102</f>
        <v>14.2</v>
      </c>
    </row>
    <row r="108" spans="1:8" x14ac:dyDescent="0.25">
      <c r="A108" s="1" t="s">
        <v>4</v>
      </c>
      <c r="B108" s="2">
        <f>H101</f>
        <v>1.7</v>
      </c>
      <c r="C108" s="2">
        <f>H102</f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 Lab User</dc:creator>
  <cp:lastModifiedBy>CIT Lab User</cp:lastModifiedBy>
  <dcterms:created xsi:type="dcterms:W3CDTF">2013-05-09T07:47:56Z</dcterms:created>
  <dcterms:modified xsi:type="dcterms:W3CDTF">2013-05-09T08:24:49Z</dcterms:modified>
</cp:coreProperties>
</file>