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ics/"/>
    </mc:Choice>
  </mc:AlternateContent>
  <xr:revisionPtr revIDLastSave="0" documentId="13_ncr:1_{E8761A5F-B5D5-B341-B4CD-EB397346DF7A}" xr6:coauthVersionLast="45" xr6:coauthVersionMax="45" xr10:uidLastSave="{00000000-0000-0000-0000-000000000000}"/>
  <bookViews>
    <workbookView xWindow="860" yWindow="460" windowWidth="27940" windowHeight="17540" activeTab="2" xr2:uid="{4AEB01D3-22A3-9449-9BCA-2998EFA6BF88}"/>
  </bookViews>
  <sheets>
    <sheet name="thread 1 GB local, fixed iters" sheetId="6" r:id="rId1"/>
    <sheet name="thread 1 GB glob, fixed iters" sheetId="5" r:id="rId2"/>
    <sheet name="proc 1 GB, fixed iters" sheetId="4" r:id="rId3"/>
    <sheet name="proc 500MB, default iter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5" i="4" l="1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94" i="4"/>
  <c r="O21" i="4" l="1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K2" i="4"/>
  <c r="J2" i="4"/>
  <c r="M12" i="3"/>
  <c r="M13" i="3"/>
  <c r="M14" i="3"/>
  <c r="M15" i="3"/>
  <c r="M16" i="3"/>
  <c r="M17" i="3"/>
  <c r="M18" i="3"/>
  <c r="M19" i="3"/>
  <c r="M20" i="3"/>
  <c r="M21" i="3"/>
  <c r="L21" i="3"/>
  <c r="L20" i="3"/>
  <c r="L19" i="3"/>
  <c r="L18" i="3"/>
  <c r="L17" i="3"/>
  <c r="L16" i="3"/>
  <c r="L15" i="3"/>
  <c r="L14" i="3"/>
  <c r="L13" i="3"/>
  <c r="L12" i="3"/>
  <c r="L3" i="3"/>
  <c r="L4" i="3"/>
  <c r="L5" i="3"/>
  <c r="L6" i="3"/>
  <c r="L7" i="3"/>
  <c r="L8" i="3"/>
  <c r="L9" i="3"/>
  <c r="L10" i="3"/>
  <c r="L11" i="3"/>
  <c r="N12" i="3"/>
  <c r="N13" i="3"/>
  <c r="N14" i="3"/>
  <c r="N15" i="3"/>
  <c r="N16" i="3"/>
  <c r="N17" i="3"/>
  <c r="N18" i="3"/>
  <c r="N19" i="3"/>
  <c r="N20" i="3"/>
  <c r="N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O21" i="3"/>
  <c r="O20" i="3"/>
  <c r="O18" i="3"/>
  <c r="O19" i="3"/>
  <c r="O17" i="3"/>
  <c r="O16" i="3"/>
  <c r="O15" i="3"/>
  <c r="O14" i="3"/>
  <c r="O13" i="3"/>
  <c r="O12" i="3"/>
  <c r="K21" i="3"/>
  <c r="K20" i="3"/>
  <c r="K19" i="3"/>
  <c r="K18" i="3"/>
  <c r="K17" i="3"/>
  <c r="K16" i="3"/>
  <c r="K15" i="3"/>
  <c r="K14" i="3"/>
  <c r="K13" i="3"/>
  <c r="K12" i="3"/>
  <c r="M11" i="3"/>
  <c r="M10" i="3"/>
  <c r="M9" i="3"/>
  <c r="M8" i="3"/>
  <c r="M7" i="3"/>
  <c r="M6" i="3"/>
  <c r="M5" i="3"/>
  <c r="K11" i="3"/>
  <c r="K10" i="3"/>
  <c r="K9" i="3"/>
  <c r="K8" i="3"/>
  <c r="K7" i="3"/>
  <c r="K6" i="3"/>
  <c r="K5" i="3"/>
  <c r="K2" i="3"/>
  <c r="K3" i="3"/>
  <c r="M3" i="3"/>
  <c r="K4" i="3"/>
  <c r="M4" i="3"/>
</calcChain>
</file>

<file path=xl/sharedStrings.xml><?xml version="1.0" encoding="utf-8"?>
<sst xmlns="http://schemas.openxmlformats.org/spreadsheetml/2006/main" count="2049" uniqueCount="933">
  <si>
    <t>CPU Clock</t>
  </si>
  <si>
    <t>Proc</t>
  </si>
  <si>
    <t>Time</t>
  </si>
  <si>
    <t>Mbyte/s</t>
  </si>
  <si>
    <t>Core</t>
  </si>
  <si>
    <t>Domain</t>
  </si>
  <si>
    <t>S0)</t>
  </si>
  <si>
    <t>S1)</t>
  </si>
  <si>
    <t>proc1/proc_0.out</t>
  </si>
  <si>
    <t>proc2/proc_0.out</t>
  </si>
  <si>
    <t>proc2/proc_1.out</t>
  </si>
  <si>
    <t>proc3/proc_0.out</t>
  </si>
  <si>
    <t>proc3/proc_1.out</t>
  </si>
  <si>
    <t>proc3/proc_2.out</t>
  </si>
  <si>
    <t>proc4/proc_0.out</t>
  </si>
  <si>
    <t>proc4/proc_1.out</t>
  </si>
  <si>
    <t>proc4/proc_2.out</t>
  </si>
  <si>
    <t>proc4/proc_3.out</t>
  </si>
  <si>
    <t>proc5/proc_0.out</t>
  </si>
  <si>
    <t>proc5/proc_1.out</t>
  </si>
  <si>
    <t>proc5/proc_2.out</t>
  </si>
  <si>
    <t>proc5/proc_3.out</t>
  </si>
  <si>
    <t>proc5/proc_4.out</t>
  </si>
  <si>
    <t>proc6/proc_0.out</t>
  </si>
  <si>
    <t>proc6/proc_1.out</t>
  </si>
  <si>
    <t>proc6/proc_2.out</t>
  </si>
  <si>
    <t>proc6/proc_3.out</t>
  </si>
  <si>
    <t>proc6/proc_4.out</t>
  </si>
  <si>
    <t>proc6/proc_5.out</t>
  </si>
  <si>
    <t>proc7/proc_0.out</t>
  </si>
  <si>
    <t>proc7/proc_1.out</t>
  </si>
  <si>
    <t>proc7/proc_2.out</t>
  </si>
  <si>
    <t>proc7/proc_3.out</t>
  </si>
  <si>
    <t>proc7/proc_4.out</t>
  </si>
  <si>
    <t>proc7/proc_5.out</t>
  </si>
  <si>
    <t>proc7/proc_6.out</t>
  </si>
  <si>
    <t>proc8/proc_0.out</t>
  </si>
  <si>
    <t>proc8/proc_1.out</t>
  </si>
  <si>
    <t>proc8/proc_2.out</t>
  </si>
  <si>
    <t>proc8/proc_3.out</t>
  </si>
  <si>
    <t>proc8/proc_4.out</t>
  </si>
  <si>
    <t>proc8/proc_5.out</t>
  </si>
  <si>
    <t>proc8/proc_6.out</t>
  </si>
  <si>
    <t>proc8/proc_7.out</t>
  </si>
  <si>
    <t>proc9/proc_0.out</t>
  </si>
  <si>
    <t>proc9/proc_1.out</t>
  </si>
  <si>
    <t>proc9/proc_2.out</t>
  </si>
  <si>
    <t>proc9/proc_3.out</t>
  </si>
  <si>
    <t>proc9/proc_4.out</t>
  </si>
  <si>
    <t>proc9/proc_5.out</t>
  </si>
  <si>
    <t>proc9/proc_6.out</t>
  </si>
  <si>
    <t>proc9/proc_7.out</t>
  </si>
  <si>
    <t>proc9/proc_8.out</t>
  </si>
  <si>
    <t>proc10/proc_0.out</t>
  </si>
  <si>
    <t>proc10/proc_1.out</t>
  </si>
  <si>
    <t>proc10/proc_2.out</t>
  </si>
  <si>
    <t>proc10/proc_3.out</t>
  </si>
  <si>
    <t>proc10/proc_4.out</t>
  </si>
  <si>
    <t>proc10/proc_5.out</t>
  </si>
  <si>
    <t>proc10/proc_6.out</t>
  </si>
  <si>
    <t>proc10/proc_7.out</t>
  </si>
  <si>
    <t>proc10/proc_8.out</t>
  </si>
  <si>
    <t>proc10/proc_9.out</t>
  </si>
  <si>
    <t>proc11/proc_0.out</t>
  </si>
  <si>
    <t>proc11/proc_1.out</t>
  </si>
  <si>
    <t>proc11/proc_2.out</t>
  </si>
  <si>
    <t>proc11/proc_3.out</t>
  </si>
  <si>
    <t>proc11/proc_4.out</t>
  </si>
  <si>
    <t>proc11/proc_5.out</t>
  </si>
  <si>
    <t>proc11/proc_6.out</t>
  </si>
  <si>
    <t>proc11/proc_7.out</t>
  </si>
  <si>
    <t>proc11/proc_8.out</t>
  </si>
  <si>
    <t>proc11/proc_9.out</t>
  </si>
  <si>
    <t>proc11/proc_10.out</t>
  </si>
  <si>
    <t>proc12/proc_0.out</t>
  </si>
  <si>
    <t>proc12/proc_1.out</t>
  </si>
  <si>
    <t>proc12/proc_2.out</t>
  </si>
  <si>
    <t>proc12/proc_3.out</t>
  </si>
  <si>
    <t>proc12/proc_4.out</t>
  </si>
  <si>
    <t>proc12/proc_5.out</t>
  </si>
  <si>
    <t>proc12/proc_6.out</t>
  </si>
  <si>
    <t>proc12/proc_7.out</t>
  </si>
  <si>
    <t>proc12/proc_8.out</t>
  </si>
  <si>
    <t>proc12/proc_9.out</t>
  </si>
  <si>
    <t>proc12/proc_10.out</t>
  </si>
  <si>
    <t>proc12/proc_11.out</t>
  </si>
  <si>
    <t>proc13/proc_0.out</t>
  </si>
  <si>
    <t>proc13/proc_1.out</t>
  </si>
  <si>
    <t>proc13/proc_2.out</t>
  </si>
  <si>
    <t>proc13/proc_3.out</t>
  </si>
  <si>
    <t>proc13/proc_4.out</t>
  </si>
  <si>
    <t>proc13/proc_5.out</t>
  </si>
  <si>
    <t>proc13/proc_6.out</t>
  </si>
  <si>
    <t>proc13/proc_7.out</t>
  </si>
  <si>
    <t>proc13/proc_8.out</t>
  </si>
  <si>
    <t>proc13/proc_9.out</t>
  </si>
  <si>
    <t>proc13/proc_10.out</t>
  </si>
  <si>
    <t>proc13/proc_11.out</t>
  </si>
  <si>
    <t>proc13/proc_12.out</t>
  </si>
  <si>
    <t>proc14/proc_0.out</t>
  </si>
  <si>
    <t>proc14/proc_1.out</t>
  </si>
  <si>
    <t>proc14/proc_2.out</t>
  </si>
  <si>
    <t>proc14/proc_3.out</t>
  </si>
  <si>
    <t>proc14/proc_4.out</t>
  </si>
  <si>
    <t>proc14/proc_5.out</t>
  </si>
  <si>
    <t>proc14/proc_6.out</t>
  </si>
  <si>
    <t>proc14/proc_7.out</t>
  </si>
  <si>
    <t>proc14/proc_8.out</t>
  </si>
  <si>
    <t>proc14/proc_9.out</t>
  </si>
  <si>
    <t>proc14/proc_10.out</t>
  </si>
  <si>
    <t>proc14/proc_11.out</t>
  </si>
  <si>
    <t>proc14/proc_12.out</t>
  </si>
  <si>
    <t>proc14/proc_13.out</t>
  </si>
  <si>
    <t>proc15/proc_0.out</t>
  </si>
  <si>
    <t>proc15/proc_1.out</t>
  </si>
  <si>
    <t>proc15/proc_2.out</t>
  </si>
  <si>
    <t>proc15/proc_3.out</t>
  </si>
  <si>
    <t>proc15/proc_4.out</t>
  </si>
  <si>
    <t>proc15/proc_5.out</t>
  </si>
  <si>
    <t>proc15/proc_6.out</t>
  </si>
  <si>
    <t>proc15/proc_7.out</t>
  </si>
  <si>
    <t>proc15/proc_8.out</t>
  </si>
  <si>
    <t>proc15/proc_9.out</t>
  </si>
  <si>
    <t>proc15/proc_10.out</t>
  </si>
  <si>
    <t>proc15/proc_11.out</t>
  </si>
  <si>
    <t>proc15/proc_12.out</t>
  </si>
  <si>
    <t>proc15/proc_13.out</t>
  </si>
  <si>
    <t>proc15/proc_14.out</t>
  </si>
  <si>
    <t>proc16/proc_0.out</t>
  </si>
  <si>
    <t>proc16/proc_1.out</t>
  </si>
  <si>
    <t>proc16/proc_2.out</t>
  </si>
  <si>
    <t>proc16/proc_3.out</t>
  </si>
  <si>
    <t>proc16/proc_4.out</t>
  </si>
  <si>
    <t>proc16/proc_5.out</t>
  </si>
  <si>
    <t>proc16/proc_6.out</t>
  </si>
  <si>
    <t>proc16/proc_7.out</t>
  </si>
  <si>
    <t>proc16/proc_8.out</t>
  </si>
  <si>
    <t>proc16/proc_9.out</t>
  </si>
  <si>
    <t>proc16/proc_10.out</t>
  </si>
  <si>
    <t>proc16/proc_11.out</t>
  </si>
  <si>
    <t>proc16/proc_12.out</t>
  </si>
  <si>
    <t>proc16/proc_13.out</t>
  </si>
  <si>
    <t>proc16/proc_14.out</t>
  </si>
  <si>
    <t>proc16/proc_15.out</t>
  </si>
  <si>
    <t>proc17/proc_0.out</t>
  </si>
  <si>
    <t>proc17/proc_1.out</t>
  </si>
  <si>
    <t>proc17/proc_2.out</t>
  </si>
  <si>
    <t>proc17/proc_3.out</t>
  </si>
  <si>
    <t>proc17/proc_4.out</t>
  </si>
  <si>
    <t>proc17/proc_5.out</t>
  </si>
  <si>
    <t>proc17/proc_6.out</t>
  </si>
  <si>
    <t>proc17/proc_7.out</t>
  </si>
  <si>
    <t>proc17/proc_8.out</t>
  </si>
  <si>
    <t>proc17/proc_9.out</t>
  </si>
  <si>
    <t>proc17/proc_10.out</t>
  </si>
  <si>
    <t>proc17/proc_11.out</t>
  </si>
  <si>
    <t>proc17/proc_12.out</t>
  </si>
  <si>
    <t>proc17/proc_13.out</t>
  </si>
  <si>
    <t>proc17/proc_14.out</t>
  </si>
  <si>
    <t>proc17/proc_15.out</t>
  </si>
  <si>
    <t>proc17/proc_16.out</t>
  </si>
  <si>
    <t>proc18/proc_0.out</t>
  </si>
  <si>
    <t>proc18/proc_1.out</t>
  </si>
  <si>
    <t>proc18/proc_2.out</t>
  </si>
  <si>
    <t>proc18/proc_3.out</t>
  </si>
  <si>
    <t>proc18/proc_4.out</t>
  </si>
  <si>
    <t>proc18/proc_5.out</t>
  </si>
  <si>
    <t>proc18/proc_6.out</t>
  </si>
  <si>
    <t>proc18/proc_7.out</t>
  </si>
  <si>
    <t>proc18/proc_8.out</t>
  </si>
  <si>
    <t>proc18/proc_9.out</t>
  </si>
  <si>
    <t>proc18/proc_10.out</t>
  </si>
  <si>
    <t>proc18/proc_11.out</t>
  </si>
  <si>
    <t>proc18/proc_12.out</t>
  </si>
  <si>
    <t>proc18/proc_13.out</t>
  </si>
  <si>
    <t>proc18/proc_14.out</t>
  </si>
  <si>
    <t>proc18/proc_15.out</t>
  </si>
  <si>
    <t>proc18/proc_16.out</t>
  </si>
  <si>
    <t>proc18/proc_17.out</t>
  </si>
  <si>
    <t>proc19/proc_0.out</t>
  </si>
  <si>
    <t>proc19/proc_1.out</t>
  </si>
  <si>
    <t>proc19/proc_2.out</t>
  </si>
  <si>
    <t>proc19/proc_3.out</t>
  </si>
  <si>
    <t>proc19/proc_4.out</t>
  </si>
  <si>
    <t>proc19/proc_5.out</t>
  </si>
  <si>
    <t>proc19/proc_6.out</t>
  </si>
  <si>
    <t>proc19/proc_7.out</t>
  </si>
  <si>
    <t>proc19/proc_8.out</t>
  </si>
  <si>
    <t>proc19/proc_9.out</t>
  </si>
  <si>
    <t>proc19/proc_10.out</t>
  </si>
  <si>
    <t>proc19/proc_11.out</t>
  </si>
  <si>
    <t>proc19/proc_12.out</t>
  </si>
  <si>
    <t>proc19/proc_13.out</t>
  </si>
  <si>
    <t>proc19/proc_14.out</t>
  </si>
  <si>
    <t>proc19/proc_15.out</t>
  </si>
  <si>
    <t>proc19/proc_16.out</t>
  </si>
  <si>
    <t>proc19/proc_17.out</t>
  </si>
  <si>
    <t>proc19/proc_18.out</t>
  </si>
  <si>
    <t>proc20/proc_0.out</t>
  </si>
  <si>
    <t>proc20/proc_1.out</t>
  </si>
  <si>
    <t>proc20/proc_2.out</t>
  </si>
  <si>
    <t>proc20/proc_3.out</t>
  </si>
  <si>
    <t>proc20/proc_4.out</t>
  </si>
  <si>
    <t>proc20/proc_5.out</t>
  </si>
  <si>
    <t>proc20/proc_6.out</t>
  </si>
  <si>
    <t>proc20/proc_7.out</t>
  </si>
  <si>
    <t>proc20/proc_8.out</t>
  </si>
  <si>
    <t>proc20/proc_9.out</t>
  </si>
  <si>
    <t>proc20/proc_10.out</t>
  </si>
  <si>
    <t>proc20/proc_11.out</t>
  </si>
  <si>
    <t>proc20/proc_12.out</t>
  </si>
  <si>
    <t>proc20/proc_13.out</t>
  </si>
  <si>
    <t>proc20/proc_14.out</t>
  </si>
  <si>
    <t>proc20/proc_15.out</t>
  </si>
  <si>
    <t>proc20/proc_16.out</t>
  </si>
  <si>
    <t>proc20/proc_17.out</t>
  </si>
  <si>
    <t>proc20/proc_18.out</t>
  </si>
  <si>
    <t>proc20/proc_19.out</t>
  </si>
  <si>
    <t>proc1/proc_0.out:Allocate: Process running on core 0 (Domain S0) - Vector length 15625000/125000000 Offset 0 Alignment 512</t>
  </si>
  <si>
    <t>proc2/proc_0.out:Allocate: Process running on core 0 (Domain S0) - Vector length 15625000/125000000 Offset 0 Alignment 512</t>
  </si>
  <si>
    <t>proc2/proc_1.out:Allocate: Process running on core 1 (Domain S0) - Vector length 15625000/125000000 Offset 0 Alignment 512</t>
  </si>
  <si>
    <t>proc3/proc_0.out:Allocate: Process running on core 0 (Domain S0) - Vector length 15625000/125000000 Offset 0 Alignment 512</t>
  </si>
  <si>
    <t>proc3/proc_1.out:Allocate: Process running on core 1 (Domain S0) - Vector length 15625000/125000000 Offset 0 Alignment 512</t>
  </si>
  <si>
    <t>proc3/proc_2.out:Allocate: Process running on core 2 (Domain S0) - Vector length 15625000/125000000 Offset 0 Alignment 512</t>
  </si>
  <si>
    <t>proc4/proc_0.out:Allocate: Process running on core 0 (Domain S0) - Vector length 15625000/125000000 Offset 0 Alignment 512</t>
  </si>
  <si>
    <t>proc4/proc_1.out:Allocate: Process running on core 1 (Domain S0) - Vector length 15625000/125000000 Offset 0 Alignment 512</t>
  </si>
  <si>
    <t>proc4/proc_2.out:Allocate: Process running on core 2 (Domain S0) - Vector length 15625000/125000000 Offset 0 Alignment 512</t>
  </si>
  <si>
    <t>proc4/proc_3.out:Allocate: Process running on core 3 (Domain S0) - Vector length 15625000/125000000 Offset 0 Alignment 512</t>
  </si>
  <si>
    <t>proc5/proc_0.out:Allocate: Process running on core 0 (Domain S0) - Vector length 15625000/125000000 Offset 0 Alignment 512</t>
  </si>
  <si>
    <t>proc5/proc_1.out:Allocate: Process running on core 1 (Domain S0) - Vector length 15625000/125000000 Offset 0 Alignment 512</t>
  </si>
  <si>
    <t>proc5/proc_2.out:Allocate: Process running on core 2 (Domain S0) - Vector length 15625000/125000000 Offset 0 Alignment 512</t>
  </si>
  <si>
    <t>proc5/proc_3.out:Allocate: Process running on core 3 (Domain S0) - Vector length 15625000/125000000 Offset 0 Alignment 512</t>
  </si>
  <si>
    <t>proc5/proc_4.out:Allocate: Process running on core 4 (Domain S0) - Vector length 15625000/125000000 Offset 0 Alignment 512</t>
  </si>
  <si>
    <t>proc6/proc_0.out:Allocate: Process running on core 0 (Domain S0) - Vector length 15625000/125000000 Offset 0 Alignment 512</t>
  </si>
  <si>
    <t>proc6/proc_1.out:Allocate: Process running on core 1 (Domain S0) - Vector length 15625000/125000000 Offset 0 Alignment 512</t>
  </si>
  <si>
    <t>proc6/proc_2.out:Allocate: Process running on core 2 (Domain S0) - Vector length 15625000/125000000 Offset 0 Alignment 512</t>
  </si>
  <si>
    <t>proc6/proc_3.out:Allocate: Process running on core 3 (Domain S0) - Vector length 15625000/125000000 Offset 0 Alignment 512</t>
  </si>
  <si>
    <t>proc6/proc_4.out:Allocate: Process running on core 4 (Domain S0) - Vector length 15625000/125000000 Offset 0 Alignment 512</t>
  </si>
  <si>
    <t>proc6/proc_5.out:Allocate: Process running on core 5 (Domain S0) - Vector length 15625000/125000000 Offset 0 Alignment 512</t>
  </si>
  <si>
    <t>proc7/proc_0.out:Allocate: Process running on core 0 (Domain S0) - Vector length 15625000/125000000 Offset 0 Alignment 512</t>
  </si>
  <si>
    <t>proc7/proc_1.out:Allocate: Process running on core 1 (Domain S0) - Vector length 15625000/125000000 Offset 0 Alignment 512</t>
  </si>
  <si>
    <t>proc7/proc_2.out:Allocate: Process running on core 2 (Domain S0) - Vector length 15625000/125000000 Offset 0 Alignment 512</t>
  </si>
  <si>
    <t>proc7/proc_3.out:Allocate: Process running on core 3 (Domain S0) - Vector length 15625000/125000000 Offset 0 Alignment 512</t>
  </si>
  <si>
    <t>proc7/proc_4.out:Allocate: Process running on core 4 (Domain S0) - Vector length 15625000/125000000 Offset 0 Alignment 512</t>
  </si>
  <si>
    <t>proc7/proc_5.out:Allocate: Process running on core 5 (Domain S0) - Vector length 15625000/125000000 Offset 0 Alignment 512</t>
  </si>
  <si>
    <t>proc7/proc_6.out:Allocate: Process running on core 6 (Domain S0) - Vector length 15625000/125000000 Offset 0 Alignment 512</t>
  </si>
  <si>
    <t>proc8/proc_0.out:Allocate: Process running on core 0 (Domain S0) - Vector length 15625000/125000000 Offset 0 Alignment 512</t>
  </si>
  <si>
    <t>proc8/proc_1.out:Allocate: Process running on core 1 (Domain S0) - Vector length 15625000/125000000 Offset 0 Alignment 512</t>
  </si>
  <si>
    <t>proc8/proc_2.out:Allocate: Process running on core 2 (Domain S0) - Vector length 15625000/125000000 Offset 0 Alignment 512</t>
  </si>
  <si>
    <t>proc8/proc_3.out:Allocate: Process running on core 3 (Domain S0) - Vector length 15625000/125000000 Offset 0 Alignment 512</t>
  </si>
  <si>
    <t>proc8/proc_4.out:Allocate: Process running on core 4 (Domain S0) - Vector length 15625000/125000000 Offset 0 Alignment 512</t>
  </si>
  <si>
    <t>proc8/proc_5.out:Allocate: Process running on core 5 (Domain S0) - Vector length 15625000/125000000 Offset 0 Alignment 512</t>
  </si>
  <si>
    <t>proc8/proc_6.out:Allocate: Process running on core 6 (Domain S0) - Vector length 15625000/125000000 Offset 0 Alignment 512</t>
  </si>
  <si>
    <t>proc8/proc_7.out:Allocate: Process running on core 7 (Domain S0) - Vector length 15625000/125000000 Offset 0 Alignment 512</t>
  </si>
  <si>
    <t>proc9/proc_0.out:Allocate: Process running on core 0 (Domain S0) - Vector length 15625000/125000000 Offset 0 Alignment 512</t>
  </si>
  <si>
    <t>proc9/proc_1.out:Allocate: Process running on core 1 (Domain S0) - Vector length 15625000/125000000 Offset 0 Alignment 512</t>
  </si>
  <si>
    <t>proc9/proc_2.out:Allocate: Process running on core 2 (Domain S0) - Vector length 15625000/125000000 Offset 0 Alignment 512</t>
  </si>
  <si>
    <t>proc9/proc_3.out:Allocate: Process running on core 3 (Domain S0) - Vector length 15625000/125000000 Offset 0 Alignment 512</t>
  </si>
  <si>
    <t>proc9/proc_4.out:Allocate: Process running on core 4 (Domain S0) - Vector length 15625000/125000000 Offset 0 Alignment 512</t>
  </si>
  <si>
    <t>proc9/proc_5.out:Allocate: Process running on core 5 (Domain S0) - Vector length 15625000/125000000 Offset 0 Alignment 512</t>
  </si>
  <si>
    <t>proc9/proc_6.out:Allocate: Process running on core 6 (Domain S0) - Vector length 15625000/125000000 Offset 0 Alignment 512</t>
  </si>
  <si>
    <t>proc9/proc_7.out:Allocate: Process running on core 7 (Domain S0) - Vector length 15625000/125000000 Offset 0 Alignment 512</t>
  </si>
  <si>
    <t>proc9/proc_8.out:Allocate: Process running on core 8 (Domain S0) - Vector length 15625000/125000000 Offset 0 Alignment 512</t>
  </si>
  <si>
    <t>proc10/proc_0.out:Allocate: Process running on core 0 (Domain S0) - Vector length 15625000/125000000 Offset 0 Alignment 512</t>
  </si>
  <si>
    <t>proc10/proc_1.out:Allocate: Process running on core 1 (Domain S0) - Vector length 15625000/125000000 Offset 0 Alignment 512</t>
  </si>
  <si>
    <t>proc10/proc_2.out:Allocate: Process running on core 2 (Domain S0) - Vector length 15625000/125000000 Offset 0 Alignment 512</t>
  </si>
  <si>
    <t>proc10/proc_3.out:Allocate: Process running on core 3 (Domain S0) - Vector length 15625000/125000000 Offset 0 Alignment 512</t>
  </si>
  <si>
    <t>proc10/proc_4.out:Allocate: Process running on core 4 (Domain S0) - Vector length 15625000/125000000 Offset 0 Alignment 512</t>
  </si>
  <si>
    <t>proc10/proc_5.out:Allocate: Process running on core 5 (Domain S0) - Vector length 15625000/125000000 Offset 0 Alignment 512</t>
  </si>
  <si>
    <t>proc10/proc_6.out:Allocate: Process running on core 6 (Domain S0) - Vector length 15625000/125000000 Offset 0 Alignment 512</t>
  </si>
  <si>
    <t>proc10/proc_7.out:Allocate: Process running on core 7 (Domain S0) - Vector length 15625000/125000000 Offset 0 Alignment 512</t>
  </si>
  <si>
    <t>proc10/proc_8.out:Allocate: Process running on core 8 (Domain S0) - Vector length 15625000/125000000 Offset 0 Alignment 512</t>
  </si>
  <si>
    <t>proc10/proc_9.out:Allocate: Process running on core 9 (Domain S0) - Vector length 15625000/125000000 Offset 0 Alignment 512</t>
  </si>
  <si>
    <t>proc11/proc_0.out:Allocate: Process running on core 0 (Domain S0) - Vector length 15625000/125000000 Offset 0 Alignment 512</t>
  </si>
  <si>
    <t>proc11/proc_1.out:Allocate: Process running on core 1 (Domain S0) - Vector length 15625000/125000000 Offset 0 Alignment 512</t>
  </si>
  <si>
    <t>proc11/proc_2.out:Allocate: Process running on core 2 (Domain S0) - Vector length 15625000/125000000 Offset 0 Alignment 512</t>
  </si>
  <si>
    <t>proc11/proc_3.out:Allocate: Process running on core 3 (Domain S0) - Vector length 15625000/125000000 Offset 0 Alignment 512</t>
  </si>
  <si>
    <t>proc11/proc_4.out:Allocate: Process running on core 4 (Domain S0) - Vector length 15625000/125000000 Offset 0 Alignment 512</t>
  </si>
  <si>
    <t>proc11/proc_5.out:Allocate: Process running on core 5 (Domain S0) - Vector length 15625000/125000000 Offset 0 Alignment 512</t>
  </si>
  <si>
    <t>proc11/proc_6.out:Allocate: Process running on core 6 (Domain S0) - Vector length 15625000/125000000 Offset 0 Alignment 512</t>
  </si>
  <si>
    <t>proc11/proc_7.out:Allocate: Process running on core 7 (Domain S0) - Vector length 15625000/125000000 Offset 0 Alignment 512</t>
  </si>
  <si>
    <t>proc11/proc_8.out:Allocate: Process running on core 8 (Domain S0) - Vector length 15625000/125000000 Offset 0 Alignment 512</t>
  </si>
  <si>
    <t>proc11/proc_9.out:Allocate: Process running on core 9 (Domain S0) - Vector length 15625000/125000000 Offset 0 Alignment 512</t>
  </si>
  <si>
    <t>proc11/proc_10.out:Allocate: Process running on core 10 (Domain S1) - Vector length 15625000/125000000 Offset 0 Alignment 512</t>
  </si>
  <si>
    <t>proc12/proc_0.out:Allocate: Process running on core 0 (Domain S0) - Vector length 15625000/125000000 Offset 0 Alignment 512</t>
  </si>
  <si>
    <t>proc12/proc_1.out:Allocate: Process running on core 1 (Domain S0) - Vector length 15625000/125000000 Offset 0 Alignment 512</t>
  </si>
  <si>
    <t>proc12/proc_2.out:Allocate: Process running on core 2 (Domain S0) - Vector length 15625000/125000000 Offset 0 Alignment 512</t>
  </si>
  <si>
    <t>proc12/proc_3.out:Allocate: Process running on core 3 (Domain S0) - Vector length 15625000/125000000 Offset 0 Alignment 512</t>
  </si>
  <si>
    <t>proc12/proc_4.out:Allocate: Process running on core 4 (Domain S0) - Vector length 15625000/125000000 Offset 0 Alignment 512</t>
  </si>
  <si>
    <t>proc12/proc_5.out:Allocate: Process running on core 5 (Domain S0) - Vector length 15625000/125000000 Offset 0 Alignment 512</t>
  </si>
  <si>
    <t>proc12/proc_6.out:Allocate: Process running on core 6 (Domain S0) - Vector length 15625000/125000000 Offset 0 Alignment 512</t>
  </si>
  <si>
    <t>proc12/proc_7.out:Allocate: Process running on core 7 (Domain S0) - Vector length 15625000/125000000 Offset 0 Alignment 512</t>
  </si>
  <si>
    <t>proc12/proc_8.out:Allocate: Process running on core 8 (Domain S0) - Vector length 15625000/125000000 Offset 0 Alignment 512</t>
  </si>
  <si>
    <t>proc12/proc_9.out:Allocate: Process running on core 9 (Domain S0) - Vector length 15625000/125000000 Offset 0 Alignment 512</t>
  </si>
  <si>
    <t>proc12/proc_10.out:Allocate: Process running on core 10 (Domain S1) - Vector length 15625000/125000000 Offset 0 Alignment 512</t>
  </si>
  <si>
    <t>proc12/proc_11.out:Allocate: Process running on core 11 (Domain S1) - Vector length 15625000/125000000 Offset 0 Alignment 512</t>
  </si>
  <si>
    <t>proc13/proc_0.out:Allocate: Process running on core 0 (Domain S0) - Vector length 15625000/125000000 Offset 0 Alignment 512</t>
  </si>
  <si>
    <t>proc13/proc_1.out:Allocate: Process running on core 1 (Domain S0) - Vector length 15625000/125000000 Offset 0 Alignment 512</t>
  </si>
  <si>
    <t>proc13/proc_2.out:Allocate: Process running on core 2 (Domain S0) - Vector length 15625000/125000000 Offset 0 Alignment 512</t>
  </si>
  <si>
    <t>proc13/proc_3.out:Allocate: Process running on core 3 (Domain S0) - Vector length 15625000/125000000 Offset 0 Alignment 512</t>
  </si>
  <si>
    <t>proc13/proc_4.out:Allocate: Process running on core 4 (Domain S0) - Vector length 15625000/125000000 Offset 0 Alignment 512</t>
  </si>
  <si>
    <t>proc13/proc_5.out:Allocate: Process running on core 5 (Domain S0) - Vector length 15625000/125000000 Offset 0 Alignment 512</t>
  </si>
  <si>
    <t>proc13/proc_6.out:Allocate: Process running on core 6 (Domain S0) - Vector length 15625000/125000000 Offset 0 Alignment 512</t>
  </si>
  <si>
    <t>proc13/proc_7.out:Allocate: Process running on core 7 (Domain S0) - Vector length 15625000/125000000 Offset 0 Alignment 512</t>
  </si>
  <si>
    <t>proc13/proc_8.out:Allocate: Process running on core 8 (Domain S0) - Vector length 15625000/125000000 Offset 0 Alignment 512</t>
  </si>
  <si>
    <t>proc13/proc_9.out:Allocate: Process running on core 9 (Domain S0) - Vector length 15625000/125000000 Offset 0 Alignment 512</t>
  </si>
  <si>
    <t>proc13/proc_10.out:Allocate: Process running on core 10 (Domain S1) - Vector length 15625000/125000000 Offset 0 Alignment 512</t>
  </si>
  <si>
    <t>proc13/proc_11.out:Allocate: Process running on core 11 (Domain S1) - Vector length 15625000/125000000 Offset 0 Alignment 512</t>
  </si>
  <si>
    <t>proc13/proc_12.out:Allocate: Process running on core 12 (Domain S1) - Vector length 15625000/125000000 Offset 0 Alignment 512</t>
  </si>
  <si>
    <t>proc14/proc_0.out:Allocate: Process running on core 0 (Domain S0) - Vector length 15625000/125000000 Offset 0 Alignment 512</t>
  </si>
  <si>
    <t>proc14/proc_1.out:Allocate: Process running on core 1 (Domain S0) - Vector length 15625000/125000000 Offset 0 Alignment 512</t>
  </si>
  <si>
    <t>proc14/proc_2.out:Allocate: Process running on core 2 (Domain S0) - Vector length 15625000/125000000 Offset 0 Alignment 512</t>
  </si>
  <si>
    <t>proc14/proc_3.out:Allocate: Process running on core 3 (Domain S0) - Vector length 15625000/125000000 Offset 0 Alignment 512</t>
  </si>
  <si>
    <t>proc14/proc_4.out:Allocate: Process running on core 4 (Domain S0) - Vector length 15625000/125000000 Offset 0 Alignment 512</t>
  </si>
  <si>
    <t>proc14/proc_5.out:Allocate: Process running on core 5 (Domain S0) - Vector length 15625000/125000000 Offset 0 Alignment 512</t>
  </si>
  <si>
    <t>proc14/proc_6.out:Allocate: Process running on core 6 (Domain S0) - Vector length 15625000/125000000 Offset 0 Alignment 512</t>
  </si>
  <si>
    <t>proc14/proc_7.out:Allocate: Process running on core 7 (Domain S0) - Vector length 15625000/125000000 Offset 0 Alignment 512</t>
  </si>
  <si>
    <t>proc14/proc_8.out:Allocate: Process running on core 8 (Domain S0) - Vector length 15625000/125000000 Offset 0 Alignment 512</t>
  </si>
  <si>
    <t>proc14/proc_9.out:Allocate: Process running on core 9 (Domain S0) - Vector length 15625000/125000000 Offset 0 Alignment 512</t>
  </si>
  <si>
    <t>proc14/proc_10.out:Allocate: Process running on core 10 (Domain S1) - Vector length 15625000/125000000 Offset 0 Alignment 512</t>
  </si>
  <si>
    <t>proc14/proc_11.out:Allocate: Process running on core 11 (Domain S1) - Vector length 15625000/125000000 Offset 0 Alignment 512</t>
  </si>
  <si>
    <t>proc14/proc_12.out:Allocate: Process running on core 12 (Domain S1) - Vector length 15625000/125000000 Offset 0 Alignment 512</t>
  </si>
  <si>
    <t>proc14/proc_13.out:Allocate: Process running on core 13 (Domain S1) - Vector length 15625000/125000000 Offset 0 Alignment 512</t>
  </si>
  <si>
    <t>proc15/proc_0.out:Allocate: Process running on core 0 (Domain S0) - Vector length 15625000/125000000 Offset 0 Alignment 512</t>
  </si>
  <si>
    <t>proc15/proc_1.out:Allocate: Process running on core 1 (Domain S0) - Vector length 15625000/125000000 Offset 0 Alignment 512</t>
  </si>
  <si>
    <t>proc15/proc_2.out:Allocate: Process running on core 2 (Domain S0) - Vector length 15625000/125000000 Offset 0 Alignment 512</t>
  </si>
  <si>
    <t>proc15/proc_3.out:Allocate: Process running on core 3 (Domain S0) - Vector length 15625000/125000000 Offset 0 Alignment 512</t>
  </si>
  <si>
    <t>proc15/proc_4.out:Allocate: Process running on core 4 (Domain S0) - Vector length 15625000/125000000 Offset 0 Alignment 512</t>
  </si>
  <si>
    <t>proc15/proc_5.out:Allocate: Process running on core 5 (Domain S0) - Vector length 15625000/125000000 Offset 0 Alignment 512</t>
  </si>
  <si>
    <t>proc15/proc_6.out:Allocate: Process running on core 6 (Domain S0) - Vector length 15625000/125000000 Offset 0 Alignment 512</t>
  </si>
  <si>
    <t>proc15/proc_7.out:Allocate: Process running on core 7 (Domain S0) - Vector length 15625000/125000000 Offset 0 Alignment 512</t>
  </si>
  <si>
    <t>proc15/proc_8.out:Allocate: Process running on core 8 (Domain S0) - Vector length 15625000/125000000 Offset 0 Alignment 512</t>
  </si>
  <si>
    <t>proc15/proc_9.out:Allocate: Process running on core 9 (Domain S0) - Vector length 15625000/125000000 Offset 0 Alignment 512</t>
  </si>
  <si>
    <t>proc15/proc_10.out:Allocate: Process running on core 10 (Domain S1) - Vector length 15625000/125000000 Offset 0 Alignment 512</t>
  </si>
  <si>
    <t>proc15/proc_11.out:Allocate: Process running on core 11 (Domain S1) - Vector length 15625000/125000000 Offset 0 Alignment 512</t>
  </si>
  <si>
    <t>proc15/proc_12.out:Allocate: Process running on core 12 (Domain S1) - Vector length 15625000/125000000 Offset 0 Alignment 512</t>
  </si>
  <si>
    <t>proc15/proc_13.out:Allocate: Process running on core 13 (Domain S1) - Vector length 15625000/125000000 Offset 0 Alignment 512</t>
  </si>
  <si>
    <t>proc15/proc_14.out:Allocate: Process running on core 14 (Domain S1) - Vector length 15625000/125000000 Offset 0 Alignment 512</t>
  </si>
  <si>
    <t>proc16/proc_0.out:Allocate: Process running on core 0 (Domain S0) - Vector length 15625000/125000000 Offset 0 Alignment 512</t>
  </si>
  <si>
    <t>proc16/proc_1.out:Allocate: Process running on core 1 (Domain S0) - Vector length 15625000/125000000 Offset 0 Alignment 512</t>
  </si>
  <si>
    <t>proc16/proc_2.out:Allocate: Process running on core 2 (Domain S0) - Vector length 15625000/125000000 Offset 0 Alignment 512</t>
  </si>
  <si>
    <t>proc16/proc_3.out:Allocate: Process running on core 3 (Domain S0) - Vector length 15625000/125000000 Offset 0 Alignment 512</t>
  </si>
  <si>
    <t>proc16/proc_4.out:Allocate: Process running on core 4 (Domain S0) - Vector length 15625000/125000000 Offset 0 Alignment 512</t>
  </si>
  <si>
    <t>proc16/proc_5.out:Allocate: Process running on core 5 (Domain S0) - Vector length 15625000/125000000 Offset 0 Alignment 512</t>
  </si>
  <si>
    <t>proc16/proc_6.out:Allocate: Process running on core 6 (Domain S0) - Vector length 15625000/125000000 Offset 0 Alignment 512</t>
  </si>
  <si>
    <t>proc16/proc_7.out:Allocate: Process running on core 7 (Domain S0) - Vector length 15625000/125000000 Offset 0 Alignment 512</t>
  </si>
  <si>
    <t>proc16/proc_8.out:Allocate: Process running on core 8 (Domain S0) - Vector length 15625000/125000000 Offset 0 Alignment 512</t>
  </si>
  <si>
    <t>proc16/proc_9.out:Allocate: Process running on core 9 (Domain S0) - Vector length 15625000/125000000 Offset 0 Alignment 512</t>
  </si>
  <si>
    <t>proc16/proc_10.out:Allocate: Process running on core 10 (Domain S1) - Vector length 15625000/125000000 Offset 0 Alignment 512</t>
  </si>
  <si>
    <t>proc16/proc_11.out:Allocate: Process running on core 11 (Domain S1) - Vector length 15625000/125000000 Offset 0 Alignment 512</t>
  </si>
  <si>
    <t>proc16/proc_12.out:Allocate: Process running on core 12 (Domain S1) - Vector length 15625000/125000000 Offset 0 Alignment 512</t>
  </si>
  <si>
    <t>proc16/proc_13.out:Allocate: Process running on core 13 (Domain S1) - Vector length 15625000/125000000 Offset 0 Alignment 512</t>
  </si>
  <si>
    <t>proc16/proc_14.out:Allocate: Process running on core 14 (Domain S1) - Vector length 15625000/125000000 Offset 0 Alignment 512</t>
  </si>
  <si>
    <t>proc16/proc_15.out:Allocate: Process running on core 15 (Domain S1) - Vector length 15625000/125000000 Offset 0 Alignment 512</t>
  </si>
  <si>
    <t>proc17/proc_0.out:Allocate: Process running on core 0 (Domain S0) - Vector length 15625000/125000000 Offset 0 Alignment 512</t>
  </si>
  <si>
    <t>proc17/proc_1.out:Allocate: Process running on core 1 (Domain S0) - Vector length 15625000/125000000 Offset 0 Alignment 512</t>
  </si>
  <si>
    <t>proc17/proc_2.out:Allocate: Process running on core 2 (Domain S0) - Vector length 15625000/125000000 Offset 0 Alignment 512</t>
  </si>
  <si>
    <t>proc17/proc_3.out:Allocate: Process running on core 3 (Domain S0) - Vector length 15625000/125000000 Offset 0 Alignment 512</t>
  </si>
  <si>
    <t>proc17/proc_4.out:Allocate: Process running on core 4 (Domain S0) - Vector length 15625000/125000000 Offset 0 Alignment 512</t>
  </si>
  <si>
    <t>proc17/proc_5.out:Allocate: Process running on core 5 (Domain S0) - Vector length 15625000/125000000 Offset 0 Alignment 512</t>
  </si>
  <si>
    <t>proc17/proc_6.out:Allocate: Process running on core 6 (Domain S0) - Vector length 15625000/125000000 Offset 0 Alignment 512</t>
  </si>
  <si>
    <t>proc17/proc_7.out:Allocate: Process running on core 7 (Domain S0) - Vector length 15625000/125000000 Offset 0 Alignment 512</t>
  </si>
  <si>
    <t>proc17/proc_8.out:Allocate: Process running on core 8 (Domain S0) - Vector length 15625000/125000000 Offset 0 Alignment 512</t>
  </si>
  <si>
    <t>proc17/proc_9.out:Allocate: Process running on core 9 (Domain S0) - Vector length 15625000/125000000 Offset 0 Alignment 512</t>
  </si>
  <si>
    <t>proc17/proc_10.out:Allocate: Process running on core 10 (Domain S1) - Vector length 15625000/125000000 Offset 0 Alignment 512</t>
  </si>
  <si>
    <t>proc17/proc_11.out:Allocate: Process running on core 11 (Domain S1) - Vector length 15625000/125000000 Offset 0 Alignment 512</t>
  </si>
  <si>
    <t>proc17/proc_12.out:Allocate: Process running on core 12 (Domain S1) - Vector length 15625000/125000000 Offset 0 Alignment 512</t>
  </si>
  <si>
    <t>proc17/proc_13.out:Allocate: Process running on core 13 (Domain S1) - Vector length 15625000/125000000 Offset 0 Alignment 512</t>
  </si>
  <si>
    <t>proc17/proc_14.out:Allocate: Process running on core 14 (Domain S1) - Vector length 15625000/125000000 Offset 0 Alignment 512</t>
  </si>
  <si>
    <t>proc17/proc_15.out:Allocate: Process running on core 15 (Domain S1) - Vector length 15625000/125000000 Offset 0 Alignment 512</t>
  </si>
  <si>
    <t>proc17/proc_16.out:Allocate: Process running on core 16 (Domain S1) - Vector length 15625000/125000000 Offset 0 Alignment 512</t>
  </si>
  <si>
    <t>proc18/proc_0.out:Allocate: Process running on core 0 (Domain S0) - Vector length 15625000/125000000 Offset 0 Alignment 512</t>
  </si>
  <si>
    <t>proc18/proc_1.out:Allocate: Process running on core 1 (Domain S0) - Vector length 15625000/125000000 Offset 0 Alignment 512</t>
  </si>
  <si>
    <t>proc18/proc_2.out:Allocate: Process running on core 2 (Domain S0) - Vector length 15625000/125000000 Offset 0 Alignment 512</t>
  </si>
  <si>
    <t>proc18/proc_3.out:Allocate: Process running on core 3 (Domain S0) - Vector length 15625000/125000000 Offset 0 Alignment 512</t>
  </si>
  <si>
    <t>proc18/proc_4.out:Allocate: Process running on core 4 (Domain S0) - Vector length 15625000/125000000 Offset 0 Alignment 512</t>
  </si>
  <si>
    <t>proc18/proc_5.out:Allocate: Process running on core 5 (Domain S0) - Vector length 15625000/125000000 Offset 0 Alignment 512</t>
  </si>
  <si>
    <t>proc18/proc_6.out:Allocate: Process running on core 6 (Domain S0) - Vector length 15625000/125000000 Offset 0 Alignment 512</t>
  </si>
  <si>
    <t>proc18/proc_7.out:Allocate: Process running on core 7 (Domain S0) - Vector length 15625000/125000000 Offset 0 Alignment 512</t>
  </si>
  <si>
    <t>proc18/proc_8.out:Allocate: Process running on core 8 (Domain S0) - Vector length 15625000/125000000 Offset 0 Alignment 512</t>
  </si>
  <si>
    <t>proc18/proc_9.out:Allocate: Process running on core 9 (Domain S0) - Vector length 15625000/125000000 Offset 0 Alignment 512</t>
  </si>
  <si>
    <t>proc18/proc_10.out:Allocate: Process running on core 10 (Domain S1) - Vector length 15625000/125000000 Offset 0 Alignment 512</t>
  </si>
  <si>
    <t>proc18/proc_11.out:Allocate: Process running on core 11 (Domain S1) - Vector length 15625000/125000000 Offset 0 Alignment 512</t>
  </si>
  <si>
    <t>proc18/proc_12.out:Allocate: Process running on core 12 (Domain S1) - Vector length 15625000/125000000 Offset 0 Alignment 512</t>
  </si>
  <si>
    <t>proc18/proc_13.out:Allocate: Process running on core 13 (Domain S1) - Vector length 15625000/125000000 Offset 0 Alignment 512</t>
  </si>
  <si>
    <t>proc18/proc_14.out:Allocate: Process running on core 14 (Domain S1) - Vector length 15625000/125000000 Offset 0 Alignment 512</t>
  </si>
  <si>
    <t>proc18/proc_15.out:Allocate: Process running on core 15 (Domain S1) - Vector length 15625000/125000000 Offset 0 Alignment 512</t>
  </si>
  <si>
    <t>proc18/proc_16.out:Allocate: Process running on core 16 (Domain S1) - Vector length 15625000/125000000 Offset 0 Alignment 512</t>
  </si>
  <si>
    <t>proc18/proc_17.out:Allocate: Process running on core 17 (Domain S1) - Vector length 15625000/125000000 Offset 0 Alignment 512</t>
  </si>
  <si>
    <t>proc19/proc_0.out:Allocate: Process running on core 0 (Domain S0) - Vector length 15625000/125000000 Offset 0 Alignment 512</t>
  </si>
  <si>
    <t>proc19/proc_1.out:Allocate: Process running on core 1 (Domain S0) - Vector length 15625000/125000000 Offset 0 Alignment 512</t>
  </si>
  <si>
    <t>proc19/proc_2.out:Allocate: Process running on core 2 (Domain S0) - Vector length 15625000/125000000 Offset 0 Alignment 512</t>
  </si>
  <si>
    <t>proc19/proc_3.out:Allocate: Process running on core 3 (Domain S0) - Vector length 15625000/125000000 Offset 0 Alignment 512</t>
  </si>
  <si>
    <t>proc19/proc_4.out:Allocate: Process running on core 4 (Domain S0) - Vector length 15625000/125000000 Offset 0 Alignment 512</t>
  </si>
  <si>
    <t>proc19/proc_5.out:Allocate: Process running on core 5 (Domain S0) - Vector length 15625000/125000000 Offset 0 Alignment 512</t>
  </si>
  <si>
    <t>proc19/proc_6.out:Allocate: Process running on core 6 (Domain S0) - Vector length 15625000/125000000 Offset 0 Alignment 512</t>
  </si>
  <si>
    <t>proc19/proc_7.out:Allocate: Process running on core 7 (Domain S0) - Vector length 15625000/125000000 Offset 0 Alignment 512</t>
  </si>
  <si>
    <t>proc19/proc_8.out:Allocate: Process running on core 8 (Domain S0) - Vector length 15625000/125000000 Offset 0 Alignment 512</t>
  </si>
  <si>
    <t>proc19/proc_9.out:Allocate: Process running on core 9 (Domain S0) - Vector length 15625000/125000000 Offset 0 Alignment 512</t>
  </si>
  <si>
    <t>proc19/proc_10.out:Allocate: Process running on core 10 (Domain S1) - Vector length 15625000/125000000 Offset 0 Alignment 512</t>
  </si>
  <si>
    <t>proc19/proc_11.out:Allocate: Process running on core 11 (Domain S1) - Vector length 15625000/125000000 Offset 0 Alignment 512</t>
  </si>
  <si>
    <t>proc19/proc_12.out:Allocate: Process running on core 12 (Domain S1) - Vector length 15625000/125000000 Offset 0 Alignment 512</t>
  </si>
  <si>
    <t>proc19/proc_13.out:Allocate: Process running on core 13 (Domain S1) - Vector length 15625000/125000000 Offset 0 Alignment 512</t>
  </si>
  <si>
    <t>proc19/proc_14.out:Allocate: Process running on core 14 (Domain S1) - Vector length 15625000/125000000 Offset 0 Alignment 512</t>
  </si>
  <si>
    <t>proc19/proc_15.out:Allocate: Process running on core 15 (Domain S1) - Vector length 15625000/125000000 Offset 0 Alignment 512</t>
  </si>
  <si>
    <t>proc19/proc_16.out:Allocate: Process running on core 16 (Domain S1) - Vector length 15625000/125000000 Offset 0 Alignment 512</t>
  </si>
  <si>
    <t>proc19/proc_17.out:Allocate: Process running on core 17 (Domain S1) - Vector length 15625000/125000000 Offset 0 Alignment 512</t>
  </si>
  <si>
    <t>proc19/proc_18.out:Allocate: Process running on core 18 (Domain S1) - Vector length 15625000/125000000 Offset 0 Alignment 512</t>
  </si>
  <si>
    <t>proc20/proc_0.out:Allocate: Process running on core 0 (Domain S0) - Vector length 15625000/125000000 Offset 0 Alignment 512</t>
  </si>
  <si>
    <t>proc20/proc_1.out:Allocate: Process running on core 1 (Domain S0) - Vector length 15625000/125000000 Offset 0 Alignment 512</t>
  </si>
  <si>
    <t>proc20/proc_2.out:Allocate: Process running on core 2 (Domain S0) - Vector length 15625000/125000000 Offset 0 Alignment 512</t>
  </si>
  <si>
    <t>proc20/proc_3.out:Allocate: Process running on core 3 (Domain S0) - Vector length 15625000/125000000 Offset 0 Alignment 512</t>
  </si>
  <si>
    <t>proc20/proc_4.out:Allocate: Process running on core 4 (Domain S0) - Vector length 15625000/125000000 Offset 0 Alignment 512</t>
  </si>
  <si>
    <t>proc20/proc_5.out:Allocate: Process running on core 5 (Domain S0) - Vector length 15625000/125000000 Offset 0 Alignment 512</t>
  </si>
  <si>
    <t>proc20/proc_6.out:Allocate: Process running on core 6 (Domain S0) - Vector length 15625000/125000000 Offset 0 Alignment 512</t>
  </si>
  <si>
    <t>proc20/proc_7.out:Allocate: Process running on core 7 (Domain S0) - Vector length 15625000/125000000 Offset 0 Alignment 512</t>
  </si>
  <si>
    <t>proc20/proc_8.out:Allocate: Process running on core 8 (Domain S0) - Vector length 15625000/125000000 Offset 0 Alignment 512</t>
  </si>
  <si>
    <t>proc20/proc_9.out:Allocate: Process running on core 9 (Domain S0) - Vector length 15625000/125000000 Offset 0 Alignment 512</t>
  </si>
  <si>
    <t>proc20/proc_10.out:Allocate: Process running on core 10 (Domain S1) - Vector length 15625000/125000000 Offset 0 Alignment 512</t>
  </si>
  <si>
    <t>proc20/proc_11.out:Allocate: Process running on core 11 (Domain S1) - Vector length 15625000/125000000 Offset 0 Alignment 512</t>
  </si>
  <si>
    <t>proc20/proc_12.out:Allocate: Process running on core 12 (Domain S1) - Vector length 15625000/125000000 Offset 0 Alignment 512</t>
  </si>
  <si>
    <t>proc20/proc_13.out:Allocate: Process running on core 13 (Domain S1) - Vector length 15625000/125000000 Offset 0 Alignment 512</t>
  </si>
  <si>
    <t>proc20/proc_14.out:Allocate: Process running on core 14 (Domain S1) - Vector length 15625000/125000000 Offset 0 Alignment 512</t>
  </si>
  <si>
    <t>proc20/proc_15.out:Allocate: Process running on core 15 (Domain S1) - Vector length 15625000/125000000 Offset 0 Alignment 512</t>
  </si>
  <si>
    <t>proc20/proc_16.out:Allocate: Process running on core 16 (Domain S1) - Vector length 15625000/125000000 Offset 0 Alignment 512</t>
  </si>
  <si>
    <t>proc20/proc_17.out:Allocate: Process running on core 17 (Domain S1) - Vector length 15625000/125000000 Offset 0 Alignment 512</t>
  </si>
  <si>
    <t>proc20/proc_18.out:Allocate: Process running on core 18 (Domain S1) - Vector length 15625000/125000000 Offset 0 Alignment 512</t>
  </si>
  <si>
    <t>proc20/proc_19.out:Allocate: Process running on core 19 (Domain S1) - Vector length 15625000/125000000 Offset 0 Alignment 512</t>
  </si>
  <si>
    <t>Proc. Count</t>
  </si>
  <si>
    <t>stddev S1</t>
  </si>
  <si>
    <t>Avg S0 Mbyte/s</t>
  </si>
  <si>
    <t>Avg S1 Mbyte/s</t>
  </si>
  <si>
    <t>Avg Time S0</t>
  </si>
  <si>
    <t>stddev Time So</t>
  </si>
  <si>
    <t>stddev Mbyte/s S0</t>
  </si>
  <si>
    <t>AvgTime S1</t>
  </si>
  <si>
    <t>Iterations</t>
  </si>
  <si>
    <t xml:space="preserve">		32</t>
  </si>
  <si>
    <t xml:space="preserve">		16</t>
  </si>
  <si>
    <t xml:space="preserve">		10</t>
  </si>
  <si>
    <t>Run with fixed iteration count and 1GB array</t>
  </si>
  <si>
    <t>if [ "$i" -lt 10 ]; then</t>
  </si>
  <si>
    <t xml:space="preserve">    likwid-perfctr -C S0:$i -g L3 likwid-bench -i 100 -t triad -w S0:1000MB:1</t>
  </si>
  <si>
    <t>else</t>
  </si>
  <si>
    <t xml:space="preserve">    likwid-perfctr -C S1:$i -g L3 likwid-bench -i 100 -t triad -w S1:1000MB:1</t>
  </si>
  <si>
    <t>fi</t>
  </si>
  <si>
    <t>Run with default iteration count (min runtime is 1s) and 0.5GB array</t>
  </si>
  <si>
    <t xml:space="preserve">    likwid-perfctr -C S0:$i -g L3 likwid-bench -t triad -w S0:500MB:1</t>
  </si>
  <si>
    <t xml:space="preserve">    likwid-perfctr -C S1:$i -g L3 likwid-bench -t triad -w S1:500MB:1</t>
  </si>
  <si>
    <t>Thread Count</t>
  </si>
  <si>
    <t>Avg Time</t>
  </si>
  <si>
    <t>results/thread_1.out:Group: 0 Thread 0 Global Thread 0 running on core 0 - Vector length 31250000 Offset 0</t>
  </si>
  <si>
    <t>results/thread_2.out:Group: 0 Thread 0 Global Thread 0 running on core 0 - Vector length 15625000 Offset 0</t>
  </si>
  <si>
    <t>results/thread_2.out:Group: 0 Thread 1 Global Thread 1 running on core 1 - Vector length 15625000 Offset 15625000</t>
  </si>
  <si>
    <t>results/thread_3.out:Group: 0 Thread 0 Global Thread 0 running on core 0 - Vector length 10416664 Offset 0</t>
  </si>
  <si>
    <t>results/thread_3.out:Group: 0 Thread 1 Global Thread 1 running on core 1 - Vector length 10416664 Offset 10416664</t>
  </si>
  <si>
    <t>results/thread_3.out:Group: 0 Thread 2 Global Thread 2 running on core 2 - Vector length 10416664 Offset 20833328</t>
  </si>
  <si>
    <t>results/thread_4.out:Group: 0 Thread 0 Global Thread 0 running on core 0 - Vector length 7812500 Offset 0</t>
  </si>
  <si>
    <t>results/thread_4.out:Group: 0 Thread 1 Global Thread 1 running on core 1 - Vector length 7812500 Offset 7812500</t>
  </si>
  <si>
    <t>results/thread_4.out:Group: 0 Thread 2 Global Thread 2 running on core 2 - Vector length 7812500 Offset 15625000</t>
  </si>
  <si>
    <t>results/thread_4.out:Group: 0 Thread 3 Global Thread 3 running on core 3 - Vector length 7812500 Offset 23437500</t>
  </si>
  <si>
    <t>results/thread_5.out:Group: 0 Thread 0 Global Thread 0 running on core 0 - Vector length 6250000 Offset 0</t>
  </si>
  <si>
    <t>results/thread_5.out:Group: 0 Thread 1 Global Thread 1 running on core 1 - Vector length 6250000 Offset 6250000</t>
  </si>
  <si>
    <t>results/thread_5.out:Group: 0 Thread 2 Global Thread 2 running on core 2 - Vector length 6250000 Offset 12500000</t>
  </si>
  <si>
    <t>results/thread_5.out:Group: 0 Thread 3 Global Thread 3 running on core 3 - Vector length 6250000 Offset 18750000</t>
  </si>
  <si>
    <t>results/thread_5.out:Group: 0 Thread 4 Global Thread 4 running on core 4 - Vector length 6250000 Offset 25000000</t>
  </si>
  <si>
    <t>results/thread_6.out:Group: 0 Thread 0 Global Thread 0 running on core 0 - Vector length 5208332 Offset 0</t>
  </si>
  <si>
    <t>results/thread_6.out:Group: 0 Thread 1 Global Thread 1 running on core 1 - Vector length 5208332 Offset 5208332</t>
  </si>
  <si>
    <t>results/thread_6.out:Group: 0 Thread 2 Global Thread 2 running on core 2 - Vector length 5208332 Offset 10416664</t>
  </si>
  <si>
    <t>results/thread_6.out:Group: 0 Thread 3 Global Thread 3 running on core 3 - Vector length 5208332 Offset 15624996</t>
  </si>
  <si>
    <t>results/thread_6.out:Group: 0 Thread 4 Global Thread 4 running on core 4 - Vector length 5208332 Offset 20833328</t>
  </si>
  <si>
    <t>results/thread_6.out:Group: 0 Thread 5 Global Thread 5 running on core 5 - Vector length 5208332 Offset 26041660</t>
  </si>
  <si>
    <t>results/thread_7.out:Group: 0 Thread 0 Global Thread 0 running on core 0 - Vector length 4464284 Offset 0</t>
  </si>
  <si>
    <t>results/thread_7.out:Group: 0 Thread 1 Global Thread 1 running on core 1 - Vector length 4464284 Offset 4464284</t>
  </si>
  <si>
    <t>results/thread_7.out:Group: 0 Thread 2 Global Thread 2 running on core 2 - Vector length 4464284 Offset 8928568</t>
  </si>
  <si>
    <t>results/thread_7.out:Group: 0 Thread 3 Global Thread 3 running on core 3 - Vector length 4464284 Offset 13392852</t>
  </si>
  <si>
    <t>results/thread_7.out:Group: 0 Thread 4 Global Thread 4 running on core 4 - Vector length 4464284 Offset 17857136</t>
  </si>
  <si>
    <t>results/thread_7.out:Group: 0 Thread 5 Global Thread 5 running on core 5 - Vector length 4464284 Offset 22321420</t>
  </si>
  <si>
    <t>results/thread_7.out:Group: 0 Thread 6 Global Thread 6 running on core 6 - Vector length 4464284 Offset 26785704</t>
  </si>
  <si>
    <t>results/thread_8.out:Group: 0 Thread 0 Global Thread 0 running on core 0 - Vector length 3906248 Offset 0</t>
  </si>
  <si>
    <t>results/thread_8.out:Group: 0 Thread 1 Global Thread 1 running on core 1 - Vector length 3906248 Offset 3906248</t>
  </si>
  <si>
    <t>results/thread_8.out:Group: 0 Thread 2 Global Thread 2 running on core 2 - Vector length 3906248 Offset 7812496</t>
  </si>
  <si>
    <t>results/thread_8.out:Group: 0 Thread 3 Global Thread 3 running on core 3 - Vector length 3906248 Offset 11718744</t>
  </si>
  <si>
    <t>results/thread_8.out:Group: 0 Thread 4 Global Thread 4 running on core 4 - Vector length 3906248 Offset 15624992</t>
  </si>
  <si>
    <t>results/thread_8.out:Group: 0 Thread 5 Global Thread 5 running on core 5 - Vector length 3906248 Offset 19531240</t>
  </si>
  <si>
    <t>results/thread_8.out:Group: 0 Thread 6 Global Thread 6 running on core 6 - Vector length 3906248 Offset 23437488</t>
  </si>
  <si>
    <t>results/thread_8.out:Group: 0 Thread 7 Global Thread 7 running on core 7 - Vector length 3906248 Offset 27343736</t>
  </si>
  <si>
    <t>results/thread_9.out:Group: 0 Thread 0 Global Thread 0 running on core 0 - Vector length 3472220 Offset 0</t>
  </si>
  <si>
    <t>results/thread_9.out:Group: 0 Thread 1 Global Thread 1 running on core 1 - Vector length 3472220 Offset 3472220</t>
  </si>
  <si>
    <t>results/thread_9.out:Group: 0 Thread 2 Global Thread 2 running on core 2 - Vector length 3472220 Offset 6944440</t>
  </si>
  <si>
    <t>results/thread_9.out:Group: 0 Thread 3 Global Thread 3 running on core 3 - Vector length 3472220 Offset 10416660</t>
  </si>
  <si>
    <t>results/thread_9.out:Group: 0 Thread 4 Global Thread 4 running on core 4 - Vector length 3472220 Offset 13888880</t>
  </si>
  <si>
    <t>results/thread_9.out:Group: 0 Thread 5 Global Thread 5 running on core 5 - Vector length 3472220 Offset 17361100</t>
  </si>
  <si>
    <t>results/thread_9.out:Group: 0 Thread 6 Global Thread 6 running on core 6 - Vector length 3472220 Offset 20833320</t>
  </si>
  <si>
    <t>results/thread_9.out:Group: 0 Thread 7 Global Thread 7 running on core 7 - Vector length 3472220 Offset 24305540</t>
  </si>
  <si>
    <t>results/thread_9.out:Group: 0 Thread 8 Global Thread 8 running on core 8 - Vector length 3472220 Offset 27777760</t>
  </si>
  <si>
    <t>results/thread_10.out:Group: 0 Thread 0 Global Thread 0 running on core 0 - Vector length 3125000 Offset 0</t>
  </si>
  <si>
    <t>results/thread_10.out:Group: 0 Thread 1 Global Thread 1 running on core 1 - Vector length 3125000 Offset 3125000</t>
  </si>
  <si>
    <t>results/thread_10.out:Group: 0 Thread 2 Global Thread 2 running on core 2 - Vector length 3125000 Offset 6250000</t>
  </si>
  <si>
    <t>results/thread_10.out:Group: 0 Thread 3 Global Thread 3 running on core 3 - Vector length 3125000 Offset 9375000</t>
  </si>
  <si>
    <t>results/thread_10.out:Group: 0 Thread 4 Global Thread 4 running on core 4 - Vector length 3125000 Offset 12500000</t>
  </si>
  <si>
    <t>results/thread_10.out:Group: 0 Thread 5 Global Thread 5 running on core 5 - Vector length 3125000 Offset 15625000</t>
  </si>
  <si>
    <t>results/thread_10.out:Group: 0 Thread 6 Global Thread 6 running on core 6 - Vector length 3125000 Offset 18750000</t>
  </si>
  <si>
    <t>results/thread_10.out:Group: 0 Thread 7 Global Thread 7 running on core 7 - Vector length 3125000 Offset 21875000</t>
  </si>
  <si>
    <t>results/thread_10.out:Group: 0 Thread 8 Global Thread 8 running on core 8 - Vector length 3125000 Offset 25000000</t>
  </si>
  <si>
    <t>results/thread_10.out:Group: 0 Thread 9 Global Thread 9 running on core 9 - Vector length 3125000 Offset 28125000</t>
  </si>
  <si>
    <t>results/thread_11.out:Group: 0 Thread 0 Global Thread 0 running on core 0 - Vector length 2840908 Offset 0</t>
  </si>
  <si>
    <t>results/thread_11.out:Group: 0 Thread 1 Global Thread 1 running on core 1 - Vector length 2840908 Offset 2840908</t>
  </si>
  <si>
    <t>results/thread_11.out:Group: 0 Thread 2 Global Thread 2 running on core 2 - Vector length 2840908 Offset 5681816</t>
  </si>
  <si>
    <t>results/thread_11.out:Group: 0 Thread 3 Global Thread 3 running on core 3 - Vector length 2840908 Offset 8522724</t>
  </si>
  <si>
    <t>results/thread_11.out:Group: 0 Thread 4 Global Thread 4 running on core 4 - Vector length 2840908 Offset 11363632</t>
  </si>
  <si>
    <t>results/thread_11.out:Group: 0 Thread 5 Global Thread 5 running on core 5 - Vector length 2840908 Offset 14204540</t>
  </si>
  <si>
    <t>results/thread_11.out:Group: 0 Thread 6 Global Thread 6 running on core 6 - Vector length 2840908 Offset 17045448</t>
  </si>
  <si>
    <t>results/thread_11.out:Group: 0 Thread 7 Global Thread 7 running on core 7 - Vector length 2840908 Offset 19886356</t>
  </si>
  <si>
    <t>results/thread_11.out:Group: 0 Thread 8 Global Thread 8 running on core 8 - Vector length 2840908 Offset 22727264</t>
  </si>
  <si>
    <t>results/thread_11.out:Group: 0 Thread 9 Global Thread 9 running on core 9 - Vector length 2840908 Offset 25568172</t>
  </si>
  <si>
    <t>results/thread_11.out:Group: 0 Thread 10 Global Thread 10 running on core 10 - Vector length 2840908 Offset 28409080</t>
  </si>
  <si>
    <t>results/thread_12.out:Group: 0 Thread 0 Global Thread 0 running on core 0 - Vector length 2604164 Offset 0</t>
  </si>
  <si>
    <t>results/thread_12.out:Group: 0 Thread 1 Global Thread 1 running on core 1 - Vector length 2604164 Offset 2604164</t>
  </si>
  <si>
    <t>results/thread_12.out:Group: 0 Thread 2 Global Thread 2 running on core 2 - Vector length 2604164 Offset 5208328</t>
  </si>
  <si>
    <t>results/thread_12.out:Group: 0 Thread 3 Global Thread 3 running on core 3 - Vector length 2604164 Offset 7812492</t>
  </si>
  <si>
    <t>results/thread_12.out:Group: 0 Thread 4 Global Thread 4 running on core 4 - Vector length 2604164 Offset 10416656</t>
  </si>
  <si>
    <t>results/thread_12.out:Group: 0 Thread 5 Global Thread 5 running on core 5 - Vector length 2604164 Offset 13020820</t>
  </si>
  <si>
    <t>results/thread_12.out:Group: 0 Thread 6 Global Thread 6 running on core 6 - Vector length 2604164 Offset 15624984</t>
  </si>
  <si>
    <t>results/thread_12.out:Group: 0 Thread 7 Global Thread 7 running on core 7 - Vector length 2604164 Offset 18229148</t>
  </si>
  <si>
    <t>results/thread_12.out:Group: 0 Thread 8 Global Thread 8 running on core 8 - Vector length 2604164 Offset 20833312</t>
  </si>
  <si>
    <t>results/thread_12.out:Group: 0 Thread 9 Global Thread 9 running on core 9 - Vector length 2604164 Offset 23437476</t>
  </si>
  <si>
    <t>results/thread_12.out:Group: 0 Thread 10 Global Thread 10 running on core 10 - Vector length 2604164 Offset 26041640</t>
  </si>
  <si>
    <t>results/thread_12.out:Group: 0 Thread 11 Global Thread 11 running on core 11 - Vector length 2604164 Offset 28645804</t>
  </si>
  <si>
    <t>results/thread_13.out:Group: 0 Thread 0 Global Thread 0 running on core 0 - Vector length 2403844 Offset 0</t>
  </si>
  <si>
    <t>results/thread_13.out:Group: 0 Thread 1 Global Thread 1 running on core 1 - Vector length 2403844 Offset 2403844</t>
  </si>
  <si>
    <t>results/thread_13.out:Group: 0 Thread 2 Global Thread 2 running on core 2 - Vector length 2403844 Offset 4807688</t>
  </si>
  <si>
    <t>results/thread_13.out:Group: 0 Thread 3 Global Thread 3 running on core 3 - Vector length 2403844 Offset 7211532</t>
  </si>
  <si>
    <t>results/thread_13.out:Group: 0 Thread 4 Global Thread 4 running on core 4 - Vector length 2403844 Offset 9615376</t>
  </si>
  <si>
    <t>results/thread_13.out:Group: 0 Thread 5 Global Thread 5 running on core 5 - Vector length 2403844 Offset 12019220</t>
  </si>
  <si>
    <t>results/thread_13.out:Group: 0 Thread 6 Global Thread 6 running on core 6 - Vector length 2403844 Offset 14423064</t>
  </si>
  <si>
    <t>results/thread_13.out:Group: 0 Thread 7 Global Thread 7 running on core 7 - Vector length 2403844 Offset 16826908</t>
  </si>
  <si>
    <t>results/thread_13.out:Group: 0 Thread 8 Global Thread 8 running on core 8 - Vector length 2403844 Offset 19230752</t>
  </si>
  <si>
    <t>results/thread_13.out:Group: 0 Thread 9 Global Thread 9 running on core 9 - Vector length 2403844 Offset 21634596</t>
  </si>
  <si>
    <t>results/thread_13.out:Group: 0 Thread 10 Global Thread 10 running on core 10 - Vector length 2403844 Offset 24038440</t>
  </si>
  <si>
    <t>results/thread_13.out:Group: 0 Thread 11 Global Thread 11 running on core 11 - Vector length 2403844 Offset 26442284</t>
  </si>
  <si>
    <t>results/thread_13.out:Group: 0 Thread 12 Global Thread 12 running on core 12 - Vector length 2403844 Offset 28846128</t>
  </si>
  <si>
    <t>results/thread_14.out:Group: 0 Thread 0 Global Thread 0 running on core 0 - Vector length 2232140 Offset 0</t>
  </si>
  <si>
    <t>results/thread_14.out:Group: 0 Thread 1 Global Thread 1 running on core 1 - Vector length 2232140 Offset 2232140</t>
  </si>
  <si>
    <t>results/thread_14.out:Group: 0 Thread 2 Global Thread 2 running on core 2 - Vector length 2232140 Offset 4464280</t>
  </si>
  <si>
    <t>results/thread_14.out:Group: 0 Thread 3 Global Thread 3 running on core 3 - Vector length 2232140 Offset 6696420</t>
  </si>
  <si>
    <t>results/thread_14.out:Group: 0 Thread 4 Global Thread 4 running on core 4 - Vector length 2232140 Offset 8928560</t>
  </si>
  <si>
    <t>results/thread_14.out:Group: 0 Thread 5 Global Thread 5 running on core 5 - Vector length 2232140 Offset 11160700</t>
  </si>
  <si>
    <t>results/thread_14.out:Group: 0 Thread 6 Global Thread 6 running on core 6 - Vector length 2232140 Offset 13392840</t>
  </si>
  <si>
    <t>results/thread_14.out:Group: 0 Thread 7 Global Thread 7 running on core 7 - Vector length 2232140 Offset 15624980</t>
  </si>
  <si>
    <t>results/thread_14.out:Group: 0 Thread 8 Global Thread 8 running on core 8 - Vector length 2232140 Offset 17857120</t>
  </si>
  <si>
    <t>results/thread_14.out:Group: 0 Thread 9 Global Thread 9 running on core 9 - Vector length 2232140 Offset 20089260</t>
  </si>
  <si>
    <t>results/thread_14.out:Group: 0 Thread 10 Global Thread 10 running on core 10 - Vector length 2232140 Offset 22321400</t>
  </si>
  <si>
    <t>results/thread_14.out:Group: 0 Thread 11 Global Thread 11 running on core 11 - Vector length 2232140 Offset 24553540</t>
  </si>
  <si>
    <t>results/thread_14.out:Group: 0 Thread 12 Global Thread 12 running on core 12 - Vector length 2232140 Offset 26785680</t>
  </si>
  <si>
    <t>results/thread_14.out:Group: 0 Thread 13 Global Thread 13 running on core 13 - Vector length 2232140 Offset 29017820</t>
  </si>
  <si>
    <t>results/thread_15.out:Group: 0 Thread 0 Global Thread 0 running on core 0 - Vector length 2083332 Offset 0</t>
  </si>
  <si>
    <t>results/thread_15.out:Group: 0 Thread 1 Global Thread 1 running on core 1 - Vector length 2083332 Offset 2083332</t>
  </si>
  <si>
    <t>results/thread_15.out:Group: 0 Thread 2 Global Thread 2 running on core 2 - Vector length 2083332 Offset 4166664</t>
  </si>
  <si>
    <t>results/thread_15.out:Group: 0 Thread 3 Global Thread 3 running on core 3 - Vector length 2083332 Offset 6249996</t>
  </si>
  <si>
    <t>results/thread_15.out:Group: 0 Thread 4 Global Thread 4 running on core 4 - Vector length 2083332 Offset 8333328</t>
  </si>
  <si>
    <t>results/thread_15.out:Group: 0 Thread 5 Global Thread 5 running on core 5 - Vector length 2083332 Offset 10416660</t>
  </si>
  <si>
    <t>results/thread_15.out:Group: 0 Thread 6 Global Thread 6 running on core 6 - Vector length 2083332 Offset 12499992</t>
  </si>
  <si>
    <t>results/thread_15.out:Group: 0 Thread 7 Global Thread 7 running on core 7 - Vector length 2083332 Offset 14583324</t>
  </si>
  <si>
    <t>results/thread_15.out:Group: 0 Thread 8 Global Thread 8 running on core 8 - Vector length 2083332 Offset 16666656</t>
  </si>
  <si>
    <t>results/thread_15.out:Group: 0 Thread 9 Global Thread 9 running on core 9 - Vector length 2083332 Offset 18749988</t>
  </si>
  <si>
    <t>results/thread_15.out:Group: 0 Thread 10 Global Thread 10 running on core 10 - Vector length 2083332 Offset 20833320</t>
  </si>
  <si>
    <t>results/thread_15.out:Group: 0 Thread 11 Global Thread 11 running on core 11 - Vector length 2083332 Offset 22916652</t>
  </si>
  <si>
    <t>results/thread_15.out:Group: 0 Thread 12 Global Thread 12 running on core 12 - Vector length 2083332 Offset 24999984</t>
  </si>
  <si>
    <t>results/thread_15.out:Group: 0 Thread 13 Global Thread 13 running on core 13 - Vector length 2083332 Offset 27083316</t>
  </si>
  <si>
    <t>results/thread_15.out:Group: 0 Thread 14 Global Thread 14 running on core 14 - Vector length 2083332 Offset 29166648</t>
  </si>
  <si>
    <t>results/thread_16.out:Group: 0 Thread 0 Global Thread 0 running on core 0 - Vector length 1953124 Offset 0</t>
  </si>
  <si>
    <t>results/thread_16.out:Group: 0 Thread 1 Global Thread 1 running on core 1 - Vector length 1953124 Offset 1953124</t>
  </si>
  <si>
    <t>results/thread_16.out:Group: 0 Thread 2 Global Thread 2 running on core 2 - Vector length 1953124 Offset 3906248</t>
  </si>
  <si>
    <t>results/thread_16.out:Group: 0 Thread 3 Global Thread 3 running on core 3 - Vector length 1953124 Offset 5859372</t>
  </si>
  <si>
    <t>results/thread_16.out:Group: 0 Thread 4 Global Thread 4 running on core 4 - Vector length 1953124 Offset 7812496</t>
  </si>
  <si>
    <t>results/thread_16.out:Group: 0 Thread 5 Global Thread 5 running on core 5 - Vector length 1953124 Offset 9765620</t>
  </si>
  <si>
    <t>results/thread_16.out:Group: 0 Thread 6 Global Thread 6 running on core 6 - Vector length 1953124 Offset 11718744</t>
  </si>
  <si>
    <t>results/thread_16.out:Group: 0 Thread 7 Global Thread 7 running on core 7 - Vector length 1953124 Offset 13671868</t>
  </si>
  <si>
    <t>results/thread_16.out:Group: 0 Thread 8 Global Thread 8 running on core 8 - Vector length 1953124 Offset 15624992</t>
  </si>
  <si>
    <t>results/thread_16.out:Group: 0 Thread 9 Global Thread 9 running on core 9 - Vector length 1953124 Offset 17578116</t>
  </si>
  <si>
    <t>results/thread_16.out:Group: 0 Thread 10 Global Thread 10 running on core 10 - Vector length 1953124 Offset 19531240</t>
  </si>
  <si>
    <t>results/thread_16.out:Group: 0 Thread 11 Global Thread 11 running on core 11 - Vector length 1953124 Offset 21484364</t>
  </si>
  <si>
    <t>results/thread_16.out:Group: 0 Thread 12 Global Thread 12 running on core 12 - Vector length 1953124 Offset 23437488</t>
  </si>
  <si>
    <t>results/thread_16.out:Group: 0 Thread 13 Global Thread 13 running on core 13 - Vector length 1953124 Offset 25390612</t>
  </si>
  <si>
    <t>results/thread_16.out:Group: 0 Thread 14 Global Thread 14 running on core 14 - Vector length 1953124 Offset 27343736</t>
  </si>
  <si>
    <t>results/thread_16.out:Group: 0 Thread 15 Global Thread 15 running on core 15 - Vector length 1953124 Offset 29296860</t>
  </si>
  <si>
    <t>results/thread_17.out:Group: 0 Thread 0 Global Thread 0 running on core 0 - Vector length 1838232 Offset 0</t>
  </si>
  <si>
    <t>results/thread_17.out:Group: 0 Thread 1 Global Thread 1 running on core 1 - Vector length 1838232 Offset 1838232</t>
  </si>
  <si>
    <t>results/thread_17.out:Group: 0 Thread 2 Global Thread 2 running on core 2 - Vector length 1838232 Offset 3676464</t>
  </si>
  <si>
    <t>results/thread_17.out:Group: 0 Thread 3 Global Thread 3 running on core 3 - Vector length 1838232 Offset 5514696</t>
  </si>
  <si>
    <t>results/thread_17.out:Group: 0 Thread 4 Global Thread 4 running on core 4 - Vector length 1838232 Offset 7352928</t>
  </si>
  <si>
    <t>results/thread_17.out:Group: 0 Thread 5 Global Thread 5 running on core 5 - Vector length 1838232 Offset 9191160</t>
  </si>
  <si>
    <t>results/thread_17.out:Group: 0 Thread 6 Global Thread 6 running on core 6 - Vector length 1838232 Offset 11029392</t>
  </si>
  <si>
    <t>results/thread_17.out:Group: 0 Thread 7 Global Thread 7 running on core 7 - Vector length 1838232 Offset 12867624</t>
  </si>
  <si>
    <t>results/thread_17.out:Group: 0 Thread 8 Global Thread 8 running on core 8 - Vector length 1838232 Offset 14705856</t>
  </si>
  <si>
    <t>results/thread_17.out:Group: 0 Thread 9 Global Thread 9 running on core 9 - Vector length 1838232 Offset 16544088</t>
  </si>
  <si>
    <t>results/thread_17.out:Group: 0 Thread 10 Global Thread 10 running on core 10 - Vector length 1838232 Offset 18382320</t>
  </si>
  <si>
    <t>results/thread_17.out:Group: 0 Thread 11 Global Thread 11 running on core 11 - Vector length 1838232 Offset 20220552</t>
  </si>
  <si>
    <t>results/thread_17.out:Group: 0 Thread 12 Global Thread 12 running on core 12 - Vector length 1838232 Offset 22058784</t>
  </si>
  <si>
    <t>results/thread_17.out:Group: 0 Thread 13 Global Thread 13 running on core 13 - Vector length 1838232 Offset 23897016</t>
  </si>
  <si>
    <t>results/thread_17.out:Group: 0 Thread 14 Global Thread 14 running on core 14 - Vector length 1838232 Offset 25735248</t>
  </si>
  <si>
    <t>results/thread_17.out:Group: 0 Thread 15 Global Thread 15 running on core 15 - Vector length 1838232 Offset 27573480</t>
  </si>
  <si>
    <t>results/thread_17.out:Group: 0 Thread 16 Global Thread 16 running on core 16 - Vector length 1838232 Offset 29411712</t>
  </si>
  <si>
    <t>results/thread_18.out:Group: 0 Thread 0 Global Thread 0 running on core 0 - Vector length 1736108 Offset 0</t>
  </si>
  <si>
    <t>results/thread_18.out:Group: 0 Thread 1 Global Thread 1 running on core 1 - Vector length 1736108 Offset 1736108</t>
  </si>
  <si>
    <t>results/thread_18.out:Group: 0 Thread 2 Global Thread 2 running on core 2 - Vector length 1736108 Offset 3472216</t>
  </si>
  <si>
    <t>results/thread_18.out:Group: 0 Thread 3 Global Thread 3 running on core 3 - Vector length 1736108 Offset 5208324</t>
  </si>
  <si>
    <t>results/thread_18.out:Group: 0 Thread 4 Global Thread 4 running on core 4 - Vector length 1736108 Offset 6944432</t>
  </si>
  <si>
    <t>results/thread_18.out:Group: 0 Thread 5 Global Thread 5 running on core 5 - Vector length 1736108 Offset 8680540</t>
  </si>
  <si>
    <t>results/thread_18.out:Group: 0 Thread 6 Global Thread 6 running on core 6 - Vector length 1736108 Offset 10416648</t>
  </si>
  <si>
    <t>results/thread_18.out:Group: 0 Thread 7 Global Thread 7 running on core 7 - Vector length 1736108 Offset 12152756</t>
  </si>
  <si>
    <t>results/thread_18.out:Group: 0 Thread 8 Global Thread 8 running on core 8 - Vector length 1736108 Offset 13888864</t>
  </si>
  <si>
    <t>results/thread_18.out:Group: 0 Thread 9 Global Thread 9 running on core 9 - Vector length 1736108 Offset 15624972</t>
  </si>
  <si>
    <t>results/thread_18.out:Group: 0 Thread 10 Global Thread 10 running on core 10 - Vector length 1736108 Offset 17361080</t>
  </si>
  <si>
    <t>results/thread_18.out:Group: 0 Thread 11 Global Thread 11 running on core 11 - Vector length 1736108 Offset 19097188</t>
  </si>
  <si>
    <t>results/thread_18.out:Group: 0 Thread 12 Global Thread 12 running on core 12 - Vector length 1736108 Offset 20833296</t>
  </si>
  <si>
    <t>results/thread_18.out:Group: 0 Thread 13 Global Thread 13 running on core 13 - Vector length 1736108 Offset 22569404</t>
  </si>
  <si>
    <t>results/thread_18.out:Group: 0 Thread 14 Global Thread 14 running on core 14 - Vector length 1736108 Offset 24305512</t>
  </si>
  <si>
    <t>results/thread_18.out:Group: 0 Thread 15 Global Thread 15 running on core 15 - Vector length 1736108 Offset 26041620</t>
  </si>
  <si>
    <t>results/thread_18.out:Group: 0 Thread 16 Global Thread 16 running on core 16 - Vector length 1736108 Offset 27777728</t>
  </si>
  <si>
    <t>results/thread_18.out:Group: 0 Thread 17 Global Thread 17 running on core 17 - Vector length 1736108 Offset 29513836</t>
  </si>
  <si>
    <t>results/thread_19.out:Group: 0 Thread 0 Global Thread 0 running on core 0 - Vector length 1644736 Offset 0</t>
  </si>
  <si>
    <t>results/thread_19.out:Group: 0 Thread 1 Global Thread 1 running on core 1 - Vector length 1644736 Offset 1644736</t>
  </si>
  <si>
    <t>results/thread_19.out:Group: 0 Thread 2 Global Thread 2 running on core 2 - Vector length 1644736 Offset 3289472</t>
  </si>
  <si>
    <t>results/thread_19.out:Group: 0 Thread 3 Global Thread 3 running on core 3 - Vector length 1644736 Offset 4934208</t>
  </si>
  <si>
    <t>results/thread_19.out:Group: 0 Thread 4 Global Thread 4 running on core 4 - Vector length 1644736 Offset 6578944</t>
  </si>
  <si>
    <t>results/thread_19.out:Group: 0 Thread 5 Global Thread 5 running on core 5 - Vector length 1644736 Offset 8223680</t>
  </si>
  <si>
    <t>results/thread_19.out:Group: 0 Thread 6 Global Thread 6 running on core 6 - Vector length 1644736 Offset 9868416</t>
  </si>
  <si>
    <t>results/thread_19.out:Group: 0 Thread 7 Global Thread 7 running on core 7 - Vector length 1644736 Offset 11513152</t>
  </si>
  <si>
    <t>results/thread_19.out:Group: 0 Thread 8 Global Thread 8 running on core 8 - Vector length 1644736 Offset 13157888</t>
  </si>
  <si>
    <t>results/thread_19.out:Group: 0 Thread 9 Global Thread 9 running on core 9 - Vector length 1644736 Offset 14802624</t>
  </si>
  <si>
    <t>results/thread_19.out:Group: 0 Thread 10 Global Thread 10 running on core 10 - Vector length 1644736 Offset 16447360</t>
  </si>
  <si>
    <t>results/thread_19.out:Group: 0 Thread 11 Global Thread 11 running on core 11 - Vector length 1644736 Offset 18092096</t>
  </si>
  <si>
    <t>results/thread_19.out:Group: 0 Thread 12 Global Thread 12 running on core 12 - Vector length 1644736 Offset 19736832</t>
  </si>
  <si>
    <t>results/thread_19.out:Group: 0 Thread 13 Global Thread 13 running on core 13 - Vector length 1644736 Offset 21381568</t>
  </si>
  <si>
    <t>results/thread_19.out:Group: 0 Thread 14 Global Thread 14 running on core 14 - Vector length 1644736 Offset 23026304</t>
  </si>
  <si>
    <t>results/thread_19.out:Group: 0 Thread 15 Global Thread 15 running on core 15 - Vector length 1644736 Offset 24671040</t>
  </si>
  <si>
    <t>results/thread_19.out:Group: 0 Thread 16 Global Thread 16 running on core 16 - Vector length 1644736 Offset 26315776</t>
  </si>
  <si>
    <t>results/thread_19.out:Group: 0 Thread 17 Global Thread 17 running on core 17 - Vector length 1644736 Offset 27960512</t>
  </si>
  <si>
    <t>results/thread_19.out:Group: 0 Thread 18 Global Thread 18 running on core 18 - Vector length 1644736 Offset 29605248</t>
  </si>
  <si>
    <t>results/thread_20.out:Group: 0 Thread 0 Global Thread 0 running on core 0 - Vector length 1562500 Offset 0</t>
  </si>
  <si>
    <t>results/thread_20.out:Group: 0 Thread 1 Global Thread 1 running on core 1 - Vector length 1562500 Offset 1562500</t>
  </si>
  <si>
    <t>results/thread_20.out:Group: 0 Thread 2 Global Thread 2 running on core 2 - Vector length 1562500 Offset 3125000</t>
  </si>
  <si>
    <t>results/thread_20.out:Group: 0 Thread 3 Global Thread 3 running on core 3 - Vector length 1562500 Offset 4687500</t>
  </si>
  <si>
    <t>results/thread_20.out:Group: 0 Thread 4 Global Thread 4 running on core 4 - Vector length 1562500 Offset 6250000</t>
  </si>
  <si>
    <t>results/thread_20.out:Group: 0 Thread 5 Global Thread 5 running on core 5 - Vector length 1562500 Offset 7812500</t>
  </si>
  <si>
    <t>results/thread_20.out:Group: 0 Thread 6 Global Thread 6 running on core 6 - Vector length 1562500 Offset 9375000</t>
  </si>
  <si>
    <t>results/thread_20.out:Group: 0 Thread 7 Global Thread 7 running on core 7 - Vector length 1562500 Offset 10937500</t>
  </si>
  <si>
    <t>results/thread_20.out:Group: 0 Thread 8 Global Thread 8 running on core 8 - Vector length 1562500 Offset 12500000</t>
  </si>
  <si>
    <t>results/thread_20.out:Group: 0 Thread 9 Global Thread 9 running on core 9 - Vector length 1562500 Offset 14062500</t>
  </si>
  <si>
    <t>results/thread_20.out:Group: 0 Thread 10 Global Thread 10 running on core 10 - Vector length 1562500 Offset 15625000</t>
  </si>
  <si>
    <t>results/thread_20.out:Group: 0 Thread 11 Global Thread 11 running on core 11 - Vector length 1562500 Offset 17187500</t>
  </si>
  <si>
    <t>results/thread_20.out:Group: 0 Thread 12 Global Thread 12 running on core 12 - Vector length 1562500 Offset 18750000</t>
  </si>
  <si>
    <t>results/thread_20.out:Group: 0 Thread 13 Global Thread 13 running on core 13 - Vector length 1562500 Offset 20312500</t>
  </si>
  <si>
    <t>results/thread_20.out:Group: 0 Thread 14 Global Thread 14 running on core 14 - Vector length 1562500 Offset 21875000</t>
  </si>
  <si>
    <t>results/thread_20.out:Group: 0 Thread 15 Global Thread 15 running on core 15 - Vector length 1562500 Offset 23437500</t>
  </si>
  <si>
    <t>results/thread_20.out:Group: 0 Thread 16 Global Thread 16 running on core 16 - Vector length 1562500 Offset 25000000</t>
  </si>
  <si>
    <t>results/thread_20.out:Group: 0 Thread 17 Global Thread 17 running on core 17 - Vector length 1562500 Offset 26562500</t>
  </si>
  <si>
    <t>results/thread_20.out:Group: 0 Thread 18 Global Thread 18 running on core 18 - Vector length 1562500 Offset 28125000</t>
  </si>
  <si>
    <t>results/thread_20.out:Group: 0 Thread 19 Global Thread 19 running on core 19 - Vector length 1562500 Offset 29687500</t>
  </si>
  <si>
    <t>Run with fixed iteration count (per thread) and 1GB array (global size)</t>
  </si>
  <si>
    <t>Data: run3</t>
  </si>
  <si>
    <t>Data: run2</t>
  </si>
  <si>
    <t>Data: run1</t>
  </si>
  <si>
    <t>likwid-perfctr -C E:N:$i -g L3 likwid-bench -i 100 -t triad -w N:1000MB:$i</t>
  </si>
  <si>
    <t>Data is initialized in S0, that's why the bandwidth for 10+ threads drops? (threads from S1 accessing data on S0?)</t>
  </si>
  <si>
    <t>Data: run4</t>
  </si>
  <si>
    <t>Clock</t>
  </si>
  <si>
    <t>results/thread_2.out:Group: 0 Thread 0 Global Thread 0 running on core 0 - Vector length 31250000 Offset 0</t>
  </si>
  <si>
    <t>results/thread_2.out:Group: 0 Thread 1 Global Thread 1 running on core 1 - Vector length 31250000 Offset 31250000</t>
  </si>
  <si>
    <t>results/thread_3.out:Group: 0 Thread 0 Global Thread 0 running on core 0 - Vector length 31250000 Offset 0</t>
  </si>
  <si>
    <t>results/thread_3.out:Group: 0 Thread 1 Global Thread 1 running on core 1 - Vector length 31250000 Offset 31250000</t>
  </si>
  <si>
    <t>results/thread_3.out:Group: 0 Thread 2 Global Thread 2 running on core 2 - Vector length 31250000 Offset 62500000</t>
  </si>
  <si>
    <t>results/thread_4.out:Group: 0 Thread 0 Global Thread 0 running on core 0 - Vector length 31250000 Offset 0</t>
  </si>
  <si>
    <t>results/thread_4.out:Group: 0 Thread 1 Global Thread 1 running on core 1 - Vector length 31250000 Offset 31250000</t>
  </si>
  <si>
    <t>results/thread_4.out:Group: 0 Thread 2 Global Thread 2 running on core 2 - Vector length 31250000 Offset 62500000</t>
  </si>
  <si>
    <t>results/thread_4.out:Group: 0 Thread 3 Global Thread 3 running on core 3 - Vector length 31250000 Offset 93750000</t>
  </si>
  <si>
    <t>results/thread_5.out:Group: 0 Thread 0 Global Thread 0 running on core 0 - Vector length 31250000 Offset 0</t>
  </si>
  <si>
    <t>results/thread_5.out:Group: 0 Thread 1 Global Thread 1 running on core 1 - Vector length 31250000 Offset 31250000</t>
  </si>
  <si>
    <t>results/thread_5.out:Group: 0 Thread 2 Global Thread 2 running on core 2 - Vector length 31250000 Offset 62500000</t>
  </si>
  <si>
    <t>results/thread_5.out:Group: 0 Thread 3 Global Thread 3 running on core 3 - Vector length 31250000 Offset 93750000</t>
  </si>
  <si>
    <t>results/thread_5.out:Group: 0 Thread 4 Global Thread 4 running on core 4 - Vector length 31250000 Offset 125000000</t>
  </si>
  <si>
    <t>results/thread_6.out:Group: 0 Thread 0 Global Thread 0 running on core 0 - Vector length 31250000 Offset 0</t>
  </si>
  <si>
    <t>results/thread_6.out:Group: 0 Thread 1 Global Thread 1 running on core 1 - Vector length 31250000 Offset 31250000</t>
  </si>
  <si>
    <t>results/thread_6.out:Group: 0 Thread 2 Global Thread 2 running on core 2 - Vector length 31250000 Offset 62500000</t>
  </si>
  <si>
    <t>results/thread_6.out:Group: 0 Thread 3 Global Thread 3 running on core 3 - Vector length 31250000 Offset 93750000</t>
  </si>
  <si>
    <t>results/thread_6.out:Group: 0 Thread 4 Global Thread 4 running on core 4 - Vector length 31250000 Offset 125000000</t>
  </si>
  <si>
    <t>results/thread_6.out:Group: 0 Thread 5 Global Thread 5 running on core 5 - Vector length 31250000 Offset 156250000</t>
  </si>
  <si>
    <t>results/thread_7.out:Group: 0 Thread 0 Global Thread 0 running on core 0 - Vector length 31250000 Offset 0</t>
  </si>
  <si>
    <t>results/thread_7.out:Group: 0 Thread 1 Global Thread 1 running on core 1 - Vector length 31250000 Offset 31250000</t>
  </si>
  <si>
    <t>results/thread_7.out:Group: 0 Thread 2 Global Thread 2 running on core 2 - Vector length 31250000 Offset 62500000</t>
  </si>
  <si>
    <t>results/thread_7.out:Group: 0 Thread 3 Global Thread 3 running on core 3 - Vector length 31250000 Offset 93750000</t>
  </si>
  <si>
    <t>results/thread_7.out:Group: 0 Thread 4 Global Thread 4 running on core 4 - Vector length 31250000 Offset 125000000</t>
  </si>
  <si>
    <t>results/thread_7.out:Group: 0 Thread 5 Global Thread 5 running on core 5 - Vector length 31250000 Offset 156250000</t>
  </si>
  <si>
    <t>results/thread_7.out:Group: 0 Thread 6 Global Thread 6 running on core 6 - Vector length 31250000 Offset 187500000</t>
  </si>
  <si>
    <t>results/thread_8.out:Group: 0 Thread 0 Global Thread 0 running on core 0 - Vector length 31250000 Offset 0</t>
  </si>
  <si>
    <t>results/thread_8.out:Group: 0 Thread 1 Global Thread 1 running on core 1 - Vector length 31250000 Offset 31250000</t>
  </si>
  <si>
    <t>results/thread_8.out:Group: 0 Thread 2 Global Thread 2 running on core 2 - Vector length 31250000 Offset 62500000</t>
  </si>
  <si>
    <t>results/thread_8.out:Group: 0 Thread 3 Global Thread 3 running on core 3 - Vector length 31250000 Offset 93750000</t>
  </si>
  <si>
    <t>results/thread_8.out:Group: 0 Thread 4 Global Thread 4 running on core 4 - Vector length 31250000 Offset 125000000</t>
  </si>
  <si>
    <t>results/thread_8.out:Group: 0 Thread 5 Global Thread 5 running on core 5 - Vector length 31250000 Offset 156250000</t>
  </si>
  <si>
    <t>results/thread_8.out:Group: 0 Thread 6 Global Thread 6 running on core 6 - Vector length 31250000 Offset 187500000</t>
  </si>
  <si>
    <t>results/thread_8.out:Group: 0 Thread 7 Global Thread 7 running on core 7 - Vector length 31250000 Offset 218750000</t>
  </si>
  <si>
    <t>results/thread_9.out:Group: 0 Thread 0 Global Thread 0 running on core 0 - Vector length 31250000 Offset 0</t>
  </si>
  <si>
    <t>results/thread_9.out:Group: 0 Thread 1 Global Thread 1 running on core 1 - Vector length 31250000 Offset 31250000</t>
  </si>
  <si>
    <t>results/thread_9.out:Group: 0 Thread 2 Global Thread 2 running on core 2 - Vector length 31250000 Offset 62500000</t>
  </si>
  <si>
    <t>results/thread_9.out:Group: 0 Thread 3 Global Thread 3 running on core 3 - Vector length 31250000 Offset 93750000</t>
  </si>
  <si>
    <t>results/thread_9.out:Group: 0 Thread 4 Global Thread 4 running on core 4 - Vector length 31250000 Offset 125000000</t>
  </si>
  <si>
    <t>results/thread_9.out:Group: 0 Thread 5 Global Thread 5 running on core 5 - Vector length 31250000 Offset 156250000</t>
  </si>
  <si>
    <t>results/thread_9.out:Group: 0 Thread 6 Global Thread 6 running on core 6 - Vector length 31250000 Offset 187500000</t>
  </si>
  <si>
    <t>results/thread_9.out:Group: 0 Thread 7 Global Thread 7 running on core 7 - Vector length 31250000 Offset 218750000</t>
  </si>
  <si>
    <t>results/thread_9.out:Group: 0 Thread 8 Global Thread 8 running on core 8 - Vector length 31250000 Offset 250000000</t>
  </si>
  <si>
    <t>results/thread_10.out:Group: 0 Thread 0 Global Thread 0 running on core 0 - Vector length 31250000 Offset 0</t>
  </si>
  <si>
    <t>results/thread_10.out:Group: 0 Thread 1 Global Thread 1 running on core 1 - Vector length 31250000 Offset 31250000</t>
  </si>
  <si>
    <t>results/thread_10.out:Group: 0 Thread 2 Global Thread 2 running on core 2 - Vector length 31250000 Offset 62500000</t>
  </si>
  <si>
    <t>results/thread_10.out:Group: 0 Thread 3 Global Thread 3 running on core 3 - Vector length 31250000 Offset 93750000</t>
  </si>
  <si>
    <t>results/thread_10.out:Group: 0 Thread 4 Global Thread 4 running on core 4 - Vector length 31250000 Offset 125000000</t>
  </si>
  <si>
    <t>results/thread_10.out:Group: 0 Thread 5 Global Thread 5 running on core 5 - Vector length 31250000 Offset 156250000</t>
  </si>
  <si>
    <t>results/thread_10.out:Group: 0 Thread 6 Global Thread 6 running on core 6 - Vector length 31250000 Offset 187500000</t>
  </si>
  <si>
    <t>results/thread_10.out:Group: 0 Thread 7 Global Thread 7 running on core 7 - Vector length 31250000 Offset 218750000</t>
  </si>
  <si>
    <t>results/thread_10.out:Group: 0 Thread 8 Global Thread 8 running on core 8 - Vector length 31250000 Offset 250000000</t>
  </si>
  <si>
    <t>results/thread_10.out:Group: 0 Thread 9 Global Thread 9 running on core 9 - Vector length 31250000 Offset 281250000</t>
  </si>
  <si>
    <t>results/thread_11.out:Group: 0 Thread 0 Global Thread 0 running on core 0 - Vector length 31250000 Offset 0</t>
  </si>
  <si>
    <t>results/thread_11.out:Group: 0 Thread 1 Global Thread 1 running on core 1 - Vector length 31250000 Offset 31250000</t>
  </si>
  <si>
    <t>results/thread_11.out:Group: 0 Thread 2 Global Thread 2 running on core 2 - Vector length 31250000 Offset 62500000</t>
  </si>
  <si>
    <t>results/thread_11.out:Group: 0 Thread 3 Global Thread 3 running on core 3 - Vector length 31250000 Offset 93750000</t>
  </si>
  <si>
    <t>results/thread_11.out:Group: 0 Thread 4 Global Thread 4 running on core 4 - Vector length 31250000 Offset 125000000</t>
  </si>
  <si>
    <t>results/thread_11.out:Group: 0 Thread 5 Global Thread 5 running on core 5 - Vector length 31250000 Offset 156250000</t>
  </si>
  <si>
    <t>results/thread_11.out:Group: 0 Thread 6 Global Thread 6 running on core 6 - Vector length 31250000 Offset 187500000</t>
  </si>
  <si>
    <t>results/thread_11.out:Group: 0 Thread 7 Global Thread 7 running on core 7 - Vector length 31250000 Offset 218750000</t>
  </si>
  <si>
    <t>results/thread_11.out:Group: 0 Thread 8 Global Thread 8 running on core 8 - Vector length 31250000 Offset 250000000</t>
  </si>
  <si>
    <t>results/thread_11.out:Group: 0 Thread 9 Global Thread 9 running on core 9 - Vector length 31250000 Offset 281250000</t>
  </si>
  <si>
    <t>results/thread_11.out:Group: 1 Thread 0 Global Thread 10 running on core 10 - Vector length 31250000 Offset 0</t>
  </si>
  <si>
    <t>results/thread_12.out:Group: 0 Thread 0 Global Thread 0 running on core 0 - Vector length 31250000 Offset 0</t>
  </si>
  <si>
    <t>results/thread_12.out:Group: 0 Thread 1 Global Thread 1 running on core 1 - Vector length 31250000 Offset 31250000</t>
  </si>
  <si>
    <t>results/thread_12.out:Group: 0 Thread 2 Global Thread 2 running on core 2 - Vector length 31250000 Offset 62500000</t>
  </si>
  <si>
    <t>results/thread_12.out:Group: 0 Thread 3 Global Thread 3 running on core 3 - Vector length 31250000 Offset 93750000</t>
  </si>
  <si>
    <t>results/thread_12.out:Group: 0 Thread 4 Global Thread 4 running on core 4 - Vector length 31250000 Offset 125000000</t>
  </si>
  <si>
    <t>results/thread_12.out:Group: 0 Thread 5 Global Thread 5 running on core 5 - Vector length 31250000 Offset 156250000</t>
  </si>
  <si>
    <t>results/thread_12.out:Group: 0 Thread 6 Global Thread 6 running on core 6 - Vector length 31250000 Offset 187500000</t>
  </si>
  <si>
    <t>results/thread_12.out:Group: 0 Thread 7 Global Thread 7 running on core 7 - Vector length 31250000 Offset 218750000</t>
  </si>
  <si>
    <t>results/thread_12.out:Group: 0 Thread 8 Global Thread 8 running on core 8 - Vector length 31250000 Offset 250000000</t>
  </si>
  <si>
    <t>results/thread_12.out:Group: 0 Thread 9 Global Thread 9 running on core 9 - Vector length 31250000 Offset 281250000</t>
  </si>
  <si>
    <t>results/thread_12.out:Group: 1 Thread 0 Global Thread 10 running on core 10 - Vector length 31250000 Offset 0</t>
  </si>
  <si>
    <t>results/thread_12.out:Group: 1 Thread 1 Global Thread 11 running on core 11 - Vector length 31250000 Offset 31250000</t>
  </si>
  <si>
    <t>results/thread_13.out:Group: 0 Thread 0 Global Thread 0 running on core 0 - Vector length 31250000 Offset 0</t>
  </si>
  <si>
    <t>results/thread_13.out:Group: 0 Thread 1 Global Thread 1 running on core 1 - Vector length 31250000 Offset 31250000</t>
  </si>
  <si>
    <t>results/thread_13.out:Group: 0 Thread 2 Global Thread 2 running on core 2 - Vector length 31250000 Offset 62500000</t>
  </si>
  <si>
    <t>results/thread_13.out:Group: 0 Thread 3 Global Thread 3 running on core 3 - Vector length 31250000 Offset 93750000</t>
  </si>
  <si>
    <t>results/thread_13.out:Group: 0 Thread 4 Global Thread 4 running on core 4 - Vector length 31250000 Offset 125000000</t>
  </si>
  <si>
    <t>results/thread_13.out:Group: 0 Thread 5 Global Thread 5 running on core 5 - Vector length 31250000 Offset 156250000</t>
  </si>
  <si>
    <t>results/thread_13.out:Group: 0 Thread 6 Global Thread 6 running on core 6 - Vector length 31250000 Offset 187500000</t>
  </si>
  <si>
    <t>results/thread_13.out:Group: 0 Thread 7 Global Thread 7 running on core 7 - Vector length 31250000 Offset 218750000</t>
  </si>
  <si>
    <t>results/thread_13.out:Group: 0 Thread 8 Global Thread 8 running on core 8 - Vector length 31250000 Offset 250000000</t>
  </si>
  <si>
    <t>results/thread_13.out:Group: 0 Thread 9 Global Thread 9 running on core 9 - Vector length 31250000 Offset 281250000</t>
  </si>
  <si>
    <t>results/thread_13.out:Group: 1 Thread 0 Global Thread 10 running on core 10 - Vector length 31250000 Offset 0</t>
  </si>
  <si>
    <t>results/thread_13.out:Group: 1 Thread 1 Global Thread 11 running on core 11 - Vector length 31250000 Offset 31250000</t>
  </si>
  <si>
    <t>results/thread_13.out:Group: 1 Thread 2 Global Thread 12 running on core 12 - Vector length 31250000 Offset 62500000</t>
  </si>
  <si>
    <t>results/thread_14.out:Group: 0 Thread 0 Global Thread 0 running on core 0 - Vector length 31250000 Offset 0</t>
  </si>
  <si>
    <t>results/thread_14.out:Group: 0 Thread 1 Global Thread 1 running on core 1 - Vector length 31250000 Offset 31250000</t>
  </si>
  <si>
    <t>results/thread_14.out:Group: 0 Thread 2 Global Thread 2 running on core 2 - Vector length 31250000 Offset 62500000</t>
  </si>
  <si>
    <t>results/thread_14.out:Group: 0 Thread 3 Global Thread 3 running on core 3 - Vector length 31250000 Offset 93750000</t>
  </si>
  <si>
    <t>results/thread_14.out:Group: 0 Thread 4 Global Thread 4 running on core 4 - Vector length 31250000 Offset 125000000</t>
  </si>
  <si>
    <t>results/thread_14.out:Group: 0 Thread 5 Global Thread 5 running on core 5 - Vector length 31250000 Offset 156250000</t>
  </si>
  <si>
    <t>results/thread_14.out:Group: 0 Thread 6 Global Thread 6 running on core 6 - Vector length 31250000 Offset 187500000</t>
  </si>
  <si>
    <t>results/thread_14.out:Group: 0 Thread 7 Global Thread 7 running on core 7 - Vector length 31250000 Offset 218750000</t>
  </si>
  <si>
    <t>results/thread_14.out:Group: 0 Thread 8 Global Thread 8 running on core 8 - Vector length 31250000 Offset 250000000</t>
  </si>
  <si>
    <t>results/thread_14.out:Group: 0 Thread 9 Global Thread 9 running on core 9 - Vector length 31250000 Offset 281250000</t>
  </si>
  <si>
    <t>results/thread_14.out:Group: 1 Thread 0 Global Thread 10 running on core 10 - Vector length 31250000 Offset 0</t>
  </si>
  <si>
    <t>results/thread_14.out:Group: 1 Thread 1 Global Thread 11 running on core 11 - Vector length 31250000 Offset 31250000</t>
  </si>
  <si>
    <t>results/thread_14.out:Group: 1 Thread 2 Global Thread 12 running on core 12 - Vector length 31250000 Offset 62500000</t>
  </si>
  <si>
    <t>results/thread_14.out:Group: 1 Thread 3 Global Thread 13 running on core 13 - Vector length 31250000 Offset 93750000</t>
  </si>
  <si>
    <t>results/thread_15.out:Group: 0 Thread 0 Global Thread 0 running on core 0 - Vector length 31250000 Offset 0</t>
  </si>
  <si>
    <t>results/thread_15.out:Group: 0 Thread 1 Global Thread 1 running on core 1 - Vector length 31250000 Offset 31250000</t>
  </si>
  <si>
    <t>results/thread_15.out:Group: 0 Thread 2 Global Thread 2 running on core 2 - Vector length 31250000 Offset 62500000</t>
  </si>
  <si>
    <t>results/thread_15.out:Group: 0 Thread 3 Global Thread 3 running on core 3 - Vector length 31250000 Offset 93750000</t>
  </si>
  <si>
    <t>results/thread_15.out:Group: 0 Thread 4 Global Thread 4 running on core 4 - Vector length 31250000 Offset 125000000</t>
  </si>
  <si>
    <t>results/thread_15.out:Group: 0 Thread 5 Global Thread 5 running on core 5 - Vector length 31250000 Offset 156250000</t>
  </si>
  <si>
    <t>results/thread_15.out:Group: 0 Thread 6 Global Thread 6 running on core 6 - Vector length 31250000 Offset 187500000</t>
  </si>
  <si>
    <t>results/thread_15.out:Group: 0 Thread 7 Global Thread 7 running on core 7 - Vector length 31250000 Offset 218750000</t>
  </si>
  <si>
    <t>results/thread_15.out:Group: 0 Thread 8 Global Thread 8 running on core 8 - Vector length 31250000 Offset 250000000</t>
  </si>
  <si>
    <t>results/thread_15.out:Group: 0 Thread 9 Global Thread 9 running on core 9 - Vector length 31250000 Offset 281250000</t>
  </si>
  <si>
    <t>results/thread_15.out:Group: 1 Thread 0 Global Thread 10 running on core 10 - Vector length 31250000 Offset 0</t>
  </si>
  <si>
    <t>results/thread_15.out:Group: 1 Thread 1 Global Thread 11 running on core 11 - Vector length 31250000 Offset 31250000</t>
  </si>
  <si>
    <t>results/thread_15.out:Group: 1 Thread 2 Global Thread 12 running on core 12 - Vector length 31250000 Offset 62500000</t>
  </si>
  <si>
    <t>results/thread_15.out:Group: 1 Thread 3 Global Thread 13 running on core 13 - Vector length 31250000 Offset 93750000</t>
  </si>
  <si>
    <t>results/thread_15.out:Group: 1 Thread 4 Global Thread 14 running on core 14 - Vector length 31250000 Offset 125000000</t>
  </si>
  <si>
    <t>results/thread_16.out:Group: 0 Thread 0 Global Thread 0 running on core 0 - Vector length 31250000 Offset 0</t>
  </si>
  <si>
    <t>results/thread_16.out:Group: 0 Thread 1 Global Thread 1 running on core 1 - Vector length 31250000 Offset 31250000</t>
  </si>
  <si>
    <t>results/thread_16.out:Group: 0 Thread 2 Global Thread 2 running on core 2 - Vector length 31250000 Offset 62500000</t>
  </si>
  <si>
    <t>results/thread_16.out:Group: 0 Thread 3 Global Thread 3 running on core 3 - Vector length 31250000 Offset 93750000</t>
  </si>
  <si>
    <t>results/thread_16.out:Group: 0 Thread 4 Global Thread 4 running on core 4 - Vector length 31250000 Offset 125000000</t>
  </si>
  <si>
    <t>results/thread_16.out:Group: 0 Thread 5 Global Thread 5 running on core 5 - Vector length 31250000 Offset 156250000</t>
  </si>
  <si>
    <t>results/thread_16.out:Group: 0 Thread 6 Global Thread 6 running on core 6 - Vector length 31250000 Offset 187500000</t>
  </si>
  <si>
    <t>results/thread_16.out:Group: 0 Thread 7 Global Thread 7 running on core 7 - Vector length 31250000 Offset 218750000</t>
  </si>
  <si>
    <t>results/thread_16.out:Group: 0 Thread 8 Global Thread 8 running on core 8 - Vector length 31250000 Offset 250000000</t>
  </si>
  <si>
    <t>results/thread_16.out:Group: 0 Thread 9 Global Thread 9 running on core 9 - Vector length 31250000 Offset 281250000</t>
  </si>
  <si>
    <t>results/thread_16.out:Group: 1 Thread 0 Global Thread 10 running on core 10 - Vector length 31250000 Offset 0</t>
  </si>
  <si>
    <t>results/thread_16.out:Group: 1 Thread 1 Global Thread 11 running on core 11 - Vector length 31250000 Offset 31250000</t>
  </si>
  <si>
    <t>results/thread_16.out:Group: 1 Thread 2 Global Thread 12 running on core 12 - Vector length 31250000 Offset 62500000</t>
  </si>
  <si>
    <t>results/thread_16.out:Group: 1 Thread 3 Global Thread 13 running on core 13 - Vector length 31250000 Offset 93750000</t>
  </si>
  <si>
    <t>results/thread_16.out:Group: 1 Thread 4 Global Thread 14 running on core 14 - Vector length 31250000 Offset 125000000</t>
  </si>
  <si>
    <t>results/thread_16.out:Group: 1 Thread 5 Global Thread 15 running on core 15 - Vector length 31250000 Offset 156250000</t>
  </si>
  <si>
    <t>results/thread_17.out:Group: 0 Thread 0 Global Thread 0 running on core 0 - Vector length 31250000 Offset 0</t>
  </si>
  <si>
    <t>results/thread_17.out:Group: 0 Thread 1 Global Thread 1 running on core 1 - Vector length 31250000 Offset 31250000</t>
  </si>
  <si>
    <t>results/thread_17.out:Group: 0 Thread 2 Global Thread 2 running on core 2 - Vector length 31250000 Offset 62500000</t>
  </si>
  <si>
    <t>results/thread_17.out:Group: 0 Thread 3 Global Thread 3 running on core 3 - Vector length 31250000 Offset 93750000</t>
  </si>
  <si>
    <t>results/thread_17.out:Group: 0 Thread 4 Global Thread 4 running on core 4 - Vector length 31250000 Offset 125000000</t>
  </si>
  <si>
    <t>results/thread_17.out:Group: 0 Thread 5 Global Thread 5 running on core 5 - Vector length 31250000 Offset 156250000</t>
  </si>
  <si>
    <t>results/thread_17.out:Group: 0 Thread 6 Global Thread 6 running on core 6 - Vector length 31250000 Offset 187500000</t>
  </si>
  <si>
    <t>results/thread_17.out:Group: 0 Thread 7 Global Thread 7 running on core 7 - Vector length 31250000 Offset 218750000</t>
  </si>
  <si>
    <t>results/thread_17.out:Group: 0 Thread 8 Global Thread 8 running on core 8 - Vector length 31250000 Offset 250000000</t>
  </si>
  <si>
    <t>results/thread_17.out:Group: 0 Thread 9 Global Thread 9 running on core 9 - Vector length 31250000 Offset 281250000</t>
  </si>
  <si>
    <t>results/thread_17.out:Group: 1 Thread 0 Global Thread 10 running on core 10 - Vector length 31250000 Offset 0</t>
  </si>
  <si>
    <t>results/thread_17.out:Group: 1 Thread 1 Global Thread 11 running on core 11 - Vector length 31250000 Offset 31250000</t>
  </si>
  <si>
    <t>results/thread_17.out:Group: 1 Thread 2 Global Thread 12 running on core 12 - Vector length 31250000 Offset 62500000</t>
  </si>
  <si>
    <t>results/thread_17.out:Group: 1 Thread 3 Global Thread 13 running on core 13 - Vector length 31250000 Offset 93750000</t>
  </si>
  <si>
    <t>results/thread_17.out:Group: 1 Thread 4 Global Thread 14 running on core 14 - Vector length 31250000 Offset 125000000</t>
  </si>
  <si>
    <t>results/thread_17.out:Group: 1 Thread 5 Global Thread 15 running on core 15 - Vector length 31250000 Offset 156250000</t>
  </si>
  <si>
    <t>results/thread_17.out:Group: 1 Thread 6 Global Thread 16 running on core 16 - Vector length 31250000 Offset 187500000</t>
  </si>
  <si>
    <t>results/thread_18.out:Group: 0 Thread 0 Global Thread 0 running on core 0 - Vector length 31250000 Offset 0</t>
  </si>
  <si>
    <t>results/thread_18.out:Group: 0 Thread 1 Global Thread 1 running on core 1 - Vector length 31250000 Offset 31250000</t>
  </si>
  <si>
    <t>results/thread_18.out:Group: 0 Thread 2 Global Thread 2 running on core 2 - Vector length 31250000 Offset 62500000</t>
  </si>
  <si>
    <t>results/thread_18.out:Group: 0 Thread 3 Global Thread 3 running on core 3 - Vector length 31250000 Offset 93750000</t>
  </si>
  <si>
    <t>results/thread_18.out:Group: 0 Thread 4 Global Thread 4 running on core 4 - Vector length 31250000 Offset 125000000</t>
  </si>
  <si>
    <t>results/thread_18.out:Group: 0 Thread 5 Global Thread 5 running on core 5 - Vector length 31250000 Offset 156250000</t>
  </si>
  <si>
    <t>results/thread_18.out:Group: 0 Thread 6 Global Thread 6 running on core 6 - Vector length 31250000 Offset 187500000</t>
  </si>
  <si>
    <t>results/thread_18.out:Group: 0 Thread 7 Global Thread 7 running on core 7 - Vector length 31250000 Offset 218750000</t>
  </si>
  <si>
    <t>results/thread_18.out:Group: 0 Thread 8 Global Thread 8 running on core 8 - Vector length 31250000 Offset 250000000</t>
  </si>
  <si>
    <t>results/thread_18.out:Group: 0 Thread 9 Global Thread 9 running on core 9 - Vector length 31250000 Offset 281250000</t>
  </si>
  <si>
    <t>results/thread_18.out:Group: 1 Thread 0 Global Thread 10 running on core 10 - Vector length 31250000 Offset 0</t>
  </si>
  <si>
    <t>results/thread_18.out:Group: 1 Thread 1 Global Thread 11 running on core 11 - Vector length 31250000 Offset 31250000</t>
  </si>
  <si>
    <t>results/thread_18.out:Group: 1 Thread 2 Global Thread 12 running on core 12 - Vector length 31250000 Offset 62500000</t>
  </si>
  <si>
    <t>results/thread_18.out:Group: 1 Thread 3 Global Thread 13 running on core 13 - Vector length 31250000 Offset 93750000</t>
  </si>
  <si>
    <t>results/thread_18.out:Group: 1 Thread 4 Global Thread 14 running on core 14 - Vector length 31250000 Offset 125000000</t>
  </si>
  <si>
    <t>results/thread_18.out:Group: 1 Thread 5 Global Thread 15 running on core 15 - Vector length 31250000 Offset 156250000</t>
  </si>
  <si>
    <t>results/thread_18.out:Group: 1 Thread 6 Global Thread 16 running on core 16 - Vector length 31250000 Offset 187500000</t>
  </si>
  <si>
    <t>results/thread_18.out:Group: 1 Thread 7 Global Thread 17 running on core 17 - Vector length 31250000 Offset 218750000</t>
  </si>
  <si>
    <t>results/thread_19.out:Group: 0 Thread 0 Global Thread 0 running on core 0 - Vector length 31250000 Offset 0</t>
  </si>
  <si>
    <t>results/thread_19.out:Group: 0 Thread 1 Global Thread 1 running on core 1 - Vector length 31250000 Offset 31250000</t>
  </si>
  <si>
    <t>results/thread_19.out:Group: 0 Thread 2 Global Thread 2 running on core 2 - Vector length 31250000 Offset 62500000</t>
  </si>
  <si>
    <t>results/thread_19.out:Group: 0 Thread 3 Global Thread 3 running on core 3 - Vector length 31250000 Offset 93750000</t>
  </si>
  <si>
    <t>results/thread_19.out:Group: 0 Thread 4 Global Thread 4 running on core 4 - Vector length 31250000 Offset 125000000</t>
  </si>
  <si>
    <t>results/thread_19.out:Group: 0 Thread 5 Global Thread 5 running on core 5 - Vector length 31250000 Offset 156250000</t>
  </si>
  <si>
    <t>results/thread_19.out:Group: 0 Thread 6 Global Thread 6 running on core 6 - Vector length 31250000 Offset 187500000</t>
  </si>
  <si>
    <t>results/thread_19.out:Group: 0 Thread 7 Global Thread 7 running on core 7 - Vector length 31250000 Offset 218750000</t>
  </si>
  <si>
    <t>results/thread_19.out:Group: 0 Thread 8 Global Thread 8 running on core 8 - Vector length 31250000 Offset 250000000</t>
  </si>
  <si>
    <t>results/thread_19.out:Group: 0 Thread 9 Global Thread 9 running on core 9 - Vector length 31250000 Offset 281250000</t>
  </si>
  <si>
    <t>results/thread_19.out:Group: 1 Thread 0 Global Thread 10 running on core 10 - Vector length 31250000 Offset 0</t>
  </si>
  <si>
    <t>results/thread_19.out:Group: 1 Thread 1 Global Thread 11 running on core 11 - Vector length 31250000 Offset 31250000</t>
  </si>
  <si>
    <t>results/thread_19.out:Group: 1 Thread 2 Global Thread 12 running on core 12 - Vector length 31250000 Offset 62500000</t>
  </si>
  <si>
    <t>results/thread_19.out:Group: 1 Thread 3 Global Thread 13 running on core 13 - Vector length 31250000 Offset 93750000</t>
  </si>
  <si>
    <t>results/thread_19.out:Group: 1 Thread 4 Global Thread 14 running on core 14 - Vector length 31250000 Offset 125000000</t>
  </si>
  <si>
    <t>results/thread_19.out:Group: 1 Thread 5 Global Thread 15 running on core 15 - Vector length 31250000 Offset 156250000</t>
  </si>
  <si>
    <t>results/thread_19.out:Group: 1 Thread 6 Global Thread 16 running on core 16 - Vector length 31250000 Offset 187500000</t>
  </si>
  <si>
    <t>results/thread_19.out:Group: 1 Thread 7 Global Thread 17 running on core 17 - Vector length 31250000 Offset 218750000</t>
  </si>
  <si>
    <t>results/thread_19.out:Group: 1 Thread 8 Global Thread 18 running on core 18 - Vector length 31250000 Offset 250000000</t>
  </si>
  <si>
    <t>results/thread_20.out:Group: 0 Thread 0 Global Thread 0 running on core 0 - Vector length 31250000 Offset 0</t>
  </si>
  <si>
    <t>results/thread_20.out:Group: 0 Thread 1 Global Thread 1 running on core 1 - Vector length 31250000 Offset 31250000</t>
  </si>
  <si>
    <t>results/thread_20.out:Group: 0 Thread 2 Global Thread 2 running on core 2 - Vector length 31250000 Offset 62500000</t>
  </si>
  <si>
    <t>results/thread_20.out:Group: 0 Thread 3 Global Thread 3 running on core 3 - Vector length 31250000 Offset 93750000</t>
  </si>
  <si>
    <t>results/thread_20.out:Group: 0 Thread 4 Global Thread 4 running on core 4 - Vector length 31250000 Offset 125000000</t>
  </si>
  <si>
    <t>results/thread_20.out:Group: 0 Thread 5 Global Thread 5 running on core 5 - Vector length 31250000 Offset 156250000</t>
  </si>
  <si>
    <t>results/thread_20.out:Group: 0 Thread 6 Global Thread 6 running on core 6 - Vector length 31250000 Offset 187500000</t>
  </si>
  <si>
    <t>results/thread_20.out:Group: 0 Thread 7 Global Thread 7 running on core 7 - Vector length 31250000 Offset 218750000</t>
  </si>
  <si>
    <t>results/thread_20.out:Group: 0 Thread 8 Global Thread 8 running on core 8 - Vector length 31250000 Offset 250000000</t>
  </si>
  <si>
    <t>results/thread_20.out:Group: 0 Thread 9 Global Thread 9 running on core 9 - Vector length 31250000 Offset 281250000</t>
  </si>
  <si>
    <t>results/thread_20.out:Group: 1 Thread 0 Global Thread 10 running on core 10 - Vector length 31250000 Offset 0</t>
  </si>
  <si>
    <t>results/thread_20.out:Group: 1 Thread 1 Global Thread 11 running on core 11 - Vector length 31250000 Offset 31250000</t>
  </si>
  <si>
    <t>results/thread_20.out:Group: 1 Thread 2 Global Thread 12 running on core 12 - Vector length 31250000 Offset 62500000</t>
  </si>
  <si>
    <t>results/thread_20.out:Group: 1 Thread 3 Global Thread 13 running on core 13 - Vector length 31250000 Offset 93750000</t>
  </si>
  <si>
    <t>results/thread_20.out:Group: 1 Thread 4 Global Thread 14 running on core 14 - Vector length 31250000 Offset 125000000</t>
  </si>
  <si>
    <t>results/thread_20.out:Group: 1 Thread 5 Global Thread 15 running on core 15 - Vector length 31250000 Offset 156250000</t>
  </si>
  <si>
    <t>results/thread_20.out:Group: 1 Thread 6 Global Thread 16 running on core 16 - Vector length 31250000 Offset 187500000</t>
  </si>
  <si>
    <t>results/thread_20.out:Group: 1 Thread 7 Global Thread 17 running on core 17 - Vector length 31250000 Offset 218750000</t>
  </si>
  <si>
    <t>results/thread_20.out:Group: 1 Thread 8 Global Thread 18 running on core 18 - Vector length 31250000 Offset 250000000</t>
  </si>
  <si>
    <t>results/thread_20.out:Group: 1 Thread 9 Global Thread 19 running on core 19 - Vector length 31250000 Offset 281250000</t>
  </si>
  <si>
    <t>Run with fixed iteration count (per thread) and 1GB array (local size for each thread)</t>
  </si>
  <si>
    <t># run the experiment</t>
  </si>
  <si>
    <t>if [ $i -lt 11  ]; then</t>
  </si>
  <si>
    <t>likwid-perfctr -C E:N:$i -g L3 likwid-bench -i 100 -t triad -w S0:$Da:$i</t>
  </si>
  <si>
    <t>likwid-perfctr -C E:N:$i -g L3 likwid-bench -i 100 -t triad -w S0:10000MB:10 -w S1:$Db:$ii</t>
  </si>
  <si>
    <t>Data</t>
  </si>
  <si>
    <t>Plus there is slow interconnect between NUMA domains S0 and S1</t>
  </si>
  <si>
    <t>Statistics for MByte/s</t>
  </si>
  <si>
    <t>NUMA1 Mbyte/s</t>
  </si>
  <si>
    <t>NUMA2 Mbyte/s</t>
  </si>
  <si>
    <t>Statistics for Time</t>
  </si>
  <si>
    <t>NUMA1 (s)</t>
  </si>
  <si>
    <t>NUMA2 (s)</t>
  </si>
  <si>
    <t>Data generated using the process.sh script</t>
  </si>
  <si>
    <t>Proc1</t>
  </si>
  <si>
    <t>Proc2</t>
  </si>
  <si>
    <t>Proc3</t>
  </si>
  <si>
    <t>Proc4</t>
  </si>
  <si>
    <t>Proc5</t>
  </si>
  <si>
    <t>Proc6</t>
  </si>
  <si>
    <t>Proc7</t>
  </si>
  <si>
    <t>Proc8</t>
  </si>
  <si>
    <t>Proc9</t>
  </si>
  <si>
    <t>Proc10</t>
  </si>
  <si>
    <t>Proc11</t>
  </si>
  <si>
    <t>Proc12</t>
  </si>
  <si>
    <t>Proc13</t>
  </si>
  <si>
    <t>Proc14</t>
  </si>
  <si>
    <t>Proc15</t>
  </si>
  <si>
    <t>Proc16</t>
  </si>
  <si>
    <t>Proc17</t>
  </si>
  <si>
    <t>Proc18</t>
  </si>
  <si>
    <t>Proc19</t>
  </si>
  <si>
    <t>Proc20</t>
  </si>
  <si>
    <t>Overall-1</t>
  </si>
  <si>
    <t>Overall-2</t>
  </si>
  <si>
    <t>Overall-3</t>
  </si>
  <si>
    <t>Overall-4</t>
  </si>
  <si>
    <t>Overall-5</t>
  </si>
  <si>
    <t>Overall-6</t>
  </si>
  <si>
    <t>Overall-7</t>
  </si>
  <si>
    <t>Overall-8</t>
  </si>
  <si>
    <t>Overall-9</t>
  </si>
  <si>
    <t>Overall-10</t>
  </si>
  <si>
    <t>Overall-11</t>
  </si>
  <si>
    <t>Overall-12</t>
  </si>
  <si>
    <t>Overall-13</t>
  </si>
  <si>
    <t>Overall-14</t>
  </si>
  <si>
    <t>Overall-15</t>
  </si>
  <si>
    <t>Overall-16</t>
  </si>
  <si>
    <t>Overall-17</t>
  </si>
  <si>
    <t>Overall-18</t>
  </si>
  <si>
    <t>Overall-19</t>
  </si>
  <si>
    <t>Overall-20</t>
  </si>
  <si>
    <t>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</si>
</sst>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 scaling test, 1GB local data, 100 iters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local, fixed iters'!$D$2:$D$21</c:f>
              <c:numCache>
                <c:formatCode>0.00</c:formatCode>
                <c:ptCount val="20"/>
                <c:pt idx="0">
                  <c:v>13128.46</c:v>
                </c:pt>
                <c:pt idx="1">
                  <c:v>24358.69</c:v>
                </c:pt>
                <c:pt idx="2">
                  <c:v>31468.63</c:v>
                </c:pt>
                <c:pt idx="3">
                  <c:v>36069.08</c:v>
                </c:pt>
                <c:pt idx="4">
                  <c:v>38661.089999999997</c:v>
                </c:pt>
                <c:pt idx="5">
                  <c:v>39738.94</c:v>
                </c:pt>
                <c:pt idx="6">
                  <c:v>40184.050000000003</c:v>
                </c:pt>
                <c:pt idx="7">
                  <c:v>40424.07</c:v>
                </c:pt>
                <c:pt idx="8">
                  <c:v>40464.839999999997</c:v>
                </c:pt>
                <c:pt idx="9">
                  <c:v>40413.870000000003</c:v>
                </c:pt>
                <c:pt idx="10">
                  <c:v>44442.38</c:v>
                </c:pt>
                <c:pt idx="11">
                  <c:v>48547.66</c:v>
                </c:pt>
                <c:pt idx="12">
                  <c:v>52534.6</c:v>
                </c:pt>
                <c:pt idx="13">
                  <c:v>56606.83</c:v>
                </c:pt>
                <c:pt idx="14">
                  <c:v>60657.11</c:v>
                </c:pt>
                <c:pt idx="15">
                  <c:v>64571.25</c:v>
                </c:pt>
                <c:pt idx="16">
                  <c:v>68849.67</c:v>
                </c:pt>
                <c:pt idx="17">
                  <c:v>72809.42</c:v>
                </c:pt>
                <c:pt idx="18">
                  <c:v>76777.56</c:v>
                </c:pt>
                <c:pt idx="19">
                  <c:v>80993.56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local, fixed iters'!$C$2:$C$21</c:f>
              <c:numCache>
                <c:formatCode>0.00</c:formatCode>
                <c:ptCount val="20"/>
                <c:pt idx="0">
                  <c:v>7.6170419999999996</c:v>
                </c:pt>
                <c:pt idx="1">
                  <c:v>8.2106220000000008</c:v>
                </c:pt>
                <c:pt idx="2">
                  <c:v>9.5333039999999993</c:v>
                </c:pt>
                <c:pt idx="3">
                  <c:v>11.089829999999999</c:v>
                </c:pt>
                <c:pt idx="4">
                  <c:v>12.9329</c:v>
                </c:pt>
                <c:pt idx="5">
                  <c:v>15.09854</c:v>
                </c:pt>
                <c:pt idx="6">
                  <c:v>17.41985</c:v>
                </c:pt>
                <c:pt idx="7">
                  <c:v>19.790189999999999</c:v>
                </c:pt>
                <c:pt idx="8">
                  <c:v>22.241530000000001</c:v>
                </c:pt>
                <c:pt idx="9">
                  <c:v>24.743980000000001</c:v>
                </c:pt>
                <c:pt idx="10">
                  <c:v>24.751149999999999</c:v>
                </c:pt>
                <c:pt idx="11">
                  <c:v>24.717980000000001</c:v>
                </c:pt>
                <c:pt idx="12">
                  <c:v>24.74559</c:v>
                </c:pt>
                <c:pt idx="13">
                  <c:v>24.731999999999999</c:v>
                </c:pt>
                <c:pt idx="14">
                  <c:v>24.72917</c:v>
                </c:pt>
                <c:pt idx="15">
                  <c:v>24.778829999999999</c:v>
                </c:pt>
                <c:pt idx="16">
                  <c:v>24.691469999999999</c:v>
                </c:pt>
                <c:pt idx="17">
                  <c:v>24.722069999999999</c:v>
                </c:pt>
                <c:pt idx="18">
                  <c:v>24.74682</c:v>
                </c:pt>
                <c:pt idx="19">
                  <c:v>24.69332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glob, fixed iters'!$D$2:$D$21</c:f>
              <c:numCache>
                <c:formatCode>0.00</c:formatCode>
                <c:ptCount val="20"/>
                <c:pt idx="0">
                  <c:v>13157.72</c:v>
                </c:pt>
                <c:pt idx="1">
                  <c:v>24445.59</c:v>
                </c:pt>
                <c:pt idx="2">
                  <c:v>31488.82</c:v>
                </c:pt>
                <c:pt idx="3">
                  <c:v>36206.97</c:v>
                </c:pt>
                <c:pt idx="4">
                  <c:v>38590.26</c:v>
                </c:pt>
                <c:pt idx="5">
                  <c:v>39850.35</c:v>
                </c:pt>
                <c:pt idx="6">
                  <c:v>40493.32</c:v>
                </c:pt>
                <c:pt idx="7">
                  <c:v>40682.99</c:v>
                </c:pt>
                <c:pt idx="8">
                  <c:v>40684.870000000003</c:v>
                </c:pt>
                <c:pt idx="9">
                  <c:v>40640.1</c:v>
                </c:pt>
                <c:pt idx="10">
                  <c:v>41633.43</c:v>
                </c:pt>
                <c:pt idx="11">
                  <c:v>39222.379999999997</c:v>
                </c:pt>
                <c:pt idx="12">
                  <c:v>35473.22</c:v>
                </c:pt>
                <c:pt idx="13">
                  <c:v>32641.95</c:v>
                </c:pt>
                <c:pt idx="14">
                  <c:v>30691.64</c:v>
                </c:pt>
                <c:pt idx="15">
                  <c:v>29037.73</c:v>
                </c:pt>
                <c:pt idx="16">
                  <c:v>27793.919999999998</c:v>
                </c:pt>
                <c:pt idx="17">
                  <c:v>26732.16</c:v>
                </c:pt>
                <c:pt idx="18">
                  <c:v>25813.15</c:v>
                </c:pt>
                <c:pt idx="19">
                  <c:v>25077.63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glob, fixed iters'!$C$2:$C$21</c:f>
              <c:numCache>
                <c:formatCode>0.00</c:formatCode>
                <c:ptCount val="20"/>
                <c:pt idx="0">
                  <c:v>7.6001029999999998</c:v>
                </c:pt>
                <c:pt idx="1">
                  <c:v>4.0907179999999999</c:v>
                </c:pt>
                <c:pt idx="2">
                  <c:v>3.1757300000000002</c:v>
                </c:pt>
                <c:pt idx="3">
                  <c:v>2.7618990000000001</c:v>
                </c:pt>
                <c:pt idx="4">
                  <c:v>2.5913279999999999</c:v>
                </c:pt>
                <c:pt idx="5">
                  <c:v>2.509388</c:v>
                </c:pt>
                <c:pt idx="6">
                  <c:v>2.4695420000000001</c:v>
                </c:pt>
                <c:pt idx="7">
                  <c:v>2.4580280000000001</c:v>
                </c:pt>
                <c:pt idx="8">
                  <c:v>2.4579149999999998</c:v>
                </c:pt>
                <c:pt idx="9">
                  <c:v>2.4606240000000001</c:v>
                </c:pt>
                <c:pt idx="10">
                  <c:v>2.4019149999999998</c:v>
                </c:pt>
                <c:pt idx="11">
                  <c:v>2.5495619999999999</c:v>
                </c:pt>
                <c:pt idx="12">
                  <c:v>2.819026</c:v>
                </c:pt>
                <c:pt idx="13">
                  <c:v>3.063539</c:v>
                </c:pt>
                <c:pt idx="14">
                  <c:v>3.2582149999999999</c:v>
                </c:pt>
                <c:pt idx="15">
                  <c:v>3.4437929999999999</c:v>
                </c:pt>
                <c:pt idx="16">
                  <c:v>3.5979030000000001</c:v>
                </c:pt>
                <c:pt idx="17">
                  <c:v>3.7408070000000002</c:v>
                </c:pt>
                <c:pt idx="18">
                  <c:v>3.8739919999999999</c:v>
                </c:pt>
                <c:pt idx="19">
                  <c:v>3.9876170000000002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4-924C-85C1-A011ADFB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 process per CPU core, 1GB</a:t>
            </a:r>
            <a:r>
              <a:rPr lang="en-GB" baseline="0"/>
              <a:t> local data, 100 iters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iters'!$K$2:$K$21</c:f>
              <c:numCache>
                <c:formatCode>0.00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10546.763333333334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6679.958333333333</c:v>
                </c:pt>
                <c:pt idx="6">
                  <c:v>5806.738571428571</c:v>
                </c:pt>
                <c:pt idx="7">
                  <c:v>5107.5487499999999</c:v>
                </c:pt>
                <c:pt idx="8">
                  <c:v>4545.7055555555553</c:v>
                </c:pt>
                <c:pt idx="9">
                  <c:v>4091.8910000000005</c:v>
                </c:pt>
                <c:pt idx="10">
                  <c:v>4090.5099999999998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4092.5229999999997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4093.2399999999993</c:v>
                </c:pt>
                <c:pt idx="17">
                  <c:v>4090.0320000000002</c:v>
                </c:pt>
                <c:pt idx="18">
                  <c:v>4091.9190000000003</c:v>
                </c:pt>
                <c:pt idx="19">
                  <c:v>4091.2149999999992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0240-96C6-C42D4ABC46C7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1 GB, fixed iters'!$O$2:$O$21</c:f>
              <c:numCache>
                <c:formatCode>0.00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6581.4342857142856</c:v>
                </c:pt>
                <c:pt idx="17">
                  <c:v>5084.2525000000005</c:v>
                </c:pt>
                <c:pt idx="18">
                  <c:v>4533.6222222222223</c:v>
                </c:pt>
                <c:pt idx="19">
                  <c:v>4080.7250000000008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iters'!$J$2:$J$21</c:f>
              <c:numCache>
                <c:formatCode>0.00</c:formatCode>
                <c:ptCount val="20"/>
                <c:pt idx="0">
                  <c:v>7.612018</c:v>
                </c:pt>
                <c:pt idx="1">
                  <c:v>8.2076625000000014</c:v>
                </c:pt>
                <c:pt idx="2">
                  <c:v>9.4816220000000015</c:v>
                </c:pt>
                <c:pt idx="3">
                  <c:v>11.039149999999999</c:v>
                </c:pt>
                <c:pt idx="4">
                  <c:v>12.849349999999998</c:v>
                </c:pt>
                <c:pt idx="5">
                  <c:v>14.970341666666664</c:v>
                </c:pt>
                <c:pt idx="6">
                  <c:v>17.221489999999999</c:v>
                </c:pt>
                <c:pt idx="7">
                  <c:v>19.579046250000001</c:v>
                </c:pt>
                <c:pt idx="8">
                  <c:v>21.998990000000003</c:v>
                </c:pt>
                <c:pt idx="9">
                  <c:v>24.439383999999997</c:v>
                </c:pt>
                <c:pt idx="10">
                  <c:v>24.447542999999996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24.414805000000005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0240-96C6-C42D4ABC46C7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iters'!$N$2:$N$21</c:f>
              <c:numCache>
                <c:formatCode>0.00</c:formatCode>
                <c:ptCount val="20"/>
                <c:pt idx="10">
                  <c:v>7.667008</c:v>
                </c:pt>
                <c:pt idx="11">
                  <c:v>8.2204864999999998</c:v>
                </c:pt>
                <c:pt idx="12">
                  <c:v>9.5210253333333341</c:v>
                </c:pt>
                <c:pt idx="13">
                  <c:v>11.0673925</c:v>
                </c:pt>
                <c:pt idx="14">
                  <c:v>12.905546000000001</c:v>
                </c:pt>
                <c:pt idx="15">
                  <c:v>15.073126666666667</c:v>
                </c:pt>
                <c:pt idx="16">
                  <c:v>15.229215714285713</c:v>
                </c:pt>
                <c:pt idx="17">
                  <c:v>19.668729999999996</c:v>
                </c:pt>
                <c:pt idx="18">
                  <c:v>22.057767777777777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overall processes</a:t>
                </a:r>
                <a:br>
                  <a:rPr lang="en-GB"/>
                </a:br>
                <a:r>
                  <a:rPr lang="en-GB"/>
                  <a:t>*Note that for</a:t>
                </a:r>
                <a:r>
                  <a:rPr lang="en-GB" baseline="0"/>
                  <a:t> S0 the number of proc is min(i,10)</a:t>
                </a:r>
              </a:p>
              <a:p>
                <a:pPr>
                  <a:defRPr/>
                </a:pPr>
                <a:r>
                  <a:rPr lang="en-GB" baseline="0"/>
                  <a:t>and for S1 it is i-10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 1 GB, fixed iters'!$K$42</c:f>
              <c:strCache>
                <c:ptCount val="1"/>
                <c:pt idx="0">
                  <c:v>NUMA1 Mbyte/s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iters'!$K$43:$K$62</c:f>
              <c:numCache>
                <c:formatCode>General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10546.763333000001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6679.9583329999996</c:v>
                </c:pt>
                <c:pt idx="6">
                  <c:v>5806.7385709999999</c:v>
                </c:pt>
                <c:pt idx="7">
                  <c:v>5107.5487499999999</c:v>
                </c:pt>
                <c:pt idx="8">
                  <c:v>4545.7055559999999</c:v>
                </c:pt>
                <c:pt idx="9">
                  <c:v>4091.8910000000001</c:v>
                </c:pt>
                <c:pt idx="10">
                  <c:v>4090.51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4092.5230000000001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4093.24</c:v>
                </c:pt>
                <c:pt idx="17">
                  <c:v>4090.0320000000002</c:v>
                </c:pt>
                <c:pt idx="18">
                  <c:v>4091.9189999999999</c:v>
                </c:pt>
                <c:pt idx="19">
                  <c:v>4091.2150000000001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9C46-B2B9-D3B254B13EA9}"/>
            </c:ext>
          </c:extLst>
        </c:ser>
        <c:ser>
          <c:idx val="1"/>
          <c:order val="1"/>
          <c:tx>
            <c:strRef>
              <c:f>'proc 1 GB, fixed iters'!$L$42</c:f>
              <c:strCache>
                <c:ptCount val="1"/>
                <c:pt idx="0">
                  <c:v>NUMA2 Mbyte/s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iters'!$L$43:$L$62</c:f>
              <c:numCache>
                <c:formatCode>General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6581.4342859999997</c:v>
                </c:pt>
                <c:pt idx="17">
                  <c:v>5084.2524999999996</c:v>
                </c:pt>
                <c:pt idx="18">
                  <c:v>4533.622222</c:v>
                </c:pt>
                <c:pt idx="19">
                  <c:v>4080.7249999999999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9C46-B2B9-D3B254B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2"/>
          <c:tx>
            <c:strRef>
              <c:f>'proc 1 GB, fixed iters'!$N$42</c:f>
              <c:strCache>
                <c:ptCount val="1"/>
                <c:pt idx="0">
                  <c:v>NUMA1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'proc 1 GB, fixed iters'!$N$43:$N$62</c:f>
              <c:numCache>
                <c:formatCode>General</c:formatCode>
                <c:ptCount val="20"/>
                <c:pt idx="0">
                  <c:v>7.612018</c:v>
                </c:pt>
                <c:pt idx="1">
                  <c:v>8.2076630000000002</c:v>
                </c:pt>
                <c:pt idx="2">
                  <c:v>9.4816219999999998</c:v>
                </c:pt>
                <c:pt idx="3">
                  <c:v>11.039149999999999</c:v>
                </c:pt>
                <c:pt idx="4">
                  <c:v>12.849349999999999</c:v>
                </c:pt>
                <c:pt idx="5">
                  <c:v>14.970342</c:v>
                </c:pt>
                <c:pt idx="6">
                  <c:v>17.221489999999999</c:v>
                </c:pt>
                <c:pt idx="7">
                  <c:v>19.579046000000002</c:v>
                </c:pt>
                <c:pt idx="8">
                  <c:v>21.998989999999999</c:v>
                </c:pt>
                <c:pt idx="9">
                  <c:v>24.439384</c:v>
                </c:pt>
                <c:pt idx="10">
                  <c:v>24.447543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24.414805000000001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9C46-B2B9-D3B254B13EA9}"/>
            </c:ext>
          </c:extLst>
        </c:ser>
        <c:ser>
          <c:idx val="3"/>
          <c:order val="3"/>
          <c:tx>
            <c:strRef>
              <c:f>'proc 1 GB, fixed iters'!$O$42</c:f>
              <c:strCache>
                <c:ptCount val="1"/>
                <c:pt idx="0">
                  <c:v>NUMA2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'proc 1 GB, fixed iters'!$O$43:$O$62</c:f>
              <c:numCache>
                <c:formatCode>General</c:formatCode>
                <c:ptCount val="20"/>
                <c:pt idx="10">
                  <c:v>7.667008</c:v>
                </c:pt>
                <c:pt idx="11">
                  <c:v>8.2204859999999993</c:v>
                </c:pt>
                <c:pt idx="12">
                  <c:v>9.5210249999999998</c:v>
                </c:pt>
                <c:pt idx="13">
                  <c:v>11.067392999999999</c:v>
                </c:pt>
                <c:pt idx="14">
                  <c:v>12.905545999999999</c:v>
                </c:pt>
                <c:pt idx="15">
                  <c:v>15.073126999999999</c:v>
                </c:pt>
                <c:pt idx="16">
                  <c:v>15.229215999999999</c:v>
                </c:pt>
                <c:pt idx="17">
                  <c:v>19.66873</c:v>
                </c:pt>
                <c:pt idx="18">
                  <c:v>22.057767999999999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F-9C46-B2B9-D3B254B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S0 the number of proc is min(i,10)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S1 it is i-10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 (s) when running different number</a:t>
            </a:r>
            <a:r>
              <a:rPr lang="en-GB" baseline="0"/>
              <a:t> of processes (each process run on different core)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'proc 1 GB, fixed iters'!$K$94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iters'!$L$94:$AE$94</c:f>
              <c:numCache>
                <c:formatCode>General</c:formatCode>
                <c:ptCount val="20"/>
                <c:pt idx="0" formatCode="0.00E+00">
                  <c:v>7.612018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9-A14C-BCCB-66D828EA4BD5}"/>
            </c:ext>
          </c:extLst>
        </c:ser>
        <c:ser>
          <c:idx val="1"/>
          <c:order val="1"/>
          <c:tx>
            <c:strRef>
              <c:f>'proc 1 GB, fixed iters'!$K$95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iters'!$L$95:$AE$95</c:f>
              <c:numCache>
                <c:formatCode>0.00E+00</c:formatCode>
                <c:ptCount val="20"/>
                <c:pt idx="0">
                  <c:v>8.2204250000000005</c:v>
                </c:pt>
                <c:pt idx="1">
                  <c:v>8.1949000000000005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9-A14C-BCCB-66D828EA4BD5}"/>
            </c:ext>
          </c:extLst>
        </c:ser>
        <c:ser>
          <c:idx val="2"/>
          <c:order val="2"/>
          <c:tx>
            <c:strRef>
              <c:f>'proc 1 GB, fixed iters'!$K$96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iters'!$L$96:$AE$96</c:f>
              <c:numCache>
                <c:formatCode>0.00E+00</c:formatCode>
                <c:ptCount val="20"/>
                <c:pt idx="0">
                  <c:v>9.5080880000000008</c:v>
                </c:pt>
                <c:pt idx="1">
                  <c:v>9.4594450000000005</c:v>
                </c:pt>
                <c:pt idx="2">
                  <c:v>9.4773329999999998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9-A14C-BCCB-66D828EA4BD5}"/>
            </c:ext>
          </c:extLst>
        </c:ser>
        <c:ser>
          <c:idx val="3"/>
          <c:order val="3"/>
          <c:tx>
            <c:strRef>
              <c:f>'proc 1 GB, fixed iters'!$K$97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iters'!$L$97:$AE$97</c:f>
              <c:numCache>
                <c:formatCode>0.00E+00</c:formatCode>
                <c:ptCount val="20"/>
                <c:pt idx="0">
                  <c:v>11.08681</c:v>
                </c:pt>
                <c:pt idx="1">
                  <c:v>11.025690000000001</c:v>
                </c:pt>
                <c:pt idx="2">
                  <c:v>11.045590000000001</c:v>
                </c:pt>
                <c:pt idx="3">
                  <c:v>10.99851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39-A14C-BCCB-66D828EA4BD5}"/>
            </c:ext>
          </c:extLst>
        </c:ser>
        <c:ser>
          <c:idx val="4"/>
          <c:order val="4"/>
          <c:tx>
            <c:strRef>
              <c:f>'proc 1 GB, fixed iters'!$K$98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iters'!$L$98:$AE$98</c:f>
              <c:numCache>
                <c:formatCode>0.00E+00</c:formatCode>
                <c:ptCount val="20"/>
                <c:pt idx="0">
                  <c:v>12.909129999999999</c:v>
                </c:pt>
                <c:pt idx="1">
                  <c:v>12.83647</c:v>
                </c:pt>
                <c:pt idx="2">
                  <c:v>12.87397</c:v>
                </c:pt>
                <c:pt idx="3">
                  <c:v>12.822290000000001</c:v>
                </c:pt>
                <c:pt idx="4">
                  <c:v>12.80489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39-A14C-BCCB-66D828EA4BD5}"/>
            </c:ext>
          </c:extLst>
        </c:ser>
        <c:ser>
          <c:idx val="5"/>
          <c:order val="5"/>
          <c:tx>
            <c:strRef>
              <c:f>'proc 1 GB, fixed iters'!$K$99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iters'!$L$99:$AE$99</c:f>
              <c:numCache>
                <c:formatCode>0.00E+00</c:formatCode>
                <c:ptCount val="20"/>
                <c:pt idx="0">
                  <c:v>15.05358</c:v>
                </c:pt>
                <c:pt idx="1">
                  <c:v>15.004099999999999</c:v>
                </c:pt>
                <c:pt idx="2">
                  <c:v>15.00215</c:v>
                </c:pt>
                <c:pt idx="3">
                  <c:v>14.90916</c:v>
                </c:pt>
                <c:pt idx="4">
                  <c:v>14.92633</c:v>
                </c:pt>
                <c:pt idx="5">
                  <c:v>14.926729999999999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39-A14C-BCCB-66D828EA4BD5}"/>
            </c:ext>
          </c:extLst>
        </c:ser>
        <c:ser>
          <c:idx val="6"/>
          <c:order val="6"/>
          <c:tx>
            <c:strRef>
              <c:f>'proc 1 GB, fixed iters'!$K$100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iters'!$L$100:$AE$100</c:f>
              <c:numCache>
                <c:formatCode>0.00E+00</c:formatCode>
                <c:ptCount val="20"/>
                <c:pt idx="0">
                  <c:v>17.30021</c:v>
                </c:pt>
                <c:pt idx="1">
                  <c:v>17.253779999999999</c:v>
                </c:pt>
                <c:pt idx="2">
                  <c:v>17.24765</c:v>
                </c:pt>
                <c:pt idx="3">
                  <c:v>17.190950000000001</c:v>
                </c:pt>
                <c:pt idx="4">
                  <c:v>17.162710000000001</c:v>
                </c:pt>
                <c:pt idx="5">
                  <c:v>17.178339999999999</c:v>
                </c:pt>
                <c:pt idx="6">
                  <c:v>17.21679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39-A14C-BCCB-66D828EA4BD5}"/>
            </c:ext>
          </c:extLst>
        </c:ser>
        <c:ser>
          <c:idx val="7"/>
          <c:order val="7"/>
          <c:tx>
            <c:strRef>
              <c:f>'proc 1 GB, fixed iters'!$K$101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iters'!$L$101:$AE$101</c:f>
              <c:numCache>
                <c:formatCode>0.00E+00</c:formatCode>
                <c:ptCount val="20"/>
                <c:pt idx="0">
                  <c:v>19.68009</c:v>
                </c:pt>
                <c:pt idx="1">
                  <c:v>19.62762</c:v>
                </c:pt>
                <c:pt idx="2">
                  <c:v>19.618670000000002</c:v>
                </c:pt>
                <c:pt idx="3">
                  <c:v>19.51783</c:v>
                </c:pt>
                <c:pt idx="4">
                  <c:v>19.488379999999999</c:v>
                </c:pt>
                <c:pt idx="5">
                  <c:v>19.52984</c:v>
                </c:pt>
                <c:pt idx="6">
                  <c:v>19.591080000000002</c:v>
                </c:pt>
                <c:pt idx="7">
                  <c:v>19.578859999999999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39-A14C-BCCB-66D828EA4BD5}"/>
            </c:ext>
          </c:extLst>
        </c:ser>
        <c:ser>
          <c:idx val="8"/>
          <c:order val="8"/>
          <c:tx>
            <c:strRef>
              <c:f>'proc 1 GB, fixed iters'!$K$102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iters'!$L$102:$AE$102</c:f>
              <c:numCache>
                <c:formatCode>0.00E+00</c:formatCode>
                <c:ptCount val="20"/>
                <c:pt idx="0">
                  <c:v>22.132200000000001</c:v>
                </c:pt>
                <c:pt idx="1">
                  <c:v>22.070360000000001</c:v>
                </c:pt>
                <c:pt idx="2">
                  <c:v>22.06033</c:v>
                </c:pt>
                <c:pt idx="3">
                  <c:v>21.927409999999998</c:v>
                </c:pt>
                <c:pt idx="4">
                  <c:v>21.950310000000002</c:v>
                </c:pt>
                <c:pt idx="5">
                  <c:v>21.941960000000002</c:v>
                </c:pt>
                <c:pt idx="6">
                  <c:v>21.986840000000001</c:v>
                </c:pt>
                <c:pt idx="7">
                  <c:v>21.97335</c:v>
                </c:pt>
                <c:pt idx="8">
                  <c:v>21.948149999999998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39-A14C-BCCB-66D828EA4BD5}"/>
            </c:ext>
          </c:extLst>
        </c:ser>
        <c:ser>
          <c:idx val="9"/>
          <c:order val="9"/>
          <c:tx>
            <c:strRef>
              <c:f>'proc 1 GB, fixed iters'!$K$103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iters'!$L$103:$AE$103</c:f>
              <c:numCache>
                <c:formatCode>0.00E+00</c:formatCode>
                <c:ptCount val="20"/>
                <c:pt idx="0">
                  <c:v>24.603449999999999</c:v>
                </c:pt>
                <c:pt idx="1">
                  <c:v>24.68581</c:v>
                </c:pt>
                <c:pt idx="2">
                  <c:v>24.621220000000001</c:v>
                </c:pt>
                <c:pt idx="3">
                  <c:v>24.414459999999998</c:v>
                </c:pt>
                <c:pt idx="4">
                  <c:v>24.411190000000001</c:v>
                </c:pt>
                <c:pt idx="5">
                  <c:v>24.406790000000001</c:v>
                </c:pt>
                <c:pt idx="6">
                  <c:v>24.361000000000001</c:v>
                </c:pt>
                <c:pt idx="7">
                  <c:v>24.367840000000001</c:v>
                </c:pt>
                <c:pt idx="8">
                  <c:v>24.28302</c:v>
                </c:pt>
                <c:pt idx="9">
                  <c:v>24.239059999999998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39-A14C-BCCB-66D828EA4BD5}"/>
            </c:ext>
          </c:extLst>
        </c:ser>
        <c:ser>
          <c:idx val="10"/>
          <c:order val="10"/>
          <c:tx>
            <c:strRef>
              <c:f>'proc 1 GB, fixed iters'!$K$104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iters'!$L$104:$AE$104</c:f>
              <c:numCache>
                <c:formatCode>0.00E+00</c:formatCode>
                <c:ptCount val="20"/>
                <c:pt idx="0">
                  <c:v>24.65935</c:v>
                </c:pt>
                <c:pt idx="1">
                  <c:v>24.616790000000002</c:v>
                </c:pt>
                <c:pt idx="2">
                  <c:v>24.60904</c:v>
                </c:pt>
                <c:pt idx="3">
                  <c:v>24.428159999999998</c:v>
                </c:pt>
                <c:pt idx="4">
                  <c:v>24.424779999999998</c:v>
                </c:pt>
                <c:pt idx="5">
                  <c:v>24.440180000000002</c:v>
                </c:pt>
                <c:pt idx="6">
                  <c:v>24.382439999999999</c:v>
                </c:pt>
                <c:pt idx="7">
                  <c:v>24.367450000000002</c:v>
                </c:pt>
                <c:pt idx="8">
                  <c:v>24.30012</c:v>
                </c:pt>
                <c:pt idx="9">
                  <c:v>24.247119999999999</c:v>
                </c:pt>
                <c:pt idx="10">
                  <c:v>7.667008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39-A14C-BCCB-66D828EA4BD5}"/>
            </c:ext>
          </c:extLst>
        </c:ser>
        <c:ser>
          <c:idx val="11"/>
          <c:order val="11"/>
          <c:tx>
            <c:strRef>
              <c:f>'proc 1 GB, fixed iters'!$K$105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iters'!$L$105:$AE$105</c:f>
              <c:numCache>
                <c:formatCode>0.00E+00</c:formatCode>
                <c:ptCount val="20"/>
                <c:pt idx="0">
                  <c:v>24.579470000000001</c:v>
                </c:pt>
                <c:pt idx="1">
                  <c:v>24.58005</c:v>
                </c:pt>
                <c:pt idx="2">
                  <c:v>24.560089999999999</c:v>
                </c:pt>
                <c:pt idx="3">
                  <c:v>24.41067</c:v>
                </c:pt>
                <c:pt idx="4">
                  <c:v>24.398070000000001</c:v>
                </c:pt>
                <c:pt idx="5">
                  <c:v>24.40549</c:v>
                </c:pt>
                <c:pt idx="6">
                  <c:v>24.365379999999998</c:v>
                </c:pt>
                <c:pt idx="7">
                  <c:v>24.335239999999999</c:v>
                </c:pt>
                <c:pt idx="8">
                  <c:v>24.25947</c:v>
                </c:pt>
                <c:pt idx="9">
                  <c:v>24.217890000000001</c:v>
                </c:pt>
                <c:pt idx="10">
                  <c:v>8.2199939999999998</c:v>
                </c:pt>
                <c:pt idx="11">
                  <c:v>8.2209789999999998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39-A14C-BCCB-66D828EA4BD5}"/>
            </c:ext>
          </c:extLst>
        </c:ser>
        <c:ser>
          <c:idx val="12"/>
          <c:order val="12"/>
          <c:tx>
            <c:strRef>
              <c:f>'proc 1 GB, fixed iters'!$K$106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iters'!$L$106:$AE$106</c:f>
              <c:numCache>
                <c:formatCode>0.00E+00</c:formatCode>
                <c:ptCount val="20"/>
                <c:pt idx="0">
                  <c:v>24.671150000000001</c:v>
                </c:pt>
                <c:pt idx="1">
                  <c:v>24.62236</c:v>
                </c:pt>
                <c:pt idx="2">
                  <c:v>24.597660000000001</c:v>
                </c:pt>
                <c:pt idx="3">
                  <c:v>24.412880000000001</c:v>
                </c:pt>
                <c:pt idx="4">
                  <c:v>24.421220000000002</c:v>
                </c:pt>
                <c:pt idx="5">
                  <c:v>24.417259999999999</c:v>
                </c:pt>
                <c:pt idx="6">
                  <c:v>24.38514</c:v>
                </c:pt>
                <c:pt idx="7">
                  <c:v>24.35134</c:v>
                </c:pt>
                <c:pt idx="8">
                  <c:v>24.30425</c:v>
                </c:pt>
                <c:pt idx="9">
                  <c:v>24.258310000000002</c:v>
                </c:pt>
                <c:pt idx="10">
                  <c:v>9.5259630000000008</c:v>
                </c:pt>
                <c:pt idx="11">
                  <c:v>9.5096810000000005</c:v>
                </c:pt>
                <c:pt idx="12">
                  <c:v>9.5274319999999992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39-A14C-BCCB-66D828EA4BD5}"/>
            </c:ext>
          </c:extLst>
        </c:ser>
        <c:ser>
          <c:idx val="13"/>
          <c:order val="13"/>
          <c:tx>
            <c:strRef>
              <c:f>'proc 1 GB, fixed iters'!$K$107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iters'!$L$107:$AE$107</c:f>
              <c:numCache>
                <c:formatCode>0.00E+00</c:formatCode>
                <c:ptCount val="20"/>
                <c:pt idx="0">
                  <c:v>24.641439999999999</c:v>
                </c:pt>
                <c:pt idx="1">
                  <c:v>24.599920000000001</c:v>
                </c:pt>
                <c:pt idx="2">
                  <c:v>24.585319999999999</c:v>
                </c:pt>
                <c:pt idx="3">
                  <c:v>24.41621</c:v>
                </c:pt>
                <c:pt idx="4">
                  <c:v>24.404679999999999</c:v>
                </c:pt>
                <c:pt idx="5">
                  <c:v>24.42305</c:v>
                </c:pt>
                <c:pt idx="6">
                  <c:v>24.374400000000001</c:v>
                </c:pt>
                <c:pt idx="7">
                  <c:v>24.379519999999999</c:v>
                </c:pt>
                <c:pt idx="8">
                  <c:v>24.274149999999999</c:v>
                </c:pt>
                <c:pt idx="9">
                  <c:v>24.255790000000001</c:v>
                </c:pt>
                <c:pt idx="10">
                  <c:v>11.098140000000001</c:v>
                </c:pt>
                <c:pt idx="11">
                  <c:v>11.07382</c:v>
                </c:pt>
                <c:pt idx="12">
                  <c:v>11.081709999999999</c:v>
                </c:pt>
                <c:pt idx="13">
                  <c:v>11.0159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039-A14C-BCCB-66D828EA4BD5}"/>
            </c:ext>
          </c:extLst>
        </c:ser>
        <c:ser>
          <c:idx val="14"/>
          <c:order val="14"/>
          <c:tx>
            <c:strRef>
              <c:f>'proc 1 GB, fixed iters'!$K$108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iters'!$L$108:$AE$108</c:f>
              <c:numCache>
                <c:formatCode>0.00E+00</c:formatCode>
                <c:ptCount val="20"/>
                <c:pt idx="0">
                  <c:v>24.522950000000002</c:v>
                </c:pt>
                <c:pt idx="1">
                  <c:v>24.6022</c:v>
                </c:pt>
                <c:pt idx="2">
                  <c:v>24.583030000000001</c:v>
                </c:pt>
                <c:pt idx="3">
                  <c:v>24.401289999999999</c:v>
                </c:pt>
                <c:pt idx="4">
                  <c:v>24.387370000000001</c:v>
                </c:pt>
                <c:pt idx="5">
                  <c:v>24.424779999999998</c:v>
                </c:pt>
                <c:pt idx="6">
                  <c:v>24.35567</c:v>
                </c:pt>
                <c:pt idx="7">
                  <c:v>24.360700000000001</c:v>
                </c:pt>
                <c:pt idx="8">
                  <c:v>24.292120000000001</c:v>
                </c:pt>
                <c:pt idx="9">
                  <c:v>24.217939999999999</c:v>
                </c:pt>
                <c:pt idx="10">
                  <c:v>12.96128</c:v>
                </c:pt>
                <c:pt idx="11">
                  <c:v>12.939830000000001</c:v>
                </c:pt>
                <c:pt idx="12">
                  <c:v>12.93657</c:v>
                </c:pt>
                <c:pt idx="13">
                  <c:v>12.87003</c:v>
                </c:pt>
                <c:pt idx="14">
                  <c:v>12.82002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039-A14C-BCCB-66D828EA4BD5}"/>
            </c:ext>
          </c:extLst>
        </c:ser>
        <c:ser>
          <c:idx val="15"/>
          <c:order val="15"/>
          <c:tx>
            <c:strRef>
              <c:f>'proc 1 GB, fixed iters'!$K$109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iters'!$L$109:$AE$109</c:f>
              <c:numCache>
                <c:formatCode>0.00E+00</c:formatCode>
                <c:ptCount val="20"/>
                <c:pt idx="0">
                  <c:v>24.550599999999999</c:v>
                </c:pt>
                <c:pt idx="1">
                  <c:v>24.563949999999998</c:v>
                </c:pt>
                <c:pt idx="2">
                  <c:v>24.548729999999999</c:v>
                </c:pt>
                <c:pt idx="3">
                  <c:v>24.389990000000001</c:v>
                </c:pt>
                <c:pt idx="4">
                  <c:v>24.385339999999999</c:v>
                </c:pt>
                <c:pt idx="5">
                  <c:v>24.39667</c:v>
                </c:pt>
                <c:pt idx="6">
                  <c:v>24.358689999999999</c:v>
                </c:pt>
                <c:pt idx="7">
                  <c:v>24.352270000000001</c:v>
                </c:pt>
                <c:pt idx="8">
                  <c:v>24.274480000000001</c:v>
                </c:pt>
                <c:pt idx="9">
                  <c:v>24.226669999999999</c:v>
                </c:pt>
                <c:pt idx="10">
                  <c:v>15.132770000000001</c:v>
                </c:pt>
                <c:pt idx="11">
                  <c:v>15.10506</c:v>
                </c:pt>
                <c:pt idx="12">
                  <c:v>15.125500000000001</c:v>
                </c:pt>
                <c:pt idx="13">
                  <c:v>15.05733</c:v>
                </c:pt>
                <c:pt idx="14">
                  <c:v>15.03933</c:v>
                </c:pt>
                <c:pt idx="15">
                  <c:v>14.978770000000001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039-A14C-BCCB-66D828EA4BD5}"/>
            </c:ext>
          </c:extLst>
        </c:ser>
        <c:ser>
          <c:idx val="16"/>
          <c:order val="16"/>
          <c:tx>
            <c:strRef>
              <c:f>'proc 1 GB, fixed iters'!$K$110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iters'!$L$110:$AE$110</c:f>
              <c:numCache>
                <c:formatCode>0.00E+00</c:formatCode>
                <c:ptCount val="20"/>
                <c:pt idx="0">
                  <c:v>24.637720000000002</c:v>
                </c:pt>
                <c:pt idx="1">
                  <c:v>24.605740000000001</c:v>
                </c:pt>
                <c:pt idx="2">
                  <c:v>24.57197</c:v>
                </c:pt>
                <c:pt idx="3">
                  <c:v>24.416519999999998</c:v>
                </c:pt>
                <c:pt idx="4">
                  <c:v>24.411829999999998</c:v>
                </c:pt>
                <c:pt idx="5">
                  <c:v>24.400220000000001</c:v>
                </c:pt>
                <c:pt idx="6">
                  <c:v>24.353870000000001</c:v>
                </c:pt>
                <c:pt idx="7">
                  <c:v>24.347650000000002</c:v>
                </c:pt>
                <c:pt idx="8">
                  <c:v>24.317240000000002</c:v>
                </c:pt>
                <c:pt idx="9">
                  <c:v>24.24869</c:v>
                </c:pt>
                <c:pt idx="10">
                  <c:v>14.11125</c:v>
                </c:pt>
                <c:pt idx="11">
                  <c:v>14.092320000000001</c:v>
                </c:pt>
                <c:pt idx="12">
                  <c:v>15.714729999999999</c:v>
                </c:pt>
                <c:pt idx="13">
                  <c:v>15.67375</c:v>
                </c:pt>
                <c:pt idx="14">
                  <c:v>15.66582</c:v>
                </c:pt>
                <c:pt idx="15">
                  <c:v>15.653449999999999</c:v>
                </c:pt>
                <c:pt idx="16">
                  <c:v>15.69319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39-A14C-BCCB-66D828EA4BD5}"/>
            </c:ext>
          </c:extLst>
        </c:ser>
        <c:ser>
          <c:idx val="17"/>
          <c:order val="17"/>
          <c:tx>
            <c:strRef>
              <c:f>'proc 1 GB, fixed iters'!$K$111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iters'!$L$111:$AE$111</c:f>
              <c:numCache>
                <c:formatCode>0.00E+00</c:formatCode>
                <c:ptCount val="20"/>
                <c:pt idx="0">
                  <c:v>24.676310000000001</c:v>
                </c:pt>
                <c:pt idx="1">
                  <c:v>24.61795</c:v>
                </c:pt>
                <c:pt idx="2">
                  <c:v>24.601310000000002</c:v>
                </c:pt>
                <c:pt idx="3">
                  <c:v>24.44032</c:v>
                </c:pt>
                <c:pt idx="4">
                  <c:v>24.419370000000001</c:v>
                </c:pt>
                <c:pt idx="5">
                  <c:v>24.422640000000001</c:v>
                </c:pt>
                <c:pt idx="6">
                  <c:v>24.413209999999999</c:v>
                </c:pt>
                <c:pt idx="7">
                  <c:v>24.35896</c:v>
                </c:pt>
                <c:pt idx="8">
                  <c:v>24.298870000000001</c:v>
                </c:pt>
                <c:pt idx="9">
                  <c:v>24.25507</c:v>
                </c:pt>
                <c:pt idx="10">
                  <c:v>19.752140000000001</c:v>
                </c:pt>
                <c:pt idx="11">
                  <c:v>19.715219999999999</c:v>
                </c:pt>
                <c:pt idx="12">
                  <c:v>19.733779999999999</c:v>
                </c:pt>
                <c:pt idx="13">
                  <c:v>19.60596</c:v>
                </c:pt>
                <c:pt idx="14">
                  <c:v>19.645389999999999</c:v>
                </c:pt>
                <c:pt idx="15">
                  <c:v>19.631930000000001</c:v>
                </c:pt>
                <c:pt idx="16">
                  <c:v>19.67108</c:v>
                </c:pt>
                <c:pt idx="17">
                  <c:v>19.594339999999999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039-A14C-BCCB-66D828EA4BD5}"/>
            </c:ext>
          </c:extLst>
        </c:ser>
        <c:ser>
          <c:idx val="18"/>
          <c:order val="18"/>
          <c:tx>
            <c:strRef>
              <c:f>'proc 1 GB, fixed iters'!$K$112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iters'!$L$112:$AE$112</c:f>
              <c:numCache>
                <c:formatCode>0.00E+00</c:formatCode>
                <c:ptCount val="20"/>
                <c:pt idx="0">
                  <c:v>24.671510000000001</c:v>
                </c:pt>
                <c:pt idx="1">
                  <c:v>24.61261</c:v>
                </c:pt>
                <c:pt idx="2">
                  <c:v>24.581209999999999</c:v>
                </c:pt>
                <c:pt idx="3">
                  <c:v>24.413889999999999</c:v>
                </c:pt>
                <c:pt idx="4">
                  <c:v>24.413499999999999</c:v>
                </c:pt>
                <c:pt idx="5">
                  <c:v>24.43346</c:v>
                </c:pt>
                <c:pt idx="6">
                  <c:v>24.377199999999998</c:v>
                </c:pt>
                <c:pt idx="7">
                  <c:v>24.3322</c:v>
                </c:pt>
                <c:pt idx="8">
                  <c:v>24.317979999999999</c:v>
                </c:pt>
                <c:pt idx="9">
                  <c:v>24.23771</c:v>
                </c:pt>
                <c:pt idx="10">
                  <c:v>22.199560000000002</c:v>
                </c:pt>
                <c:pt idx="11">
                  <c:v>22.148109999999999</c:v>
                </c:pt>
                <c:pt idx="12">
                  <c:v>22.146660000000001</c:v>
                </c:pt>
                <c:pt idx="13">
                  <c:v>22.00883</c:v>
                </c:pt>
                <c:pt idx="14">
                  <c:v>22.019629999999999</c:v>
                </c:pt>
                <c:pt idx="15">
                  <c:v>22.006969999999999</c:v>
                </c:pt>
                <c:pt idx="16">
                  <c:v>22.062999999999999</c:v>
                </c:pt>
                <c:pt idx="17">
                  <c:v>22.03434</c:v>
                </c:pt>
                <c:pt idx="18">
                  <c:v>21.892810000000001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039-A14C-BCCB-66D828EA4BD5}"/>
            </c:ext>
          </c:extLst>
        </c:ser>
        <c:ser>
          <c:idx val="19"/>
          <c:order val="19"/>
          <c:tx>
            <c:strRef>
              <c:f>'proc 1 GB, fixed iters'!$K$113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iters'!$L$93:$AE$93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iters'!$L$113:$AE$113</c:f>
              <c:numCache>
                <c:formatCode>0.00E+00</c:formatCode>
                <c:ptCount val="20"/>
                <c:pt idx="0">
                  <c:v>24.511880000000001</c:v>
                </c:pt>
                <c:pt idx="1">
                  <c:v>24.622509999999998</c:v>
                </c:pt>
                <c:pt idx="2">
                  <c:v>24.604019999999998</c:v>
                </c:pt>
                <c:pt idx="3">
                  <c:v>24.423100000000002</c:v>
                </c:pt>
                <c:pt idx="4">
                  <c:v>24.43601</c:v>
                </c:pt>
                <c:pt idx="5">
                  <c:v>24.43646</c:v>
                </c:pt>
                <c:pt idx="6">
                  <c:v>24.412040000000001</c:v>
                </c:pt>
                <c:pt idx="7">
                  <c:v>24.390460000000001</c:v>
                </c:pt>
                <c:pt idx="8">
                  <c:v>24.30574</c:v>
                </c:pt>
                <c:pt idx="9">
                  <c:v>24.288319999999999</c:v>
                </c:pt>
                <c:pt idx="10">
                  <c:v>24.688800000000001</c:v>
                </c:pt>
                <c:pt idx="11">
                  <c:v>24.655840000000001</c:v>
                </c:pt>
                <c:pt idx="12">
                  <c:v>24.65476</c:v>
                </c:pt>
                <c:pt idx="13">
                  <c:v>24.481909999999999</c:v>
                </c:pt>
                <c:pt idx="14">
                  <c:v>24.497140000000002</c:v>
                </c:pt>
                <c:pt idx="15">
                  <c:v>24.490790000000001</c:v>
                </c:pt>
                <c:pt idx="16">
                  <c:v>24.470759999999999</c:v>
                </c:pt>
                <c:pt idx="17">
                  <c:v>24.466059999999999</c:v>
                </c:pt>
                <c:pt idx="18">
                  <c:v>24.392340000000001</c:v>
                </c:pt>
                <c:pt idx="19">
                  <c:v>24.262350000000001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039-A14C-BCCB-66D828EA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'proc 1 GB, fixed iters'!$K$71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iters'!$L$71:$AE$71</c:f>
              <c:numCache>
                <c:formatCode>General</c:formatCode>
                <c:ptCount val="20"/>
                <c:pt idx="0">
                  <c:v>13137.12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3-2A46-9FF4-6EF647228990}"/>
            </c:ext>
          </c:extLst>
        </c:ser>
        <c:ser>
          <c:idx val="1"/>
          <c:order val="1"/>
          <c:tx>
            <c:strRef>
              <c:f>'proc 1 GB, fixed iters'!$K$72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iters'!$L$72:$AE$72</c:f>
              <c:numCache>
                <c:formatCode>General</c:formatCode>
                <c:ptCount val="20"/>
                <c:pt idx="0">
                  <c:v>12164.82</c:v>
                </c:pt>
                <c:pt idx="1">
                  <c:v>12202.71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3-2A46-9FF4-6EF647228990}"/>
            </c:ext>
          </c:extLst>
        </c:ser>
        <c:ser>
          <c:idx val="2"/>
          <c:order val="2"/>
          <c:tx>
            <c:strRef>
              <c:f>'proc 1 GB, fixed iters'!$K$73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iters'!$L$73:$AE$73</c:f>
              <c:numCache>
                <c:formatCode>General</c:formatCode>
                <c:ptCount val="20"/>
                <c:pt idx="0">
                  <c:v>10517.36</c:v>
                </c:pt>
                <c:pt idx="1">
                  <c:v>10571.44</c:v>
                </c:pt>
                <c:pt idx="2">
                  <c:v>10551.49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3-2A46-9FF4-6EF647228990}"/>
            </c:ext>
          </c:extLst>
        </c:ser>
        <c:ser>
          <c:idx val="3"/>
          <c:order val="3"/>
          <c:tx>
            <c:strRef>
              <c:f>'proc 1 GB, fixed iters'!$K$74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iters'!$L$74:$AE$74</c:f>
              <c:numCache>
                <c:formatCode>General</c:formatCode>
                <c:ptCount val="20"/>
                <c:pt idx="0">
                  <c:v>9019.73</c:v>
                </c:pt>
                <c:pt idx="1">
                  <c:v>9069.73</c:v>
                </c:pt>
                <c:pt idx="2">
                  <c:v>9053.39</c:v>
                </c:pt>
                <c:pt idx="3">
                  <c:v>9092.14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3-2A46-9FF4-6EF647228990}"/>
            </c:ext>
          </c:extLst>
        </c:ser>
        <c:ser>
          <c:idx val="4"/>
          <c:order val="4"/>
          <c:tx>
            <c:strRef>
              <c:f>'proc 1 GB, fixed iters'!$K$75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iters'!$L$75:$AE$75</c:f>
              <c:numCache>
                <c:formatCode>General</c:formatCode>
                <c:ptCount val="20"/>
                <c:pt idx="0">
                  <c:v>7746.45</c:v>
                </c:pt>
                <c:pt idx="1">
                  <c:v>7790.3</c:v>
                </c:pt>
                <c:pt idx="2">
                  <c:v>7767.61</c:v>
                </c:pt>
                <c:pt idx="3">
                  <c:v>7798.92</c:v>
                </c:pt>
                <c:pt idx="4">
                  <c:v>7809.52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3-2A46-9FF4-6EF647228990}"/>
            </c:ext>
          </c:extLst>
        </c:ser>
        <c:ser>
          <c:idx val="5"/>
          <c:order val="5"/>
          <c:tx>
            <c:strRef>
              <c:f>'proc 1 GB, fixed iters'!$K$76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iters'!$L$76:$AE$76</c:f>
              <c:numCache>
                <c:formatCode>General</c:formatCode>
                <c:ptCount val="20"/>
                <c:pt idx="0">
                  <c:v>6642.94</c:v>
                </c:pt>
                <c:pt idx="1">
                  <c:v>6664.85</c:v>
                </c:pt>
                <c:pt idx="2">
                  <c:v>6665.71</c:v>
                </c:pt>
                <c:pt idx="3">
                  <c:v>6707.29</c:v>
                </c:pt>
                <c:pt idx="4">
                  <c:v>6699.57</c:v>
                </c:pt>
                <c:pt idx="5">
                  <c:v>6699.39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3-2A46-9FF4-6EF647228990}"/>
            </c:ext>
          </c:extLst>
        </c:ser>
        <c:ser>
          <c:idx val="6"/>
          <c:order val="6"/>
          <c:tx>
            <c:strRef>
              <c:f>'proc 1 GB, fixed iters'!$K$77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iters'!$L$77:$AE$77</c:f>
              <c:numCache>
                <c:formatCode>General</c:formatCode>
                <c:ptCount val="20"/>
                <c:pt idx="0">
                  <c:v>5780.28</c:v>
                </c:pt>
                <c:pt idx="1">
                  <c:v>5795.83</c:v>
                </c:pt>
                <c:pt idx="2">
                  <c:v>5797.89</c:v>
                </c:pt>
                <c:pt idx="3">
                  <c:v>5817.02</c:v>
                </c:pt>
                <c:pt idx="4">
                  <c:v>5826.59</c:v>
                </c:pt>
                <c:pt idx="5">
                  <c:v>5821.28</c:v>
                </c:pt>
                <c:pt idx="6">
                  <c:v>5808.28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3-2A46-9FF4-6EF647228990}"/>
            </c:ext>
          </c:extLst>
        </c:ser>
        <c:ser>
          <c:idx val="7"/>
          <c:order val="7"/>
          <c:tx>
            <c:strRef>
              <c:f>'proc 1 GB, fixed iters'!$K$78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iters'!$L$78:$AE$78</c:f>
              <c:numCache>
                <c:formatCode>General</c:formatCode>
                <c:ptCount val="20"/>
                <c:pt idx="0">
                  <c:v>5081.28</c:v>
                </c:pt>
                <c:pt idx="1">
                  <c:v>5094.8599999999997</c:v>
                </c:pt>
                <c:pt idx="2">
                  <c:v>5097.1899999999996</c:v>
                </c:pt>
                <c:pt idx="3">
                  <c:v>5123.5200000000004</c:v>
                </c:pt>
                <c:pt idx="4">
                  <c:v>5131.26</c:v>
                </c:pt>
                <c:pt idx="5">
                  <c:v>5120.37</c:v>
                </c:pt>
                <c:pt idx="6">
                  <c:v>5104.3599999999997</c:v>
                </c:pt>
                <c:pt idx="7">
                  <c:v>5107.55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3-2A46-9FF4-6EF647228990}"/>
            </c:ext>
          </c:extLst>
        </c:ser>
        <c:ser>
          <c:idx val="8"/>
          <c:order val="8"/>
          <c:tx>
            <c:strRef>
              <c:f>'proc 1 GB, fixed iters'!$K$79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iters'!$L$79:$AE$79</c:f>
              <c:numCache>
                <c:formatCode>General</c:formatCode>
                <c:ptCount val="20"/>
                <c:pt idx="0">
                  <c:v>4518.3</c:v>
                </c:pt>
                <c:pt idx="1">
                  <c:v>4530.96</c:v>
                </c:pt>
                <c:pt idx="2">
                  <c:v>4533.0200000000004</c:v>
                </c:pt>
                <c:pt idx="3">
                  <c:v>4560.5</c:v>
                </c:pt>
                <c:pt idx="4">
                  <c:v>4555.75</c:v>
                </c:pt>
                <c:pt idx="5">
                  <c:v>4557.4799999999996</c:v>
                </c:pt>
                <c:pt idx="6">
                  <c:v>4548.18</c:v>
                </c:pt>
                <c:pt idx="7">
                  <c:v>4550.97</c:v>
                </c:pt>
                <c:pt idx="8">
                  <c:v>4556.1899999999996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23-2A46-9FF4-6EF647228990}"/>
            </c:ext>
          </c:extLst>
        </c:ser>
        <c:ser>
          <c:idx val="9"/>
          <c:order val="9"/>
          <c:tx>
            <c:strRef>
              <c:f>'proc 1 GB, fixed iters'!$K$80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iters'!$L$80:$AE$80</c:f>
              <c:numCache>
                <c:formatCode>General</c:formatCode>
                <c:ptCount val="20"/>
                <c:pt idx="0">
                  <c:v>4064.47</c:v>
                </c:pt>
                <c:pt idx="1">
                  <c:v>4050.91</c:v>
                </c:pt>
                <c:pt idx="2">
                  <c:v>4061.54</c:v>
                </c:pt>
                <c:pt idx="3">
                  <c:v>4095.93</c:v>
                </c:pt>
                <c:pt idx="4">
                  <c:v>4096.4799999999996</c:v>
                </c:pt>
                <c:pt idx="5">
                  <c:v>4097.22</c:v>
                </c:pt>
                <c:pt idx="6">
                  <c:v>4104.92</c:v>
                </c:pt>
                <c:pt idx="7">
                  <c:v>4103.7700000000004</c:v>
                </c:pt>
                <c:pt idx="8">
                  <c:v>4118.1000000000004</c:v>
                </c:pt>
                <c:pt idx="9">
                  <c:v>4125.57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3-2A46-9FF4-6EF647228990}"/>
            </c:ext>
          </c:extLst>
        </c:ser>
        <c:ser>
          <c:idx val="10"/>
          <c:order val="10"/>
          <c:tx>
            <c:strRef>
              <c:f>'proc 1 GB, fixed iters'!$K$81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iters'!$L$81:$AE$81</c:f>
              <c:numCache>
                <c:formatCode>General</c:formatCode>
                <c:ptCount val="20"/>
                <c:pt idx="0">
                  <c:v>4055.26</c:v>
                </c:pt>
                <c:pt idx="1">
                  <c:v>4062.27</c:v>
                </c:pt>
                <c:pt idx="2">
                  <c:v>4063.55</c:v>
                </c:pt>
                <c:pt idx="3">
                  <c:v>4093.64</c:v>
                </c:pt>
                <c:pt idx="4">
                  <c:v>4094.2</c:v>
                </c:pt>
                <c:pt idx="5">
                  <c:v>4091.62</c:v>
                </c:pt>
                <c:pt idx="6">
                  <c:v>4101.3100000000004</c:v>
                </c:pt>
                <c:pt idx="7">
                  <c:v>4103.84</c:v>
                </c:pt>
                <c:pt idx="8">
                  <c:v>4115.21</c:v>
                </c:pt>
                <c:pt idx="9">
                  <c:v>4124.2</c:v>
                </c:pt>
                <c:pt idx="10">
                  <c:v>13042.9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3-2A46-9FF4-6EF647228990}"/>
            </c:ext>
          </c:extLst>
        </c:ser>
        <c:ser>
          <c:idx val="11"/>
          <c:order val="11"/>
          <c:tx>
            <c:strRef>
              <c:f>'proc 1 GB, fixed iters'!$K$82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iters'!$L$82:$AE$82</c:f>
              <c:numCache>
                <c:formatCode>General</c:formatCode>
                <c:ptCount val="20"/>
                <c:pt idx="0">
                  <c:v>4068.44</c:v>
                </c:pt>
                <c:pt idx="1">
                  <c:v>4068.34</c:v>
                </c:pt>
                <c:pt idx="2">
                  <c:v>4071.65</c:v>
                </c:pt>
                <c:pt idx="3">
                  <c:v>4096.57</c:v>
                </c:pt>
                <c:pt idx="4">
                  <c:v>4098.68</c:v>
                </c:pt>
                <c:pt idx="5">
                  <c:v>4097.4399999999996</c:v>
                </c:pt>
                <c:pt idx="6">
                  <c:v>4104.18</c:v>
                </c:pt>
                <c:pt idx="7">
                  <c:v>4109.2700000000004</c:v>
                </c:pt>
                <c:pt idx="8">
                  <c:v>4122.1000000000004</c:v>
                </c:pt>
                <c:pt idx="9">
                  <c:v>4129.18</c:v>
                </c:pt>
                <c:pt idx="10">
                  <c:v>12165.46</c:v>
                </c:pt>
                <c:pt idx="11">
                  <c:v>12164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23-2A46-9FF4-6EF647228990}"/>
            </c:ext>
          </c:extLst>
        </c:ser>
        <c:ser>
          <c:idx val="12"/>
          <c:order val="12"/>
          <c:tx>
            <c:strRef>
              <c:f>'proc 1 GB, fixed iters'!$K$83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iters'!$L$83:$AE$83</c:f>
              <c:numCache>
                <c:formatCode>General</c:formatCode>
                <c:ptCount val="20"/>
                <c:pt idx="0">
                  <c:v>4053.32</c:v>
                </c:pt>
                <c:pt idx="1">
                  <c:v>4061.35</c:v>
                </c:pt>
                <c:pt idx="2">
                  <c:v>4065.43</c:v>
                </c:pt>
                <c:pt idx="3">
                  <c:v>4096.2</c:v>
                </c:pt>
                <c:pt idx="4">
                  <c:v>4094.8</c:v>
                </c:pt>
                <c:pt idx="5">
                  <c:v>4095.46</c:v>
                </c:pt>
                <c:pt idx="6">
                  <c:v>4100.8599999999997</c:v>
                </c:pt>
                <c:pt idx="7">
                  <c:v>4106.55</c:v>
                </c:pt>
                <c:pt idx="8">
                  <c:v>4114.51</c:v>
                </c:pt>
                <c:pt idx="9">
                  <c:v>4122.3</c:v>
                </c:pt>
                <c:pt idx="10">
                  <c:v>10497.63</c:v>
                </c:pt>
                <c:pt idx="11">
                  <c:v>10515.6</c:v>
                </c:pt>
                <c:pt idx="12">
                  <c:v>10496.01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23-2A46-9FF4-6EF647228990}"/>
            </c:ext>
          </c:extLst>
        </c:ser>
        <c:ser>
          <c:idx val="13"/>
          <c:order val="13"/>
          <c:tx>
            <c:strRef>
              <c:f>'proc 1 GB, fixed iters'!$K$84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iters'!$L$84:$AE$84</c:f>
              <c:numCache>
                <c:formatCode>General</c:formatCode>
                <c:ptCount val="20"/>
                <c:pt idx="0">
                  <c:v>4058.21</c:v>
                </c:pt>
                <c:pt idx="1">
                  <c:v>4065.05</c:v>
                </c:pt>
                <c:pt idx="2">
                  <c:v>4067.47</c:v>
                </c:pt>
                <c:pt idx="3">
                  <c:v>4095.64</c:v>
                </c:pt>
                <c:pt idx="4">
                  <c:v>4097.57</c:v>
                </c:pt>
                <c:pt idx="5">
                  <c:v>4094.49</c:v>
                </c:pt>
                <c:pt idx="6">
                  <c:v>4102.66</c:v>
                </c:pt>
                <c:pt idx="7">
                  <c:v>4101.8</c:v>
                </c:pt>
                <c:pt idx="8">
                  <c:v>4119.6099999999997</c:v>
                </c:pt>
                <c:pt idx="9">
                  <c:v>4122.7299999999996</c:v>
                </c:pt>
                <c:pt idx="10">
                  <c:v>9010.52</c:v>
                </c:pt>
                <c:pt idx="11">
                  <c:v>9030.31</c:v>
                </c:pt>
                <c:pt idx="12">
                  <c:v>9023.8799999999992</c:v>
                </c:pt>
                <c:pt idx="13">
                  <c:v>9077.7900000000009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23-2A46-9FF4-6EF647228990}"/>
            </c:ext>
          </c:extLst>
        </c:ser>
        <c:ser>
          <c:idx val="14"/>
          <c:order val="14"/>
          <c:tx>
            <c:strRef>
              <c:f>'proc 1 GB, fixed iters'!$K$85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iters'!$L$85:$AE$85</c:f>
              <c:numCache>
                <c:formatCode>General</c:formatCode>
                <c:ptCount val="20"/>
                <c:pt idx="0">
                  <c:v>4077.81</c:v>
                </c:pt>
                <c:pt idx="1">
                  <c:v>4064.68</c:v>
                </c:pt>
                <c:pt idx="2">
                  <c:v>4067.85</c:v>
                </c:pt>
                <c:pt idx="3">
                  <c:v>4098.1400000000003</c:v>
                </c:pt>
                <c:pt idx="4">
                  <c:v>4100.4799999999996</c:v>
                </c:pt>
                <c:pt idx="5">
                  <c:v>4094.2</c:v>
                </c:pt>
                <c:pt idx="6">
                  <c:v>4105.82</c:v>
                </c:pt>
                <c:pt idx="7">
                  <c:v>4104.97</c:v>
                </c:pt>
                <c:pt idx="8">
                  <c:v>4116.5600000000004</c:v>
                </c:pt>
                <c:pt idx="9">
                  <c:v>4129.17</c:v>
                </c:pt>
                <c:pt idx="10">
                  <c:v>7715.29</c:v>
                </c:pt>
                <c:pt idx="11">
                  <c:v>7728.08</c:v>
                </c:pt>
                <c:pt idx="12">
                  <c:v>7730.02</c:v>
                </c:pt>
                <c:pt idx="13">
                  <c:v>7769.99</c:v>
                </c:pt>
                <c:pt idx="14">
                  <c:v>7800.3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23-2A46-9FF4-6EF647228990}"/>
            </c:ext>
          </c:extLst>
        </c:ser>
        <c:ser>
          <c:idx val="15"/>
          <c:order val="15"/>
          <c:tx>
            <c:strRef>
              <c:f>'proc 1 GB, fixed iters'!$K$86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iters'!$L$86:$AE$86</c:f>
              <c:numCache>
                <c:formatCode>General</c:formatCode>
                <c:ptCount val="20"/>
                <c:pt idx="0">
                  <c:v>4073.22</c:v>
                </c:pt>
                <c:pt idx="1">
                  <c:v>4071.01</c:v>
                </c:pt>
                <c:pt idx="2">
                  <c:v>4073.53</c:v>
                </c:pt>
                <c:pt idx="3">
                  <c:v>4100.04</c:v>
                </c:pt>
                <c:pt idx="4">
                  <c:v>4100.82</c:v>
                </c:pt>
                <c:pt idx="5">
                  <c:v>4098.92</c:v>
                </c:pt>
                <c:pt idx="6">
                  <c:v>4105.3100000000004</c:v>
                </c:pt>
                <c:pt idx="7">
                  <c:v>4106.3900000000003</c:v>
                </c:pt>
                <c:pt idx="8">
                  <c:v>4119.55</c:v>
                </c:pt>
                <c:pt idx="9">
                  <c:v>4127.68</c:v>
                </c:pt>
                <c:pt idx="10">
                  <c:v>6608.17</c:v>
                </c:pt>
                <c:pt idx="11">
                  <c:v>6620.3</c:v>
                </c:pt>
                <c:pt idx="12">
                  <c:v>6611.35</c:v>
                </c:pt>
                <c:pt idx="13">
                  <c:v>6641.29</c:v>
                </c:pt>
                <c:pt idx="14">
                  <c:v>6649.23</c:v>
                </c:pt>
                <c:pt idx="15">
                  <c:v>6676.12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23-2A46-9FF4-6EF647228990}"/>
            </c:ext>
          </c:extLst>
        </c:ser>
        <c:ser>
          <c:idx val="16"/>
          <c:order val="16"/>
          <c:tx>
            <c:strRef>
              <c:f>'proc 1 GB, fixed iters'!$K$87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iters'!$L$87:$AE$87</c:f>
              <c:numCache>
                <c:formatCode>General</c:formatCode>
                <c:ptCount val="20"/>
                <c:pt idx="0">
                  <c:v>4058.82</c:v>
                </c:pt>
                <c:pt idx="1">
                  <c:v>4064.09</c:v>
                </c:pt>
                <c:pt idx="2">
                  <c:v>4069.68</c:v>
                </c:pt>
                <c:pt idx="3">
                  <c:v>4095.59</c:v>
                </c:pt>
                <c:pt idx="4">
                  <c:v>4096.37</c:v>
                </c:pt>
                <c:pt idx="5">
                  <c:v>4098.32</c:v>
                </c:pt>
                <c:pt idx="6">
                  <c:v>4106.12</c:v>
                </c:pt>
                <c:pt idx="7">
                  <c:v>4107.17</c:v>
                </c:pt>
                <c:pt idx="8">
                  <c:v>4112.3100000000004</c:v>
                </c:pt>
                <c:pt idx="9">
                  <c:v>4123.93</c:v>
                </c:pt>
                <c:pt idx="10">
                  <c:v>7086.55</c:v>
                </c:pt>
                <c:pt idx="11">
                  <c:v>7096.06</c:v>
                </c:pt>
                <c:pt idx="12">
                  <c:v>6363.46</c:v>
                </c:pt>
                <c:pt idx="13">
                  <c:v>6380.09</c:v>
                </c:pt>
                <c:pt idx="14">
                  <c:v>6383.32</c:v>
                </c:pt>
                <c:pt idx="15">
                  <c:v>6388.37</c:v>
                </c:pt>
                <c:pt idx="16">
                  <c:v>6372.19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23-2A46-9FF4-6EF647228990}"/>
            </c:ext>
          </c:extLst>
        </c:ser>
        <c:ser>
          <c:idx val="17"/>
          <c:order val="17"/>
          <c:tx>
            <c:strRef>
              <c:f>'proc 1 GB, fixed iters'!$K$88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iters'!$L$88:$AE$88</c:f>
              <c:numCache>
                <c:formatCode>General</c:formatCode>
                <c:ptCount val="20"/>
                <c:pt idx="0">
                  <c:v>4052.47</c:v>
                </c:pt>
                <c:pt idx="1">
                  <c:v>4062.08</c:v>
                </c:pt>
                <c:pt idx="2">
                  <c:v>4064.82</c:v>
                </c:pt>
                <c:pt idx="3">
                  <c:v>4091.6</c:v>
                </c:pt>
                <c:pt idx="4">
                  <c:v>4095.11</c:v>
                </c:pt>
                <c:pt idx="5">
                  <c:v>4094.56</c:v>
                </c:pt>
                <c:pt idx="6">
                  <c:v>4096.1400000000003</c:v>
                </c:pt>
                <c:pt idx="7">
                  <c:v>4105.2700000000004</c:v>
                </c:pt>
                <c:pt idx="8">
                  <c:v>4115.42</c:v>
                </c:pt>
                <c:pt idx="9">
                  <c:v>4122.8500000000004</c:v>
                </c:pt>
                <c:pt idx="10">
                  <c:v>5062.74</c:v>
                </c:pt>
                <c:pt idx="11">
                  <c:v>5072.22</c:v>
                </c:pt>
                <c:pt idx="12">
                  <c:v>5067.45</c:v>
                </c:pt>
                <c:pt idx="13">
                  <c:v>5100.49</c:v>
                </c:pt>
                <c:pt idx="14">
                  <c:v>5090.25</c:v>
                </c:pt>
                <c:pt idx="15">
                  <c:v>5093.74</c:v>
                </c:pt>
                <c:pt idx="16">
                  <c:v>5083.6099999999997</c:v>
                </c:pt>
                <c:pt idx="17">
                  <c:v>5103.5200000000004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23-2A46-9FF4-6EF647228990}"/>
            </c:ext>
          </c:extLst>
        </c:ser>
        <c:ser>
          <c:idx val="18"/>
          <c:order val="18"/>
          <c:tx>
            <c:strRef>
              <c:f>'proc 1 GB, fixed iters'!$K$89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iters'!$L$89:$AE$89</c:f>
              <c:numCache>
                <c:formatCode>General</c:formatCode>
                <c:ptCount val="20"/>
                <c:pt idx="0">
                  <c:v>4053.26</c:v>
                </c:pt>
                <c:pt idx="1">
                  <c:v>4062.96</c:v>
                </c:pt>
                <c:pt idx="2">
                  <c:v>4068.15</c:v>
                </c:pt>
                <c:pt idx="3">
                  <c:v>4096.03</c:v>
                </c:pt>
                <c:pt idx="4">
                  <c:v>4096.09</c:v>
                </c:pt>
                <c:pt idx="5">
                  <c:v>4092.75</c:v>
                </c:pt>
                <c:pt idx="6">
                  <c:v>4102.1899999999996</c:v>
                </c:pt>
                <c:pt idx="7">
                  <c:v>4109.78</c:v>
                </c:pt>
                <c:pt idx="8">
                  <c:v>4112.18</c:v>
                </c:pt>
                <c:pt idx="9">
                  <c:v>4125.8</c:v>
                </c:pt>
                <c:pt idx="10">
                  <c:v>4504.59</c:v>
                </c:pt>
                <c:pt idx="11">
                  <c:v>4515.0600000000004</c:v>
                </c:pt>
                <c:pt idx="12">
                  <c:v>4515.3500000000004</c:v>
                </c:pt>
                <c:pt idx="13">
                  <c:v>4543.63</c:v>
                </c:pt>
                <c:pt idx="14">
                  <c:v>4541.3999999999996</c:v>
                </c:pt>
                <c:pt idx="15">
                  <c:v>4544.01</c:v>
                </c:pt>
                <c:pt idx="16">
                  <c:v>4532.4799999999996</c:v>
                </c:pt>
                <c:pt idx="17">
                  <c:v>4538.37</c:v>
                </c:pt>
                <c:pt idx="18">
                  <c:v>4567.71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23-2A46-9FF4-6EF647228990}"/>
            </c:ext>
          </c:extLst>
        </c:ser>
        <c:ser>
          <c:idx val="19"/>
          <c:order val="19"/>
          <c:tx>
            <c:strRef>
              <c:f>'proc 1 GB, fixed iters'!$K$90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iters'!$L$90:$AE$90</c:f>
              <c:numCache>
                <c:formatCode>General</c:formatCode>
                <c:ptCount val="20"/>
                <c:pt idx="0">
                  <c:v>4079.65</c:v>
                </c:pt>
                <c:pt idx="1">
                  <c:v>4061.32</c:v>
                </c:pt>
                <c:pt idx="2">
                  <c:v>4064.38</c:v>
                </c:pt>
                <c:pt idx="3">
                  <c:v>4094.48</c:v>
                </c:pt>
                <c:pt idx="4">
                  <c:v>4092.32</c:v>
                </c:pt>
                <c:pt idx="5">
                  <c:v>4092.25</c:v>
                </c:pt>
                <c:pt idx="6">
                  <c:v>4096.34</c:v>
                </c:pt>
                <c:pt idx="7">
                  <c:v>4099.96</c:v>
                </c:pt>
                <c:pt idx="8">
                  <c:v>4114.25</c:v>
                </c:pt>
                <c:pt idx="9">
                  <c:v>4117.2</c:v>
                </c:pt>
                <c:pt idx="10">
                  <c:v>4050.42</c:v>
                </c:pt>
                <c:pt idx="11">
                  <c:v>4055.83</c:v>
                </c:pt>
                <c:pt idx="12">
                  <c:v>4056.01</c:v>
                </c:pt>
                <c:pt idx="13">
                  <c:v>4084.65</c:v>
                </c:pt>
                <c:pt idx="14">
                  <c:v>4082.11</c:v>
                </c:pt>
                <c:pt idx="15">
                  <c:v>4083.17</c:v>
                </c:pt>
                <c:pt idx="16">
                  <c:v>4086.51</c:v>
                </c:pt>
                <c:pt idx="17">
                  <c:v>4087.29</c:v>
                </c:pt>
                <c:pt idx="18">
                  <c:v>4099.6499999999996</c:v>
                </c:pt>
                <c:pt idx="19">
                  <c:v>4121.6099999999997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23-2A46-9FF4-6EF64722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 </a:t>
            </a:r>
            <a:r>
              <a:rPr lang="en-GB" sz="1400" b="0" i="0" u="none" strike="noStrike" baseline="0">
                <a:effectLst/>
              </a:rPr>
              <a:t>when running different number of processes (each process run on different core)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0"/>
      <c:rotY val="21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'proc 1 GB, fixed iters'!$K$71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iters'!$L$71:$AE$71</c:f>
              <c:numCache>
                <c:formatCode>General</c:formatCode>
                <c:ptCount val="20"/>
                <c:pt idx="0">
                  <c:v>13137.12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4-A542-8C31-90D2FBB9F130}"/>
            </c:ext>
          </c:extLst>
        </c:ser>
        <c:ser>
          <c:idx val="1"/>
          <c:order val="1"/>
          <c:tx>
            <c:strRef>
              <c:f>'proc 1 GB, fixed iters'!$K$72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iters'!$L$72:$AE$72</c:f>
              <c:numCache>
                <c:formatCode>General</c:formatCode>
                <c:ptCount val="20"/>
                <c:pt idx="0">
                  <c:v>12164.82</c:v>
                </c:pt>
                <c:pt idx="1">
                  <c:v>12202.71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4-A542-8C31-90D2FBB9F130}"/>
            </c:ext>
          </c:extLst>
        </c:ser>
        <c:ser>
          <c:idx val="2"/>
          <c:order val="2"/>
          <c:tx>
            <c:strRef>
              <c:f>'proc 1 GB, fixed iters'!$K$73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iters'!$L$73:$AE$73</c:f>
              <c:numCache>
                <c:formatCode>General</c:formatCode>
                <c:ptCount val="20"/>
                <c:pt idx="0">
                  <c:v>10517.36</c:v>
                </c:pt>
                <c:pt idx="1">
                  <c:v>10571.44</c:v>
                </c:pt>
                <c:pt idx="2">
                  <c:v>10551.49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4-A542-8C31-90D2FBB9F130}"/>
            </c:ext>
          </c:extLst>
        </c:ser>
        <c:ser>
          <c:idx val="3"/>
          <c:order val="3"/>
          <c:tx>
            <c:strRef>
              <c:f>'proc 1 GB, fixed iters'!$K$74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iters'!$L$74:$AE$74</c:f>
              <c:numCache>
                <c:formatCode>General</c:formatCode>
                <c:ptCount val="20"/>
                <c:pt idx="0">
                  <c:v>9019.73</c:v>
                </c:pt>
                <c:pt idx="1">
                  <c:v>9069.73</c:v>
                </c:pt>
                <c:pt idx="2">
                  <c:v>9053.39</c:v>
                </c:pt>
                <c:pt idx="3">
                  <c:v>9092.14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4-A542-8C31-90D2FBB9F130}"/>
            </c:ext>
          </c:extLst>
        </c:ser>
        <c:ser>
          <c:idx val="4"/>
          <c:order val="4"/>
          <c:tx>
            <c:strRef>
              <c:f>'proc 1 GB, fixed iters'!$K$75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iters'!$L$75:$AE$75</c:f>
              <c:numCache>
                <c:formatCode>General</c:formatCode>
                <c:ptCount val="20"/>
                <c:pt idx="0">
                  <c:v>7746.45</c:v>
                </c:pt>
                <c:pt idx="1">
                  <c:v>7790.3</c:v>
                </c:pt>
                <c:pt idx="2">
                  <c:v>7767.61</c:v>
                </c:pt>
                <c:pt idx="3">
                  <c:v>7798.92</c:v>
                </c:pt>
                <c:pt idx="4">
                  <c:v>7809.52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4-A542-8C31-90D2FBB9F130}"/>
            </c:ext>
          </c:extLst>
        </c:ser>
        <c:ser>
          <c:idx val="5"/>
          <c:order val="5"/>
          <c:tx>
            <c:strRef>
              <c:f>'proc 1 GB, fixed iters'!$K$76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iters'!$L$76:$AE$76</c:f>
              <c:numCache>
                <c:formatCode>General</c:formatCode>
                <c:ptCount val="20"/>
                <c:pt idx="0">
                  <c:v>6642.94</c:v>
                </c:pt>
                <c:pt idx="1">
                  <c:v>6664.85</c:v>
                </c:pt>
                <c:pt idx="2">
                  <c:v>6665.71</c:v>
                </c:pt>
                <c:pt idx="3">
                  <c:v>6707.29</c:v>
                </c:pt>
                <c:pt idx="4">
                  <c:v>6699.57</c:v>
                </c:pt>
                <c:pt idx="5">
                  <c:v>6699.39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4-A542-8C31-90D2FBB9F130}"/>
            </c:ext>
          </c:extLst>
        </c:ser>
        <c:ser>
          <c:idx val="6"/>
          <c:order val="6"/>
          <c:tx>
            <c:strRef>
              <c:f>'proc 1 GB, fixed iters'!$K$77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iters'!$L$77:$AE$77</c:f>
              <c:numCache>
                <c:formatCode>General</c:formatCode>
                <c:ptCount val="20"/>
                <c:pt idx="0">
                  <c:v>5780.28</c:v>
                </c:pt>
                <c:pt idx="1">
                  <c:v>5795.83</c:v>
                </c:pt>
                <c:pt idx="2">
                  <c:v>5797.89</c:v>
                </c:pt>
                <c:pt idx="3">
                  <c:v>5817.02</c:v>
                </c:pt>
                <c:pt idx="4">
                  <c:v>5826.59</c:v>
                </c:pt>
                <c:pt idx="5">
                  <c:v>5821.28</c:v>
                </c:pt>
                <c:pt idx="6">
                  <c:v>5808.28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4-A542-8C31-90D2FBB9F130}"/>
            </c:ext>
          </c:extLst>
        </c:ser>
        <c:ser>
          <c:idx val="7"/>
          <c:order val="7"/>
          <c:tx>
            <c:strRef>
              <c:f>'proc 1 GB, fixed iters'!$K$78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iters'!$L$78:$AE$78</c:f>
              <c:numCache>
                <c:formatCode>General</c:formatCode>
                <c:ptCount val="20"/>
                <c:pt idx="0">
                  <c:v>5081.28</c:v>
                </c:pt>
                <c:pt idx="1">
                  <c:v>5094.8599999999997</c:v>
                </c:pt>
                <c:pt idx="2">
                  <c:v>5097.1899999999996</c:v>
                </c:pt>
                <c:pt idx="3">
                  <c:v>5123.5200000000004</c:v>
                </c:pt>
                <c:pt idx="4">
                  <c:v>5131.26</c:v>
                </c:pt>
                <c:pt idx="5">
                  <c:v>5120.37</c:v>
                </c:pt>
                <c:pt idx="6">
                  <c:v>5104.3599999999997</c:v>
                </c:pt>
                <c:pt idx="7">
                  <c:v>5107.55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4-A542-8C31-90D2FBB9F130}"/>
            </c:ext>
          </c:extLst>
        </c:ser>
        <c:ser>
          <c:idx val="8"/>
          <c:order val="8"/>
          <c:tx>
            <c:strRef>
              <c:f>'proc 1 GB, fixed iters'!$K$79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iters'!$L$79:$AE$79</c:f>
              <c:numCache>
                <c:formatCode>General</c:formatCode>
                <c:ptCount val="20"/>
                <c:pt idx="0">
                  <c:v>4518.3</c:v>
                </c:pt>
                <c:pt idx="1">
                  <c:v>4530.96</c:v>
                </c:pt>
                <c:pt idx="2">
                  <c:v>4533.0200000000004</c:v>
                </c:pt>
                <c:pt idx="3">
                  <c:v>4560.5</c:v>
                </c:pt>
                <c:pt idx="4">
                  <c:v>4555.75</c:v>
                </c:pt>
                <c:pt idx="5">
                  <c:v>4557.4799999999996</c:v>
                </c:pt>
                <c:pt idx="6">
                  <c:v>4548.18</c:v>
                </c:pt>
                <c:pt idx="7">
                  <c:v>4550.97</c:v>
                </c:pt>
                <c:pt idx="8">
                  <c:v>4556.1899999999996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4-A542-8C31-90D2FBB9F130}"/>
            </c:ext>
          </c:extLst>
        </c:ser>
        <c:ser>
          <c:idx val="9"/>
          <c:order val="9"/>
          <c:tx>
            <c:strRef>
              <c:f>'proc 1 GB, fixed iters'!$K$80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iters'!$L$80:$AE$80</c:f>
              <c:numCache>
                <c:formatCode>General</c:formatCode>
                <c:ptCount val="20"/>
                <c:pt idx="0">
                  <c:v>4064.47</c:v>
                </c:pt>
                <c:pt idx="1">
                  <c:v>4050.91</c:v>
                </c:pt>
                <c:pt idx="2">
                  <c:v>4061.54</c:v>
                </c:pt>
                <c:pt idx="3">
                  <c:v>4095.93</c:v>
                </c:pt>
                <c:pt idx="4">
                  <c:v>4096.4799999999996</c:v>
                </c:pt>
                <c:pt idx="5">
                  <c:v>4097.22</c:v>
                </c:pt>
                <c:pt idx="6">
                  <c:v>4104.92</c:v>
                </c:pt>
                <c:pt idx="7">
                  <c:v>4103.7700000000004</c:v>
                </c:pt>
                <c:pt idx="8">
                  <c:v>4118.1000000000004</c:v>
                </c:pt>
                <c:pt idx="9">
                  <c:v>4125.57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4-A542-8C31-90D2FBB9F130}"/>
            </c:ext>
          </c:extLst>
        </c:ser>
        <c:ser>
          <c:idx val="10"/>
          <c:order val="10"/>
          <c:tx>
            <c:strRef>
              <c:f>'proc 1 GB, fixed iters'!$K$81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iters'!$L$81:$AE$81</c:f>
              <c:numCache>
                <c:formatCode>General</c:formatCode>
                <c:ptCount val="20"/>
                <c:pt idx="0">
                  <c:v>4055.26</c:v>
                </c:pt>
                <c:pt idx="1">
                  <c:v>4062.27</c:v>
                </c:pt>
                <c:pt idx="2">
                  <c:v>4063.55</c:v>
                </c:pt>
                <c:pt idx="3">
                  <c:v>4093.64</c:v>
                </c:pt>
                <c:pt idx="4">
                  <c:v>4094.2</c:v>
                </c:pt>
                <c:pt idx="5">
                  <c:v>4091.62</c:v>
                </c:pt>
                <c:pt idx="6">
                  <c:v>4101.3100000000004</c:v>
                </c:pt>
                <c:pt idx="7">
                  <c:v>4103.84</c:v>
                </c:pt>
                <c:pt idx="8">
                  <c:v>4115.21</c:v>
                </c:pt>
                <c:pt idx="9">
                  <c:v>4124.2</c:v>
                </c:pt>
                <c:pt idx="10">
                  <c:v>13042.9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C4-A542-8C31-90D2FBB9F130}"/>
            </c:ext>
          </c:extLst>
        </c:ser>
        <c:ser>
          <c:idx val="11"/>
          <c:order val="11"/>
          <c:tx>
            <c:strRef>
              <c:f>'proc 1 GB, fixed iters'!$K$82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iters'!$L$82:$AE$82</c:f>
              <c:numCache>
                <c:formatCode>General</c:formatCode>
                <c:ptCount val="20"/>
                <c:pt idx="0">
                  <c:v>4068.44</c:v>
                </c:pt>
                <c:pt idx="1">
                  <c:v>4068.34</c:v>
                </c:pt>
                <c:pt idx="2">
                  <c:v>4071.65</c:v>
                </c:pt>
                <c:pt idx="3">
                  <c:v>4096.57</c:v>
                </c:pt>
                <c:pt idx="4">
                  <c:v>4098.68</c:v>
                </c:pt>
                <c:pt idx="5">
                  <c:v>4097.4399999999996</c:v>
                </c:pt>
                <c:pt idx="6">
                  <c:v>4104.18</c:v>
                </c:pt>
                <c:pt idx="7">
                  <c:v>4109.2700000000004</c:v>
                </c:pt>
                <c:pt idx="8">
                  <c:v>4122.1000000000004</c:v>
                </c:pt>
                <c:pt idx="9">
                  <c:v>4129.18</c:v>
                </c:pt>
                <c:pt idx="10">
                  <c:v>12165.46</c:v>
                </c:pt>
                <c:pt idx="11">
                  <c:v>12164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C4-A542-8C31-90D2FBB9F130}"/>
            </c:ext>
          </c:extLst>
        </c:ser>
        <c:ser>
          <c:idx val="12"/>
          <c:order val="12"/>
          <c:tx>
            <c:strRef>
              <c:f>'proc 1 GB, fixed iters'!$K$83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iters'!$L$83:$AE$83</c:f>
              <c:numCache>
                <c:formatCode>General</c:formatCode>
                <c:ptCount val="20"/>
                <c:pt idx="0">
                  <c:v>4053.32</c:v>
                </c:pt>
                <c:pt idx="1">
                  <c:v>4061.35</c:v>
                </c:pt>
                <c:pt idx="2">
                  <c:v>4065.43</c:v>
                </c:pt>
                <c:pt idx="3">
                  <c:v>4096.2</c:v>
                </c:pt>
                <c:pt idx="4">
                  <c:v>4094.8</c:v>
                </c:pt>
                <c:pt idx="5">
                  <c:v>4095.46</c:v>
                </c:pt>
                <c:pt idx="6">
                  <c:v>4100.8599999999997</c:v>
                </c:pt>
                <c:pt idx="7">
                  <c:v>4106.55</c:v>
                </c:pt>
                <c:pt idx="8">
                  <c:v>4114.51</c:v>
                </c:pt>
                <c:pt idx="9">
                  <c:v>4122.3</c:v>
                </c:pt>
                <c:pt idx="10">
                  <c:v>10497.63</c:v>
                </c:pt>
                <c:pt idx="11">
                  <c:v>10515.6</c:v>
                </c:pt>
                <c:pt idx="12">
                  <c:v>10496.01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C4-A542-8C31-90D2FBB9F130}"/>
            </c:ext>
          </c:extLst>
        </c:ser>
        <c:ser>
          <c:idx val="13"/>
          <c:order val="13"/>
          <c:tx>
            <c:strRef>
              <c:f>'proc 1 GB, fixed iters'!$K$84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iters'!$L$84:$AE$84</c:f>
              <c:numCache>
                <c:formatCode>General</c:formatCode>
                <c:ptCount val="20"/>
                <c:pt idx="0">
                  <c:v>4058.21</c:v>
                </c:pt>
                <c:pt idx="1">
                  <c:v>4065.05</c:v>
                </c:pt>
                <c:pt idx="2">
                  <c:v>4067.47</c:v>
                </c:pt>
                <c:pt idx="3">
                  <c:v>4095.64</c:v>
                </c:pt>
                <c:pt idx="4">
                  <c:v>4097.57</c:v>
                </c:pt>
                <c:pt idx="5">
                  <c:v>4094.49</c:v>
                </c:pt>
                <c:pt idx="6">
                  <c:v>4102.66</c:v>
                </c:pt>
                <c:pt idx="7">
                  <c:v>4101.8</c:v>
                </c:pt>
                <c:pt idx="8">
                  <c:v>4119.6099999999997</c:v>
                </c:pt>
                <c:pt idx="9">
                  <c:v>4122.7299999999996</c:v>
                </c:pt>
                <c:pt idx="10">
                  <c:v>9010.52</c:v>
                </c:pt>
                <c:pt idx="11">
                  <c:v>9030.31</c:v>
                </c:pt>
                <c:pt idx="12">
                  <c:v>9023.8799999999992</c:v>
                </c:pt>
                <c:pt idx="13">
                  <c:v>9077.7900000000009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C4-A542-8C31-90D2FBB9F130}"/>
            </c:ext>
          </c:extLst>
        </c:ser>
        <c:ser>
          <c:idx val="14"/>
          <c:order val="14"/>
          <c:tx>
            <c:strRef>
              <c:f>'proc 1 GB, fixed iters'!$K$85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iters'!$L$85:$AE$85</c:f>
              <c:numCache>
                <c:formatCode>General</c:formatCode>
                <c:ptCount val="20"/>
                <c:pt idx="0">
                  <c:v>4077.81</c:v>
                </c:pt>
                <c:pt idx="1">
                  <c:v>4064.68</c:v>
                </c:pt>
                <c:pt idx="2">
                  <c:v>4067.85</c:v>
                </c:pt>
                <c:pt idx="3">
                  <c:v>4098.1400000000003</c:v>
                </c:pt>
                <c:pt idx="4">
                  <c:v>4100.4799999999996</c:v>
                </c:pt>
                <c:pt idx="5">
                  <c:v>4094.2</c:v>
                </c:pt>
                <c:pt idx="6">
                  <c:v>4105.82</c:v>
                </c:pt>
                <c:pt idx="7">
                  <c:v>4104.97</c:v>
                </c:pt>
                <c:pt idx="8">
                  <c:v>4116.5600000000004</c:v>
                </c:pt>
                <c:pt idx="9">
                  <c:v>4129.17</c:v>
                </c:pt>
                <c:pt idx="10">
                  <c:v>7715.29</c:v>
                </c:pt>
                <c:pt idx="11">
                  <c:v>7728.08</c:v>
                </c:pt>
                <c:pt idx="12">
                  <c:v>7730.02</c:v>
                </c:pt>
                <c:pt idx="13">
                  <c:v>7769.99</c:v>
                </c:pt>
                <c:pt idx="14">
                  <c:v>7800.3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C4-A542-8C31-90D2FBB9F130}"/>
            </c:ext>
          </c:extLst>
        </c:ser>
        <c:ser>
          <c:idx val="15"/>
          <c:order val="15"/>
          <c:tx>
            <c:strRef>
              <c:f>'proc 1 GB, fixed iters'!$K$86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iters'!$L$86:$AE$86</c:f>
              <c:numCache>
                <c:formatCode>General</c:formatCode>
                <c:ptCount val="20"/>
                <c:pt idx="0">
                  <c:v>4073.22</c:v>
                </c:pt>
                <c:pt idx="1">
                  <c:v>4071.01</c:v>
                </c:pt>
                <c:pt idx="2">
                  <c:v>4073.53</c:v>
                </c:pt>
                <c:pt idx="3">
                  <c:v>4100.04</c:v>
                </c:pt>
                <c:pt idx="4">
                  <c:v>4100.82</c:v>
                </c:pt>
                <c:pt idx="5">
                  <c:v>4098.92</c:v>
                </c:pt>
                <c:pt idx="6">
                  <c:v>4105.3100000000004</c:v>
                </c:pt>
                <c:pt idx="7">
                  <c:v>4106.3900000000003</c:v>
                </c:pt>
                <c:pt idx="8">
                  <c:v>4119.55</c:v>
                </c:pt>
                <c:pt idx="9">
                  <c:v>4127.68</c:v>
                </c:pt>
                <c:pt idx="10">
                  <c:v>6608.17</c:v>
                </c:pt>
                <c:pt idx="11">
                  <c:v>6620.3</c:v>
                </c:pt>
                <c:pt idx="12">
                  <c:v>6611.35</c:v>
                </c:pt>
                <c:pt idx="13">
                  <c:v>6641.29</c:v>
                </c:pt>
                <c:pt idx="14">
                  <c:v>6649.23</c:v>
                </c:pt>
                <c:pt idx="15">
                  <c:v>6676.12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C4-A542-8C31-90D2FBB9F130}"/>
            </c:ext>
          </c:extLst>
        </c:ser>
        <c:ser>
          <c:idx val="16"/>
          <c:order val="16"/>
          <c:tx>
            <c:strRef>
              <c:f>'proc 1 GB, fixed iters'!$K$87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iters'!$L$87:$AE$87</c:f>
              <c:numCache>
                <c:formatCode>General</c:formatCode>
                <c:ptCount val="20"/>
                <c:pt idx="0">
                  <c:v>4058.82</c:v>
                </c:pt>
                <c:pt idx="1">
                  <c:v>4064.09</c:v>
                </c:pt>
                <c:pt idx="2">
                  <c:v>4069.68</c:v>
                </c:pt>
                <c:pt idx="3">
                  <c:v>4095.59</c:v>
                </c:pt>
                <c:pt idx="4">
                  <c:v>4096.37</c:v>
                </c:pt>
                <c:pt idx="5">
                  <c:v>4098.32</c:v>
                </c:pt>
                <c:pt idx="6">
                  <c:v>4106.12</c:v>
                </c:pt>
                <c:pt idx="7">
                  <c:v>4107.17</c:v>
                </c:pt>
                <c:pt idx="8">
                  <c:v>4112.3100000000004</c:v>
                </c:pt>
                <c:pt idx="9">
                  <c:v>4123.93</c:v>
                </c:pt>
                <c:pt idx="10">
                  <c:v>7086.55</c:v>
                </c:pt>
                <c:pt idx="11">
                  <c:v>7096.06</c:v>
                </c:pt>
                <c:pt idx="12">
                  <c:v>6363.46</c:v>
                </c:pt>
                <c:pt idx="13">
                  <c:v>6380.09</c:v>
                </c:pt>
                <c:pt idx="14">
                  <c:v>6383.32</c:v>
                </c:pt>
                <c:pt idx="15">
                  <c:v>6388.37</c:v>
                </c:pt>
                <c:pt idx="16">
                  <c:v>6372.19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C4-A542-8C31-90D2FBB9F130}"/>
            </c:ext>
          </c:extLst>
        </c:ser>
        <c:ser>
          <c:idx val="17"/>
          <c:order val="17"/>
          <c:tx>
            <c:strRef>
              <c:f>'proc 1 GB, fixed iters'!$K$88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iters'!$L$88:$AE$88</c:f>
              <c:numCache>
                <c:formatCode>General</c:formatCode>
                <c:ptCount val="20"/>
                <c:pt idx="0">
                  <c:v>4052.47</c:v>
                </c:pt>
                <c:pt idx="1">
                  <c:v>4062.08</c:v>
                </c:pt>
                <c:pt idx="2">
                  <c:v>4064.82</c:v>
                </c:pt>
                <c:pt idx="3">
                  <c:v>4091.6</c:v>
                </c:pt>
                <c:pt idx="4">
                  <c:v>4095.11</c:v>
                </c:pt>
                <c:pt idx="5">
                  <c:v>4094.56</c:v>
                </c:pt>
                <c:pt idx="6">
                  <c:v>4096.1400000000003</c:v>
                </c:pt>
                <c:pt idx="7">
                  <c:v>4105.2700000000004</c:v>
                </c:pt>
                <c:pt idx="8">
                  <c:v>4115.42</c:v>
                </c:pt>
                <c:pt idx="9">
                  <c:v>4122.8500000000004</c:v>
                </c:pt>
                <c:pt idx="10">
                  <c:v>5062.74</c:v>
                </c:pt>
                <c:pt idx="11">
                  <c:v>5072.22</c:v>
                </c:pt>
                <c:pt idx="12">
                  <c:v>5067.45</c:v>
                </c:pt>
                <c:pt idx="13">
                  <c:v>5100.49</c:v>
                </c:pt>
                <c:pt idx="14">
                  <c:v>5090.25</c:v>
                </c:pt>
                <c:pt idx="15">
                  <c:v>5093.74</c:v>
                </c:pt>
                <c:pt idx="16">
                  <c:v>5083.6099999999997</c:v>
                </c:pt>
                <c:pt idx="17">
                  <c:v>5103.5200000000004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C4-A542-8C31-90D2FBB9F130}"/>
            </c:ext>
          </c:extLst>
        </c:ser>
        <c:ser>
          <c:idx val="18"/>
          <c:order val="18"/>
          <c:tx>
            <c:strRef>
              <c:f>'proc 1 GB, fixed iters'!$K$89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iters'!$L$89:$AE$89</c:f>
              <c:numCache>
                <c:formatCode>General</c:formatCode>
                <c:ptCount val="20"/>
                <c:pt idx="0">
                  <c:v>4053.26</c:v>
                </c:pt>
                <c:pt idx="1">
                  <c:v>4062.96</c:v>
                </c:pt>
                <c:pt idx="2">
                  <c:v>4068.15</c:v>
                </c:pt>
                <c:pt idx="3">
                  <c:v>4096.03</c:v>
                </c:pt>
                <c:pt idx="4">
                  <c:v>4096.09</c:v>
                </c:pt>
                <c:pt idx="5">
                  <c:v>4092.75</c:v>
                </c:pt>
                <c:pt idx="6">
                  <c:v>4102.1899999999996</c:v>
                </c:pt>
                <c:pt idx="7">
                  <c:v>4109.78</c:v>
                </c:pt>
                <c:pt idx="8">
                  <c:v>4112.18</c:v>
                </c:pt>
                <c:pt idx="9">
                  <c:v>4125.8</c:v>
                </c:pt>
                <c:pt idx="10">
                  <c:v>4504.59</c:v>
                </c:pt>
                <c:pt idx="11">
                  <c:v>4515.0600000000004</c:v>
                </c:pt>
                <c:pt idx="12">
                  <c:v>4515.3500000000004</c:v>
                </c:pt>
                <c:pt idx="13">
                  <c:v>4543.63</c:v>
                </c:pt>
                <c:pt idx="14">
                  <c:v>4541.3999999999996</c:v>
                </c:pt>
                <c:pt idx="15">
                  <c:v>4544.01</c:v>
                </c:pt>
                <c:pt idx="16">
                  <c:v>4532.4799999999996</c:v>
                </c:pt>
                <c:pt idx="17">
                  <c:v>4538.37</c:v>
                </c:pt>
                <c:pt idx="18">
                  <c:v>4567.71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C4-A542-8C31-90D2FBB9F130}"/>
            </c:ext>
          </c:extLst>
        </c:ser>
        <c:ser>
          <c:idx val="19"/>
          <c:order val="19"/>
          <c:tx>
            <c:strRef>
              <c:f>'proc 1 GB, fixed iters'!$K$90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iters'!$L$70:$AE$70</c:f>
              <c:strCache>
                <c:ptCount val="20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</c:strCache>
            </c:strRef>
          </c:cat>
          <c:val>
            <c:numRef>
              <c:f>'proc 1 GB, fixed iters'!$L$90:$AE$90</c:f>
              <c:numCache>
                <c:formatCode>General</c:formatCode>
                <c:ptCount val="20"/>
                <c:pt idx="0">
                  <c:v>4079.65</c:v>
                </c:pt>
                <c:pt idx="1">
                  <c:v>4061.32</c:v>
                </c:pt>
                <c:pt idx="2">
                  <c:v>4064.38</c:v>
                </c:pt>
                <c:pt idx="3">
                  <c:v>4094.48</c:v>
                </c:pt>
                <c:pt idx="4">
                  <c:v>4092.32</c:v>
                </c:pt>
                <c:pt idx="5">
                  <c:v>4092.25</c:v>
                </c:pt>
                <c:pt idx="6">
                  <c:v>4096.34</c:v>
                </c:pt>
                <c:pt idx="7">
                  <c:v>4099.96</c:v>
                </c:pt>
                <c:pt idx="8">
                  <c:v>4114.25</c:v>
                </c:pt>
                <c:pt idx="9">
                  <c:v>4117.2</c:v>
                </c:pt>
                <c:pt idx="10">
                  <c:v>4050.42</c:v>
                </c:pt>
                <c:pt idx="11">
                  <c:v>4055.83</c:v>
                </c:pt>
                <c:pt idx="12">
                  <c:v>4056.01</c:v>
                </c:pt>
                <c:pt idx="13">
                  <c:v>4084.65</c:v>
                </c:pt>
                <c:pt idx="14">
                  <c:v>4082.11</c:v>
                </c:pt>
                <c:pt idx="15">
                  <c:v>4083.17</c:v>
                </c:pt>
                <c:pt idx="16">
                  <c:v>4086.51</c:v>
                </c:pt>
                <c:pt idx="17">
                  <c:v>4087.29</c:v>
                </c:pt>
                <c:pt idx="18">
                  <c:v>4099.6499999999996</c:v>
                </c:pt>
                <c:pt idx="19">
                  <c:v>4121.6099999999997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C4-A542-8C31-90D2FBB9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layout>
            <c:manualLayout>
              <c:xMode val="edge"/>
              <c:yMode val="edge"/>
              <c:x val="0.95670642784706872"/>
              <c:y val="0.1925810523143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of process on CPU0</a:t>
            </a:r>
          </a:p>
          <a:p>
            <a:pPr>
              <a:defRPr/>
            </a:pPr>
            <a:r>
              <a:rPr lang="en-GB"/>
              <a:t>when running</a:t>
            </a:r>
            <a:r>
              <a:rPr lang="en-GB" baseline="0"/>
              <a:t> different number of processes at the same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CPU0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'proc 1 GB, fixed iters'!$L$94:$L$113</c:f>
              <c:numCache>
                <c:formatCode>0.00E+00</c:formatCode>
                <c:ptCount val="20"/>
                <c:pt idx="0">
                  <c:v>7.612018</c:v>
                </c:pt>
                <c:pt idx="1">
                  <c:v>8.2204250000000005</c:v>
                </c:pt>
                <c:pt idx="2">
                  <c:v>9.5080880000000008</c:v>
                </c:pt>
                <c:pt idx="3">
                  <c:v>11.08681</c:v>
                </c:pt>
                <c:pt idx="4">
                  <c:v>12.909129999999999</c:v>
                </c:pt>
                <c:pt idx="5">
                  <c:v>15.05358</c:v>
                </c:pt>
                <c:pt idx="6">
                  <c:v>17.30021</c:v>
                </c:pt>
                <c:pt idx="7">
                  <c:v>19.68009</c:v>
                </c:pt>
                <c:pt idx="8">
                  <c:v>22.132200000000001</c:v>
                </c:pt>
                <c:pt idx="9">
                  <c:v>24.603449999999999</c:v>
                </c:pt>
                <c:pt idx="10">
                  <c:v>24.65935</c:v>
                </c:pt>
                <c:pt idx="11">
                  <c:v>24.579470000000001</c:v>
                </c:pt>
                <c:pt idx="12">
                  <c:v>24.671150000000001</c:v>
                </c:pt>
                <c:pt idx="13">
                  <c:v>24.641439999999999</c:v>
                </c:pt>
                <c:pt idx="14">
                  <c:v>24.522950000000002</c:v>
                </c:pt>
                <c:pt idx="15">
                  <c:v>24.550599999999999</c:v>
                </c:pt>
                <c:pt idx="16">
                  <c:v>24.637720000000002</c:v>
                </c:pt>
                <c:pt idx="17">
                  <c:v>24.676310000000001</c:v>
                </c:pt>
                <c:pt idx="18">
                  <c:v>24.671510000000001</c:v>
                </c:pt>
                <c:pt idx="19">
                  <c:v>24.511880000000001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D-1C46-8E9E-F105D454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191264"/>
        <c:axId val="160126639"/>
      </c:barChart>
      <c:lineChart>
        <c:grouping val="standard"/>
        <c:varyColors val="0"/>
        <c:ser>
          <c:idx val="2"/>
          <c:order val="2"/>
          <c:tx>
            <c:v>S0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686209937616146"/>
                  <c:y val="0.1678264426960758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1.9512x + 4.0789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val>
            <c:numRef>
              <c:f>'proc 1 GB, fixed iters'!$L$94:$L$103</c:f>
              <c:numCache>
                <c:formatCode>0.00E+00</c:formatCode>
                <c:ptCount val="10"/>
                <c:pt idx="0">
                  <c:v>7.612018</c:v>
                </c:pt>
                <c:pt idx="1">
                  <c:v>8.2204250000000005</c:v>
                </c:pt>
                <c:pt idx="2">
                  <c:v>9.5080880000000008</c:v>
                </c:pt>
                <c:pt idx="3">
                  <c:v>11.08681</c:v>
                </c:pt>
                <c:pt idx="4">
                  <c:v>12.909129999999999</c:v>
                </c:pt>
                <c:pt idx="5">
                  <c:v>15.05358</c:v>
                </c:pt>
                <c:pt idx="6">
                  <c:v>17.30021</c:v>
                </c:pt>
                <c:pt idx="7">
                  <c:v>19.68009</c:v>
                </c:pt>
                <c:pt idx="8">
                  <c:v>22.132200000000001</c:v>
                </c:pt>
                <c:pt idx="9">
                  <c:v>24.603449999999999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FD-1C46-8E9E-F105D454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191264"/>
        <c:axId val="160126639"/>
      </c:lineChart>
      <c:lineChart>
        <c:grouping val="standard"/>
        <c:varyColors val="0"/>
        <c:ser>
          <c:idx val="1"/>
          <c:order val="1"/>
          <c:tx>
            <c:v>Slow-down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iters'!$J$94:$J$113</c:f>
              <c:numCache>
                <c:formatCode>0.00E+00</c:formatCode>
                <c:ptCount val="20"/>
                <c:pt idx="0">
                  <c:v>1</c:v>
                </c:pt>
                <c:pt idx="1">
                  <c:v>1.0799271625474349</c:v>
                </c:pt>
                <c:pt idx="2">
                  <c:v>1.2490890063581039</c:v>
                </c:pt>
                <c:pt idx="3">
                  <c:v>1.4564876225988956</c:v>
                </c:pt>
                <c:pt idx="4">
                  <c:v>1.6958880023667835</c:v>
                </c:pt>
                <c:pt idx="5">
                  <c:v>1.9776069893686536</c:v>
                </c:pt>
                <c:pt idx="6">
                  <c:v>2.2727494864042623</c:v>
                </c:pt>
                <c:pt idx="7">
                  <c:v>2.5853971969062606</c:v>
                </c:pt>
                <c:pt idx="8">
                  <c:v>2.9075338497623102</c:v>
                </c:pt>
                <c:pt idx="9">
                  <c:v>3.2321849475395354</c:v>
                </c:pt>
                <c:pt idx="10">
                  <c:v>3.2395285980668991</c:v>
                </c:pt>
                <c:pt idx="11">
                  <c:v>3.2290346659716254</c:v>
                </c:pt>
                <c:pt idx="12">
                  <c:v>3.2410787783213335</c:v>
                </c:pt>
                <c:pt idx="13">
                  <c:v>3.2371757397315664</c:v>
                </c:pt>
                <c:pt idx="14">
                  <c:v>3.2216095652953003</c:v>
                </c:pt>
                <c:pt idx="15">
                  <c:v>3.2252419791965807</c:v>
                </c:pt>
                <c:pt idx="16">
                  <c:v>3.236687038837796</c:v>
                </c:pt>
                <c:pt idx="17">
                  <c:v>3.2417566537546287</c:v>
                </c:pt>
                <c:pt idx="18">
                  <c:v>3.2411260719562147</c:v>
                </c:pt>
                <c:pt idx="19">
                  <c:v>3.2201552860227078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D-1C46-8E9E-F105D454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99615"/>
        <c:axId val="137176863"/>
      </c:lineChart>
      <c:catAx>
        <c:axId val="190219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busy</a:t>
                </a:r>
                <a:r>
                  <a:rPr lang="en-GB" baseline="0"/>
                  <a:t> CPU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126639"/>
        <c:crosses val="autoZero"/>
        <c:auto val="1"/>
        <c:lblAlgn val="ctr"/>
        <c:lblOffset val="100"/>
        <c:noMultiLvlLbl val="0"/>
      </c:catAx>
      <c:valAx>
        <c:axId val="160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02191264"/>
        <c:crosses val="autoZero"/>
        <c:crossBetween val="between"/>
      </c:valAx>
      <c:valAx>
        <c:axId val="1371768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Slow-down</a:t>
                </a:r>
                <a:r>
                  <a:rPr lang="en-GB" baseline="0"/>
                  <a:t> (w.r.t CPU0 single job)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0599615"/>
        <c:crosses val="max"/>
        <c:crossBetween val="between"/>
      </c:valAx>
      <c:catAx>
        <c:axId val="1505996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7176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500MB, default iters'!$K$2:$K$21</c:f>
              <c:numCache>
                <c:formatCode>0.00</c:formatCode>
                <c:ptCount val="20"/>
                <c:pt idx="0">
                  <c:v>13136.16</c:v>
                </c:pt>
                <c:pt idx="1">
                  <c:v>12214.755000000001</c:v>
                </c:pt>
                <c:pt idx="2">
                  <c:v>10523.769999999999</c:v>
                </c:pt>
                <c:pt idx="3">
                  <c:v>9115.82</c:v>
                </c:pt>
                <c:pt idx="4">
                  <c:v>7780.4279999999999</c:v>
                </c:pt>
                <c:pt idx="5">
                  <c:v>6723.0283333333327</c:v>
                </c:pt>
                <c:pt idx="6">
                  <c:v>5821.4171428571426</c:v>
                </c:pt>
                <c:pt idx="7">
                  <c:v>5136.08</c:v>
                </c:pt>
                <c:pt idx="8">
                  <c:v>4569.8433333333332</c:v>
                </c:pt>
                <c:pt idx="9">
                  <c:v>4112.183</c:v>
                </c:pt>
                <c:pt idx="10">
                  <c:v>4103.8590000000004</c:v>
                </c:pt>
                <c:pt idx="11">
                  <c:v>4124.3400000000011</c:v>
                </c:pt>
                <c:pt idx="12">
                  <c:v>4570.9279999999999</c:v>
                </c:pt>
                <c:pt idx="13">
                  <c:v>4542.0930000000008</c:v>
                </c:pt>
                <c:pt idx="14">
                  <c:v>4520.0239999999994</c:v>
                </c:pt>
                <c:pt idx="15">
                  <c:v>5276.0160000000005</c:v>
                </c:pt>
                <c:pt idx="16">
                  <c:v>4102.2330000000002</c:v>
                </c:pt>
                <c:pt idx="17">
                  <c:v>4116.1180000000004</c:v>
                </c:pt>
                <c:pt idx="18">
                  <c:v>4117.9709999999995</c:v>
                </c:pt>
                <c:pt idx="19">
                  <c:v>4576.1289999999999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354B-AD3C-DE15E717C934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500MB, default iters'!$O$2:$O$21</c:f>
              <c:numCache>
                <c:formatCode>0.00</c:formatCode>
                <c:ptCount val="20"/>
                <c:pt idx="10">
                  <c:v>13040.5</c:v>
                </c:pt>
                <c:pt idx="11">
                  <c:v>12137.01</c:v>
                </c:pt>
                <c:pt idx="12">
                  <c:v>10475.863333333333</c:v>
                </c:pt>
                <c:pt idx="13">
                  <c:v>9024.0424999999996</c:v>
                </c:pt>
                <c:pt idx="14">
                  <c:v>7739.0819999999994</c:v>
                </c:pt>
                <c:pt idx="15">
                  <c:v>6716.211666666667</c:v>
                </c:pt>
                <c:pt idx="16">
                  <c:v>5809.9971428571425</c:v>
                </c:pt>
                <c:pt idx="17">
                  <c:v>5103.8550000000005</c:v>
                </c:pt>
                <c:pt idx="18">
                  <c:v>4592.376666666667</c:v>
                </c:pt>
                <c:pt idx="19">
                  <c:v>4097.5350000000008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iters'!$J$2:$J$21</c:f>
              <c:numCache>
                <c:formatCode>0.00</c:formatCode>
                <c:ptCount val="20"/>
                <c:pt idx="0">
                  <c:v>1.2180120000000001</c:v>
                </c:pt>
                <c:pt idx="1">
                  <c:v>1.3098985000000001</c:v>
                </c:pt>
                <c:pt idx="2">
                  <c:v>1.520375666666667</c:v>
                </c:pt>
                <c:pt idx="3">
                  <c:v>1.75520275</c:v>
                </c:pt>
                <c:pt idx="4">
                  <c:v>1.02824</c:v>
                </c:pt>
                <c:pt idx="5">
                  <c:v>1.1899453333333332</c:v>
                </c:pt>
                <c:pt idx="6">
                  <c:v>1.3742668571428569</c:v>
                </c:pt>
                <c:pt idx="7">
                  <c:v>1.5576144999999999</c:v>
                </c:pt>
                <c:pt idx="8">
                  <c:v>1.7506341111111114</c:v>
                </c:pt>
                <c:pt idx="9">
                  <c:v>1.9457112999999999</c:v>
                </c:pt>
                <c:pt idx="10">
                  <c:v>1.9496482999999998</c:v>
                </c:pt>
                <c:pt idx="11">
                  <c:v>1.9400174000000003</c:v>
                </c:pt>
                <c:pt idx="12">
                  <c:v>1.8060977</c:v>
                </c:pt>
                <c:pt idx="13">
                  <c:v>1.6896732000000001</c:v>
                </c:pt>
                <c:pt idx="14">
                  <c:v>1.6977601</c:v>
                </c:pt>
                <c:pt idx="15">
                  <c:v>1.3369386999999999</c:v>
                </c:pt>
                <c:pt idx="16">
                  <c:v>1.950439</c:v>
                </c:pt>
                <c:pt idx="17">
                  <c:v>1.9444834</c:v>
                </c:pt>
                <c:pt idx="18">
                  <c:v>1.9431314</c:v>
                </c:pt>
                <c:pt idx="19">
                  <c:v>1.6780783000000004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9-354B-AD3C-DE15E717C934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iters'!$N$2:$N$21</c:f>
              <c:numCache>
                <c:formatCode>0.00</c:formatCode>
                <c:ptCount val="20"/>
                <c:pt idx="10">
                  <c:v>1.226947</c:v>
                </c:pt>
                <c:pt idx="11">
                  <c:v>1.318282</c:v>
                </c:pt>
                <c:pt idx="12">
                  <c:v>1.5273209999999999</c:v>
                </c:pt>
                <c:pt idx="13">
                  <c:v>1.77304525</c:v>
                </c:pt>
                <c:pt idx="14">
                  <c:v>1.0337182</c:v>
                </c:pt>
                <c:pt idx="15">
                  <c:v>1.1913218333333333</c:v>
                </c:pt>
                <c:pt idx="16">
                  <c:v>1.3770144285714285</c:v>
                </c:pt>
                <c:pt idx="17">
                  <c:v>1.5674876250000001</c:v>
                </c:pt>
                <c:pt idx="18">
                  <c:v>1.7425427777777776</c:v>
                </c:pt>
                <c:pt idx="19">
                  <c:v>1.9528197999999999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on each socket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94400-3248-E74D-AB39-BE901CF6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C8B6C-7DE4-9C44-BCDF-F45E4B2CF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F59F-5EF7-934A-8580-AAD827CC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50800</xdr:colOff>
      <xdr:row>42</xdr:row>
      <xdr:rowOff>50800</xdr:rowOff>
    </xdr:from>
    <xdr:to>
      <xdr:col>26</xdr:col>
      <xdr:colOff>381000</xdr:colOff>
      <xdr:row>66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1A857-0A43-794A-8678-01C123E7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8851900" y="23571200"/>
    <xdr:ext cx="9319559" cy="6079191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C6658B-E39D-BF49-82FA-E4E0654FC9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8846800" y="23571200"/>
    <xdr:ext cx="9319559" cy="6079191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039247-93AA-144E-ABAF-AF03D35FEC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8846800" y="29870400"/>
    <xdr:ext cx="9319559" cy="6079191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A6327-DB6B-014D-B1C2-4BAD946FB1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8851900" y="30073600"/>
    <xdr:ext cx="9319559" cy="6079191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69AE44-AACE-CA48-89C2-76A964FBCB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0.12141</cdr:x>
      <cdr:y>0.11899</cdr:y>
    </cdr:from>
    <cdr:to>
      <cdr:x>0.48292</cdr:x>
      <cdr:y>0.27994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B58888-04E9-E541-9DBD-0235080ABD18}"/>
            </a:ext>
          </a:extLst>
        </cdr:cNvPr>
        <cdr:cNvSpPr txBox="1"/>
      </cdr:nvSpPr>
      <cdr:spPr>
        <a:xfrm xmlns:a="http://schemas.openxmlformats.org/drawingml/2006/main">
          <a:off x="1131480" y="723390"/>
          <a:ext cx="3369113" cy="978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/>
            <a:t>Every new job run on the cluster adds ~2s</a:t>
          </a:r>
          <a:r>
            <a:rPr lang="en-GB" sz="1400" baseline="0"/>
            <a:t> to the overall execution time. This represents ~25% of the single job run.</a:t>
          </a:r>
          <a:endParaRPr lang="en-GB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FC39-73DD-9D47-86B5-8B3660D2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raj/Documents/DXT/likwid/test2_juraj/results/dxt/results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Time"/>
      <sheetName val="Overall Time CPU0"/>
      <sheetName val="Bandwidth (view 1)"/>
      <sheetName val="Bandwidth (view 2)"/>
      <sheetName val="Cumulative Bandwidth"/>
      <sheetName val="Avg. bandwidth (per group)"/>
      <sheetName val="Avg. time (per group)"/>
      <sheetName val="Overall Time Stride"/>
      <sheetName val="data"/>
      <sheetName val="process pinning"/>
    </sheetNames>
    <sheetDataSet>
      <sheetData sheetId="8">
        <row r="2">
          <cell r="E2" t="str">
            <v>Proc1</v>
          </cell>
          <cell r="F2" t="str">
            <v>Proc2</v>
          </cell>
          <cell r="G2" t="str">
            <v>Proc3</v>
          </cell>
          <cell r="H2" t="str">
            <v>Proc4</v>
          </cell>
          <cell r="I2" t="str">
            <v>Proc5</v>
          </cell>
          <cell r="J2" t="str">
            <v>Proc6</v>
          </cell>
          <cell r="K2" t="str">
            <v>Proc7</v>
          </cell>
          <cell r="L2" t="str">
            <v>Proc8</v>
          </cell>
          <cell r="M2" t="str">
            <v>Proc9</v>
          </cell>
          <cell r="N2" t="str">
            <v>Proc10</v>
          </cell>
          <cell r="O2" t="str">
            <v>Proc11</v>
          </cell>
          <cell r="P2" t="str">
            <v>Proc12</v>
          </cell>
          <cell r="Q2" t="str">
            <v>Proc13</v>
          </cell>
          <cell r="R2" t="str">
            <v>Proc14</v>
          </cell>
          <cell r="S2" t="str">
            <v>Proc15</v>
          </cell>
          <cell r="T2" t="str">
            <v>Proc16</v>
          </cell>
          <cell r="U2" t="str">
            <v>Proc17</v>
          </cell>
          <cell r="V2" t="str">
            <v>Proc18</v>
          </cell>
          <cell r="W2" t="str">
            <v>Proc19</v>
          </cell>
          <cell r="X2" t="str">
            <v>Proc20</v>
          </cell>
          <cell r="Y2" t="str">
            <v>Proc21</v>
          </cell>
          <cell r="Z2" t="str">
            <v>Proc22</v>
          </cell>
          <cell r="AA2" t="str">
            <v>Proc23</v>
          </cell>
          <cell r="AB2" t="str">
            <v>Proc24</v>
          </cell>
          <cell r="AC2" t="str">
            <v>Proc25</v>
          </cell>
          <cell r="AD2" t="str">
            <v>Proc26</v>
          </cell>
          <cell r="AE2" t="str">
            <v>Proc27</v>
          </cell>
          <cell r="AF2" t="str">
            <v>Proc28</v>
          </cell>
          <cell r="AG2" t="str">
            <v>Proc29</v>
          </cell>
          <cell r="AH2" t="str">
            <v>Proc30</v>
          </cell>
          <cell r="AI2" t="str">
            <v>Proc31</v>
          </cell>
          <cell r="AJ2" t="str">
            <v>Proc32</v>
          </cell>
          <cell r="AK2" t="str">
            <v>Proc33</v>
          </cell>
          <cell r="AL2" t="str">
            <v>Proc34</v>
          </cell>
          <cell r="AM2" t="str">
            <v>Proc35</v>
          </cell>
          <cell r="AN2" t="str">
            <v>Proc36</v>
          </cell>
          <cell r="AO2" t="str">
            <v>Proc37</v>
          </cell>
          <cell r="AP2" t="str">
            <v>Proc38</v>
          </cell>
          <cell r="AQ2" t="str">
            <v>Proc39</v>
          </cell>
          <cell r="AR2" t="str">
            <v>Proc40</v>
          </cell>
          <cell r="AS2" t="str">
            <v>Proc41</v>
          </cell>
          <cell r="AT2" t="str">
            <v>Proc42</v>
          </cell>
          <cell r="AU2" t="str">
            <v>Proc43</v>
          </cell>
          <cell r="AV2" t="str">
            <v>Proc44</v>
          </cell>
          <cell r="AW2" t="str">
            <v>Proc45</v>
          </cell>
          <cell r="AX2" t="str">
            <v>Proc46</v>
          </cell>
          <cell r="AY2" t="str">
            <v>Proc47</v>
          </cell>
          <cell r="AZ2" t="str">
            <v>Proc48</v>
          </cell>
          <cell r="BA2" t="str">
            <v>Proc49</v>
          </cell>
          <cell r="BB2" t="str">
            <v>Proc50</v>
          </cell>
          <cell r="BC2" t="str">
            <v>Proc51</v>
          </cell>
          <cell r="BD2" t="str">
            <v>Proc52</v>
          </cell>
          <cell r="BE2" t="str">
            <v>Proc53</v>
          </cell>
          <cell r="BF2" t="str">
            <v>Proc54</v>
          </cell>
          <cell r="BG2" t="str">
            <v>Proc55</v>
          </cell>
          <cell r="BH2" t="str">
            <v>Proc56</v>
          </cell>
          <cell r="BI2" t="str">
            <v>Proc57</v>
          </cell>
          <cell r="BJ2" t="str">
            <v>Proc58</v>
          </cell>
          <cell r="BK2" t="str">
            <v>Proc59</v>
          </cell>
          <cell r="BL2" t="str">
            <v>Proc60</v>
          </cell>
          <cell r="BM2" t="str">
            <v>Proc61</v>
          </cell>
          <cell r="BN2" t="str">
            <v>Proc62</v>
          </cell>
          <cell r="BO2" t="str">
            <v>Proc63</v>
          </cell>
          <cell r="BP2" t="str">
            <v>Proc64</v>
          </cell>
        </row>
        <row r="3">
          <cell r="C3">
            <v>1</v>
          </cell>
          <cell r="D3" t="str">
            <v>Overall-1</v>
          </cell>
          <cell r="E3">
            <v>4.3196729999999999</v>
          </cell>
        </row>
        <row r="4">
          <cell r="C4">
            <v>1.6355960277548787</v>
          </cell>
          <cell r="D4" t="str">
            <v>Overall-2</v>
          </cell>
          <cell r="E4">
            <v>7.0652400000000002</v>
          </cell>
          <cell r="F4">
            <v>7.0632299999999999</v>
          </cell>
        </row>
        <row r="5">
          <cell r="C5">
            <v>2.4802386662138547</v>
          </cell>
          <cell r="D5" t="str">
            <v>Overall-3</v>
          </cell>
          <cell r="E5">
            <v>10.71382</v>
          </cell>
          <cell r="F5">
            <v>10.70837</v>
          </cell>
          <cell r="G5">
            <v>10.803050000000001</v>
          </cell>
        </row>
        <row r="6">
          <cell r="C6">
            <v>3.2480953998138284</v>
          </cell>
          <cell r="D6" t="str">
            <v>Overall-4</v>
          </cell>
          <cell r="E6">
            <v>14.030709999999999</v>
          </cell>
          <cell r="F6">
            <v>14.00454</v>
          </cell>
          <cell r="G6">
            <v>14.13181</v>
          </cell>
          <cell r="H6">
            <v>14.12875</v>
          </cell>
        </row>
        <row r="7">
          <cell r="C7">
            <v>4.1296250896769271</v>
          </cell>
          <cell r="D7" t="str">
            <v>Overall-5</v>
          </cell>
          <cell r="E7">
            <v>17.838629999999998</v>
          </cell>
          <cell r="F7">
            <v>17.67876</v>
          </cell>
          <cell r="G7">
            <v>17.797160000000002</v>
          </cell>
          <cell r="H7">
            <v>17.788540000000001</v>
          </cell>
          <cell r="I7">
            <v>7.4368759999999998</v>
          </cell>
        </row>
        <row r="8">
          <cell r="C8">
            <v>4.9345841687553662</v>
          </cell>
          <cell r="D8" t="str">
            <v>Overall-6</v>
          </cell>
          <cell r="E8">
            <v>21.31579</v>
          </cell>
          <cell r="F8">
            <v>21.28276</v>
          </cell>
          <cell r="G8">
            <v>21.32563</v>
          </cell>
          <cell r="H8">
            <v>21.180759999999999</v>
          </cell>
          <cell r="I8">
            <v>14.289479999999999</v>
          </cell>
          <cell r="J8">
            <v>14.300829999999999</v>
          </cell>
        </row>
        <row r="9">
          <cell r="C9">
            <v>5.8545311184434565</v>
          </cell>
          <cell r="D9" t="str">
            <v>Overall-7</v>
          </cell>
          <cell r="E9">
            <v>25.289660000000001</v>
          </cell>
          <cell r="F9">
            <v>25.229559999999999</v>
          </cell>
          <cell r="G9">
            <v>25.228200000000001</v>
          </cell>
          <cell r="H9">
            <v>25.002189999999999</v>
          </cell>
          <cell r="I9">
            <v>21.617170000000002</v>
          </cell>
          <cell r="J9">
            <v>21.610299999999999</v>
          </cell>
          <cell r="K9">
            <v>20.65935</v>
          </cell>
        </row>
        <row r="10">
          <cell r="C10">
            <v>6.4988067383804289</v>
          </cell>
          <cell r="D10" t="str">
            <v>Overall-8</v>
          </cell>
          <cell r="E10">
            <v>28.07272</v>
          </cell>
          <cell r="F10">
            <v>27.986719999999998</v>
          </cell>
          <cell r="G10">
            <v>28.02356</v>
          </cell>
          <cell r="H10">
            <v>28.133970000000001</v>
          </cell>
          <cell r="I10">
            <v>28.06692</v>
          </cell>
          <cell r="J10">
            <v>28.054369999999999</v>
          </cell>
          <cell r="K10">
            <v>28.073810000000002</v>
          </cell>
          <cell r="L10">
            <v>28.103200000000001</v>
          </cell>
        </row>
        <row r="11">
          <cell r="C11">
            <v>6.8888802462593812</v>
          </cell>
          <cell r="D11" t="str">
            <v>Overall-9</v>
          </cell>
          <cell r="E11">
            <v>29.757709999999999</v>
          </cell>
          <cell r="F11">
            <v>29.697469999999999</v>
          </cell>
          <cell r="G11">
            <v>29.770969999999998</v>
          </cell>
          <cell r="H11">
            <v>29.709420000000001</v>
          </cell>
          <cell r="I11">
            <v>29.586359999999999</v>
          </cell>
          <cell r="J11">
            <v>29.572939999999999</v>
          </cell>
          <cell r="K11">
            <v>29.589320000000001</v>
          </cell>
          <cell r="L11">
            <v>29.585979999999999</v>
          </cell>
          <cell r="M11">
            <v>6.312646</v>
          </cell>
        </row>
        <row r="12">
          <cell r="C12">
            <v>7.4341784667496817</v>
          </cell>
          <cell r="D12" t="str">
            <v>Overall-10</v>
          </cell>
          <cell r="E12">
            <v>32.113219999999998</v>
          </cell>
          <cell r="F12">
            <v>32.09789</v>
          </cell>
          <cell r="G12">
            <v>32.084350000000001</v>
          </cell>
          <cell r="H12">
            <v>32.045499999999997</v>
          </cell>
          <cell r="I12">
            <v>31.847809999999999</v>
          </cell>
          <cell r="J12">
            <v>31.82413</v>
          </cell>
          <cell r="K12">
            <v>31.838570000000001</v>
          </cell>
          <cell r="L12">
            <v>31.75159</v>
          </cell>
          <cell r="M12">
            <v>10.996460000000001</v>
          </cell>
          <cell r="N12">
            <v>11.03101</v>
          </cell>
        </row>
        <row r="13">
          <cell r="C13">
            <v>7.924095180352773</v>
          </cell>
          <cell r="D13" t="str">
            <v>Overall-11</v>
          </cell>
          <cell r="E13">
            <v>34.229500000000002</v>
          </cell>
          <cell r="F13">
            <v>34.200299999999999</v>
          </cell>
          <cell r="G13">
            <v>34.291200000000003</v>
          </cell>
          <cell r="H13">
            <v>34.063119999999998</v>
          </cell>
          <cell r="I13">
            <v>34.114699999999999</v>
          </cell>
          <cell r="J13">
            <v>33.85716</v>
          </cell>
          <cell r="K13">
            <v>33.884099999999997</v>
          </cell>
          <cell r="L13">
            <v>33.836910000000003</v>
          </cell>
          <cell r="M13">
            <v>16.295819999999999</v>
          </cell>
          <cell r="N13">
            <v>16.29156</v>
          </cell>
          <cell r="O13">
            <v>16.358519999999999</v>
          </cell>
        </row>
        <row r="14">
          <cell r="C14">
            <v>8.3521229500473773</v>
          </cell>
          <cell r="D14" t="str">
            <v>Overall-12</v>
          </cell>
          <cell r="E14">
            <v>36.078440000000001</v>
          </cell>
          <cell r="F14">
            <v>36.130490000000002</v>
          </cell>
          <cell r="G14">
            <v>35.971519999999998</v>
          </cell>
          <cell r="H14">
            <v>36.159709999999997</v>
          </cell>
          <cell r="I14">
            <v>36.009030000000003</v>
          </cell>
          <cell r="J14">
            <v>35.619700000000002</v>
          </cell>
          <cell r="K14">
            <v>35.684359999999998</v>
          </cell>
          <cell r="L14">
            <v>35.664920000000002</v>
          </cell>
          <cell r="M14">
            <v>21.523769999999999</v>
          </cell>
          <cell r="N14">
            <v>21.558</v>
          </cell>
          <cell r="O14">
            <v>21.674379999999999</v>
          </cell>
          <cell r="P14">
            <v>21.686050000000002</v>
          </cell>
        </row>
        <row r="15">
          <cell r="C15">
            <v>8.7374692482509673</v>
          </cell>
          <cell r="D15" t="str">
            <v>Overall-13</v>
          </cell>
          <cell r="E15">
            <v>37.743009999999998</v>
          </cell>
          <cell r="F15">
            <v>37.821779999999997</v>
          </cell>
          <cell r="G15">
            <v>37.838810000000002</v>
          </cell>
          <cell r="H15">
            <v>37.70637</v>
          </cell>
          <cell r="I15">
            <v>37.62717</v>
          </cell>
          <cell r="J15">
            <v>37.564909999999998</v>
          </cell>
          <cell r="K15">
            <v>37.431530000000002</v>
          </cell>
          <cell r="L15">
            <v>37.378700000000002</v>
          </cell>
          <cell r="M15">
            <v>26.679600000000001</v>
          </cell>
          <cell r="N15">
            <v>26.702279999999998</v>
          </cell>
          <cell r="O15">
            <v>26.73208</v>
          </cell>
          <cell r="P15">
            <v>26.727889999999999</v>
          </cell>
          <cell r="Q15">
            <v>11.78701</v>
          </cell>
        </row>
        <row r="16">
          <cell r="C16">
            <v>9.1207899301636939</v>
          </cell>
          <cell r="D16" t="str">
            <v>Overall-14</v>
          </cell>
          <cell r="E16">
            <v>39.398829999999997</v>
          </cell>
          <cell r="F16">
            <v>39.58925</v>
          </cell>
          <cell r="G16">
            <v>39.69979</v>
          </cell>
          <cell r="H16">
            <v>39.568150000000003</v>
          </cell>
          <cell r="I16">
            <v>39.644219999999997</v>
          </cell>
          <cell r="J16">
            <v>39.669699999999999</v>
          </cell>
          <cell r="K16">
            <v>39.18721</v>
          </cell>
          <cell r="L16">
            <v>39.150579999999998</v>
          </cell>
          <cell r="M16">
            <v>32.041119999999999</v>
          </cell>
          <cell r="N16">
            <v>32.013449999999999</v>
          </cell>
          <cell r="O16">
            <v>32.080959999999997</v>
          </cell>
          <cell r="P16">
            <v>32.120159999999998</v>
          </cell>
          <cell r="Q16">
            <v>22.818010000000001</v>
          </cell>
          <cell r="R16">
            <v>22.72719</v>
          </cell>
        </row>
        <row r="17">
          <cell r="C17">
            <v>9.5720254750764706</v>
          </cell>
          <cell r="D17" t="str">
            <v>Overall-15</v>
          </cell>
          <cell r="E17">
            <v>41.348019999999998</v>
          </cell>
          <cell r="F17">
            <v>41.383749999999999</v>
          </cell>
          <cell r="G17">
            <v>41.533929999999998</v>
          </cell>
          <cell r="H17">
            <v>41.310899999999997</v>
          </cell>
          <cell r="I17">
            <v>41.352310000000003</v>
          </cell>
          <cell r="J17">
            <v>41.390990000000002</v>
          </cell>
          <cell r="K17">
            <v>41.195639999999997</v>
          </cell>
          <cell r="L17">
            <v>40.952539999999999</v>
          </cell>
          <cell r="M17">
            <v>37.35998</v>
          </cell>
          <cell r="N17">
            <v>37.324120000000001</v>
          </cell>
          <cell r="O17">
            <v>37.277270000000001</v>
          </cell>
          <cell r="P17">
            <v>37.298110000000001</v>
          </cell>
          <cell r="Q17">
            <v>33.447839999999999</v>
          </cell>
          <cell r="R17">
            <v>33.348559999999999</v>
          </cell>
          <cell r="S17">
            <v>33.262830000000001</v>
          </cell>
        </row>
        <row r="18">
          <cell r="C18">
            <v>9.8577878464411537</v>
          </cell>
          <cell r="D18" t="str">
            <v>Overall-16</v>
          </cell>
          <cell r="E18">
            <v>42.582419999999999</v>
          </cell>
          <cell r="F18">
            <v>42.51088</v>
          </cell>
          <cell r="G18">
            <v>42.839799999999997</v>
          </cell>
          <cell r="H18">
            <v>42.672559999999997</v>
          </cell>
          <cell r="I18">
            <v>42.725819999999999</v>
          </cell>
          <cell r="J18">
            <v>42.814830000000001</v>
          </cell>
          <cell r="K18">
            <v>42.471020000000003</v>
          </cell>
          <cell r="L18">
            <v>42.527410000000003</v>
          </cell>
          <cell r="M18">
            <v>41.984999999999999</v>
          </cell>
          <cell r="N18">
            <v>41.962649999999996</v>
          </cell>
          <cell r="O18">
            <v>41.966209999999997</v>
          </cell>
          <cell r="P18">
            <v>41.846829999999997</v>
          </cell>
          <cell r="Q18">
            <v>41.807589999999998</v>
          </cell>
          <cell r="R18">
            <v>41.56812</v>
          </cell>
          <cell r="S18">
            <v>41.724539999999998</v>
          </cell>
          <cell r="T18">
            <v>41.703969999999998</v>
          </cell>
        </row>
        <row r="19">
          <cell r="C19">
            <v>10.209261210281428</v>
          </cell>
          <cell r="D19" t="str">
            <v>Overall-17</v>
          </cell>
          <cell r="E19">
            <v>44.100670000000001</v>
          </cell>
          <cell r="F19">
            <v>44.500689999999999</v>
          </cell>
          <cell r="G19">
            <v>44.556710000000002</v>
          </cell>
          <cell r="H19">
            <v>44.518549999999998</v>
          </cell>
          <cell r="I19">
            <v>44.522629999999999</v>
          </cell>
          <cell r="J19">
            <v>44.592599999999997</v>
          </cell>
          <cell r="K19">
            <v>44.460470000000001</v>
          </cell>
          <cell r="L19">
            <v>44.321240000000003</v>
          </cell>
          <cell r="M19">
            <v>44.607439999999997</v>
          </cell>
          <cell r="N19">
            <v>44.224469999999997</v>
          </cell>
          <cell r="O19">
            <v>44.1083</v>
          </cell>
          <cell r="P19">
            <v>44.024180000000001</v>
          </cell>
          <cell r="Q19">
            <v>43.902589999999996</v>
          </cell>
          <cell r="R19">
            <v>43.9161</v>
          </cell>
          <cell r="S19">
            <v>43.892319999999998</v>
          </cell>
          <cell r="T19">
            <v>43.906750000000002</v>
          </cell>
          <cell r="U19">
            <v>6.6231879999999999</v>
          </cell>
        </row>
        <row r="20">
          <cell r="C20">
            <v>10.753073207161746</v>
          </cell>
          <cell r="D20" t="str">
            <v>Overall-18</v>
          </cell>
          <cell r="E20">
            <v>46.449759999999998</v>
          </cell>
          <cell r="F20">
            <v>46.309310000000004</v>
          </cell>
          <cell r="G20">
            <v>46.425519999999999</v>
          </cell>
          <cell r="H20">
            <v>46.548050000000003</v>
          </cell>
          <cell r="I20">
            <v>46.416130000000003</v>
          </cell>
          <cell r="J20">
            <v>46.432400000000001</v>
          </cell>
          <cell r="K20">
            <v>46.462890000000002</v>
          </cell>
          <cell r="L20">
            <v>45.995620000000002</v>
          </cell>
          <cell r="M20">
            <v>46.26352</v>
          </cell>
          <cell r="N20">
            <v>45.675179999999997</v>
          </cell>
          <cell r="O20">
            <v>45.749690000000001</v>
          </cell>
          <cell r="P20">
            <v>45.594639999999998</v>
          </cell>
          <cell r="Q20">
            <v>45.548650000000002</v>
          </cell>
          <cell r="R20">
            <v>45.350360000000002</v>
          </cell>
          <cell r="S20">
            <v>45.187159999999999</v>
          </cell>
          <cell r="T20">
            <v>45.32396</v>
          </cell>
          <cell r="U20">
            <v>11.041930000000001</v>
          </cell>
          <cell r="V20">
            <v>11.019690000000001</v>
          </cell>
        </row>
        <row r="21">
          <cell r="C21">
            <v>11.208528978929657</v>
          </cell>
          <cell r="D21" t="str">
            <v>Overall-19</v>
          </cell>
          <cell r="E21">
            <v>48.417180000000002</v>
          </cell>
          <cell r="F21">
            <v>48.470709999999997</v>
          </cell>
          <cell r="G21">
            <v>48.593130000000002</v>
          </cell>
          <cell r="H21">
            <v>48.559809999999999</v>
          </cell>
          <cell r="I21">
            <v>48.500900000000001</v>
          </cell>
          <cell r="J21">
            <v>48.399900000000002</v>
          </cell>
          <cell r="K21">
            <v>48.205829999999999</v>
          </cell>
          <cell r="L21">
            <v>48.174280000000003</v>
          </cell>
          <cell r="M21">
            <v>48.511989999999997</v>
          </cell>
          <cell r="N21">
            <v>48.421109999999999</v>
          </cell>
          <cell r="O21">
            <v>47.665590000000002</v>
          </cell>
          <cell r="P21">
            <v>47.651519999999998</v>
          </cell>
          <cell r="Q21">
            <v>47.302770000000002</v>
          </cell>
          <cell r="R21">
            <v>47.326500000000003</v>
          </cell>
          <cell r="S21">
            <v>47.32067</v>
          </cell>
          <cell r="T21">
            <v>47.310290000000002</v>
          </cell>
          <cell r="U21">
            <v>16.2105</v>
          </cell>
          <cell r="V21">
            <v>16.25179</v>
          </cell>
          <cell r="W21">
            <v>16.28744</v>
          </cell>
        </row>
        <row r="22">
          <cell r="C22">
            <v>11.400964841551664</v>
          </cell>
          <cell r="D22" t="str">
            <v>Overall-20</v>
          </cell>
          <cell r="E22">
            <v>49.248440000000002</v>
          </cell>
          <cell r="F22">
            <v>49.023589999999999</v>
          </cell>
          <cell r="G22">
            <v>49.452829999999999</v>
          </cell>
          <cell r="H22">
            <v>49.319499999999998</v>
          </cell>
          <cell r="I22">
            <v>49.418700000000001</v>
          </cell>
          <cell r="J22">
            <v>49.784370000000003</v>
          </cell>
          <cell r="K22">
            <v>49.276730000000001</v>
          </cell>
          <cell r="L22">
            <v>49.313609999999997</v>
          </cell>
          <cell r="M22">
            <v>49.798070000000003</v>
          </cell>
          <cell r="N22">
            <v>49.753990000000002</v>
          </cell>
          <cell r="O22">
            <v>49.348170000000003</v>
          </cell>
          <cell r="P22">
            <v>49.153860000000002</v>
          </cell>
          <cell r="Q22">
            <v>48.010820000000002</v>
          </cell>
          <cell r="R22">
            <v>48.186349999999997</v>
          </cell>
          <cell r="S22">
            <v>47.920029999999997</v>
          </cell>
          <cell r="T22">
            <v>48.100149999999999</v>
          </cell>
          <cell r="U22">
            <v>20.717089999999999</v>
          </cell>
          <cell r="V22">
            <v>20.735659999999999</v>
          </cell>
          <cell r="W22">
            <v>20.884340000000002</v>
          </cell>
          <cell r="X22">
            <v>20.908719999999999</v>
          </cell>
        </row>
        <row r="23">
          <cell r="C23">
            <v>11.591090344107066</v>
          </cell>
          <cell r="D23" t="str">
            <v>Overall-21</v>
          </cell>
          <cell r="E23">
            <v>50.069719999999997</v>
          </cell>
          <cell r="F23">
            <v>50.24042</v>
          </cell>
          <cell r="G23">
            <v>50.693559999999998</v>
          </cell>
          <cell r="H23">
            <v>50.736449999999998</v>
          </cell>
          <cell r="I23">
            <v>50.978990000000003</v>
          </cell>
          <cell r="J23">
            <v>51.196739999999998</v>
          </cell>
          <cell r="K23">
            <v>50.811329999999998</v>
          </cell>
          <cell r="L23">
            <v>50.664949999999997</v>
          </cell>
          <cell r="M23">
            <v>51.26961</v>
          </cell>
          <cell r="N23">
            <v>51.113660000000003</v>
          </cell>
          <cell r="O23">
            <v>51.143459999999997</v>
          </cell>
          <cell r="P23">
            <v>50.729529999999997</v>
          </cell>
          <cell r="Q23">
            <v>50.156840000000003</v>
          </cell>
          <cell r="R23">
            <v>50.139980000000001</v>
          </cell>
          <cell r="S23">
            <v>49.951689999999999</v>
          </cell>
          <cell r="T23">
            <v>50.024560000000001</v>
          </cell>
          <cell r="U23">
            <v>25.24701</v>
          </cell>
          <cell r="V23">
            <v>25.309709999999999</v>
          </cell>
          <cell r="W23">
            <v>25.409490000000002</v>
          </cell>
          <cell r="X23">
            <v>25.42163</v>
          </cell>
          <cell r="Y23">
            <v>11.105259999999999</v>
          </cell>
        </row>
        <row r="24">
          <cell r="C24">
            <v>12.055410212763791</v>
          </cell>
          <cell r="D24" t="str">
            <v>Overall-22</v>
          </cell>
          <cell r="E24">
            <v>52.075429999999997</v>
          </cell>
          <cell r="F24">
            <v>52.015470000000001</v>
          </cell>
          <cell r="G24">
            <v>52.083069999999999</v>
          </cell>
          <cell r="H24">
            <v>52.001710000000003</v>
          </cell>
          <cell r="I24">
            <v>52.61016</v>
          </cell>
          <cell r="J24">
            <v>52.30339</v>
          </cell>
          <cell r="K24">
            <v>52.231369999999998</v>
          </cell>
          <cell r="L24">
            <v>52.109580000000001</v>
          </cell>
          <cell r="M24">
            <v>52.977020000000003</v>
          </cell>
          <cell r="N24">
            <v>52.902239999999999</v>
          </cell>
          <cell r="O24">
            <v>52.801789999999997</v>
          </cell>
          <cell r="P24">
            <v>52.62265</v>
          </cell>
          <cell r="Q24">
            <v>51.374189999999999</v>
          </cell>
          <cell r="R24">
            <v>51.32347</v>
          </cell>
          <cell r="S24">
            <v>50.999209999999998</v>
          </cell>
          <cell r="T24">
            <v>51.190199999999997</v>
          </cell>
          <cell r="U24">
            <v>30.128969999999999</v>
          </cell>
          <cell r="V24">
            <v>30.159389999999998</v>
          </cell>
          <cell r="W24">
            <v>30.2102</v>
          </cell>
          <cell r="X24">
            <v>30.208880000000001</v>
          </cell>
          <cell r="Y24">
            <v>21.30125</v>
          </cell>
          <cell r="Z24">
            <v>21.219750000000001</v>
          </cell>
        </row>
        <row r="25">
          <cell r="C25">
            <v>12.620927556321972</v>
          </cell>
          <cell r="D25" t="str">
            <v>Overall-23</v>
          </cell>
          <cell r="E25">
            <v>54.518279999999997</v>
          </cell>
          <cell r="F25">
            <v>54.44162</v>
          </cell>
          <cell r="G25">
            <v>54.414059999999999</v>
          </cell>
          <cell r="H25">
            <v>54.464419999999997</v>
          </cell>
          <cell r="I25">
            <v>53.497680000000003</v>
          </cell>
          <cell r="J25">
            <v>53.688070000000003</v>
          </cell>
          <cell r="K25">
            <v>53.427979999999998</v>
          </cell>
          <cell r="L25">
            <v>53.23592</v>
          </cell>
          <cell r="M25">
            <v>54.534439999999996</v>
          </cell>
          <cell r="N25">
            <v>54.526850000000003</v>
          </cell>
          <cell r="O25">
            <v>53.949109999999997</v>
          </cell>
          <cell r="P25">
            <v>53.430759999999999</v>
          </cell>
          <cell r="Q25">
            <v>53.715110000000003</v>
          </cell>
          <cell r="R25">
            <v>52.753459999999997</v>
          </cell>
          <cell r="S25">
            <v>52.926319999999997</v>
          </cell>
          <cell r="T25">
            <v>52.999830000000003</v>
          </cell>
          <cell r="U25">
            <v>35.07282</v>
          </cell>
          <cell r="V25">
            <v>35.050899999999999</v>
          </cell>
          <cell r="W25">
            <v>35.147010000000002</v>
          </cell>
          <cell r="X25">
            <v>35.304270000000002</v>
          </cell>
          <cell r="Y25">
            <v>30.79514</v>
          </cell>
          <cell r="Z25">
            <v>30.810669999999998</v>
          </cell>
          <cell r="AA25">
            <v>30.799140000000001</v>
          </cell>
        </row>
        <row r="26">
          <cell r="C26">
            <v>12.981218717250126</v>
          </cell>
          <cell r="D26" t="str">
            <v>Overall-24</v>
          </cell>
          <cell r="E26">
            <v>56.074620000000003</v>
          </cell>
          <cell r="F26">
            <v>55.772840000000002</v>
          </cell>
          <cell r="G26">
            <v>55.991419999999998</v>
          </cell>
          <cell r="H26">
            <v>55.7879</v>
          </cell>
          <cell r="I26">
            <v>55.383839999999999</v>
          </cell>
          <cell r="J26">
            <v>55.807110000000002</v>
          </cell>
          <cell r="K26">
            <v>55.566249999999997</v>
          </cell>
          <cell r="L26">
            <v>55.440739999999998</v>
          </cell>
          <cell r="M26">
            <v>56.258000000000003</v>
          </cell>
          <cell r="N26">
            <v>56.1736</v>
          </cell>
          <cell r="O26">
            <v>56.1158</v>
          </cell>
          <cell r="P26">
            <v>56.09995</v>
          </cell>
          <cell r="Q26">
            <v>54.4026</v>
          </cell>
          <cell r="R26">
            <v>54.570720000000001</v>
          </cell>
          <cell r="S26">
            <v>54.642679999999999</v>
          </cell>
          <cell r="T26">
            <v>54.644530000000003</v>
          </cell>
          <cell r="U26">
            <v>40.44952</v>
          </cell>
          <cell r="V26">
            <v>40.490189999999998</v>
          </cell>
          <cell r="W26">
            <v>40.409379999999999</v>
          </cell>
          <cell r="X26">
            <v>40.448599999999999</v>
          </cell>
          <cell r="Y26">
            <v>40.449559999999998</v>
          </cell>
          <cell r="Z26">
            <v>40.42962</v>
          </cell>
          <cell r="AA26">
            <v>40.396560000000001</v>
          </cell>
          <cell r="AB26">
            <v>40.455550000000002</v>
          </cell>
        </row>
        <row r="27">
          <cell r="C27">
            <v>13.312922066091577</v>
          </cell>
          <cell r="D27" t="str">
            <v>Overall-25</v>
          </cell>
          <cell r="E27">
            <v>57.507469999999998</v>
          </cell>
          <cell r="F27">
            <v>57.579369999999997</v>
          </cell>
          <cell r="G27">
            <v>57.659370000000003</v>
          </cell>
          <cell r="H27">
            <v>57.436079999999997</v>
          </cell>
          <cell r="I27">
            <v>57.335799999999999</v>
          </cell>
          <cell r="J27">
            <v>57.552520000000001</v>
          </cell>
          <cell r="K27">
            <v>57.249279999999999</v>
          </cell>
          <cell r="L27">
            <v>57.124429999999997</v>
          </cell>
          <cell r="M27">
            <v>57.942410000000002</v>
          </cell>
          <cell r="N27">
            <v>57.777949999999997</v>
          </cell>
          <cell r="O27">
            <v>57.706420000000001</v>
          </cell>
          <cell r="P27">
            <v>57.551310000000001</v>
          </cell>
          <cell r="Q27">
            <v>56.921419999999998</v>
          </cell>
          <cell r="R27">
            <v>56.0351</v>
          </cell>
          <cell r="S27">
            <v>56.05395</v>
          </cell>
          <cell r="T27">
            <v>55.28031</v>
          </cell>
          <cell r="U27">
            <v>43.939489999999999</v>
          </cell>
          <cell r="V27">
            <v>44.082749999999997</v>
          </cell>
          <cell r="W27">
            <v>43.99259</v>
          </cell>
          <cell r="X27">
            <v>43.983820000000001</v>
          </cell>
          <cell r="Y27">
            <v>44.05912</v>
          </cell>
          <cell r="Z27">
            <v>44.04269</v>
          </cell>
          <cell r="AA27">
            <v>44.049399999999999</v>
          </cell>
          <cell r="AB27">
            <v>44.006160000000001</v>
          </cell>
          <cell r="AC27">
            <v>10.068199999999999</v>
          </cell>
        </row>
        <row r="28">
          <cell r="C28">
            <v>13.825264088277052</v>
          </cell>
          <cell r="D28" t="str">
            <v>Overall-26</v>
          </cell>
          <cell r="E28">
            <v>59.720619999999997</v>
          </cell>
          <cell r="F28">
            <v>59.70814</v>
          </cell>
          <cell r="G28">
            <v>59.817700000000002</v>
          </cell>
          <cell r="H28">
            <v>59.605229999999999</v>
          </cell>
          <cell r="I28">
            <v>58.705269999999999</v>
          </cell>
          <cell r="J28">
            <v>58.999339999999997</v>
          </cell>
          <cell r="K28">
            <v>58.856180000000002</v>
          </cell>
          <cell r="L28">
            <v>58.813749999999999</v>
          </cell>
          <cell r="M28">
            <v>59.759459999999997</v>
          </cell>
          <cell r="N28">
            <v>59.620310000000003</v>
          </cell>
          <cell r="O28">
            <v>59.563830000000003</v>
          </cell>
          <cell r="P28">
            <v>59.491390000000003</v>
          </cell>
          <cell r="Q28">
            <v>58.626069999999999</v>
          </cell>
          <cell r="R28">
            <v>58.628639999999997</v>
          </cell>
          <cell r="S28">
            <v>58.268099999999997</v>
          </cell>
          <cell r="T28">
            <v>57.770519999999998</v>
          </cell>
          <cell r="U28">
            <v>48.356009999999998</v>
          </cell>
          <cell r="V28">
            <v>48.24586</v>
          </cell>
          <cell r="W28">
            <v>47.968649999999997</v>
          </cell>
          <cell r="X28">
            <v>48.025880000000001</v>
          </cell>
          <cell r="Y28">
            <v>47.819629999999997</v>
          </cell>
          <cell r="Z28">
            <v>47.868110000000001</v>
          </cell>
          <cell r="AA28">
            <v>47.852130000000002</v>
          </cell>
          <cell r="AB28">
            <v>47.866909999999997</v>
          </cell>
          <cell r="AC28">
            <v>19.161059999999999</v>
          </cell>
          <cell r="AD28">
            <v>19.096319999999999</v>
          </cell>
        </row>
        <row r="29">
          <cell r="C29">
            <v>13.931938829629003</v>
          </cell>
          <cell r="D29" t="str">
            <v>Overall-27</v>
          </cell>
          <cell r="E29">
            <v>60.181420000000003</v>
          </cell>
          <cell r="F29">
            <v>60.095010000000002</v>
          </cell>
          <cell r="G29">
            <v>59.653860000000002</v>
          </cell>
          <cell r="H29">
            <v>60.031089999999999</v>
          </cell>
          <cell r="I29">
            <v>60.759529999999998</v>
          </cell>
          <cell r="J29">
            <v>60.749929999999999</v>
          </cell>
          <cell r="K29">
            <v>60.394280000000002</v>
          </cell>
          <cell r="L29">
            <v>60.282730000000001</v>
          </cell>
          <cell r="M29">
            <v>61.438740000000003</v>
          </cell>
          <cell r="N29">
            <v>61.131709999999998</v>
          </cell>
          <cell r="O29">
            <v>61.116010000000003</v>
          </cell>
          <cell r="P29">
            <v>61.019889999999997</v>
          </cell>
          <cell r="Q29">
            <v>60.675750000000001</v>
          </cell>
          <cell r="R29">
            <v>60.563479999999998</v>
          </cell>
          <cell r="S29">
            <v>59.674019999999999</v>
          </cell>
          <cell r="T29">
            <v>59.532319999999999</v>
          </cell>
          <cell r="U29">
            <v>52.654330000000002</v>
          </cell>
          <cell r="V29">
            <v>52.451709999999999</v>
          </cell>
          <cell r="W29">
            <v>52.468159999999997</v>
          </cell>
          <cell r="X29">
            <v>52.143659999999997</v>
          </cell>
          <cell r="Y29">
            <v>51.957410000000003</v>
          </cell>
          <cell r="Z29">
            <v>51.766150000000003</v>
          </cell>
          <cell r="AA29">
            <v>51.967820000000003</v>
          </cell>
          <cell r="AB29">
            <v>52.014760000000003</v>
          </cell>
          <cell r="AC29">
            <v>27.62716</v>
          </cell>
          <cell r="AD29">
            <v>27.54185</v>
          </cell>
          <cell r="AE29">
            <v>27.606269999999999</v>
          </cell>
        </row>
        <row r="30">
          <cell r="C30">
            <v>14.432793871202751</v>
          </cell>
          <cell r="D30" t="str">
            <v>Overall-28</v>
          </cell>
          <cell r="E30">
            <v>62.344949999999997</v>
          </cell>
          <cell r="F30">
            <v>62.411999999999999</v>
          </cell>
          <cell r="G30">
            <v>61.843649999999997</v>
          </cell>
          <cell r="H30">
            <v>62.268259999999998</v>
          </cell>
          <cell r="I30">
            <v>62.956299999999999</v>
          </cell>
          <cell r="J30">
            <v>62.896470000000001</v>
          </cell>
          <cell r="K30">
            <v>62.757010000000001</v>
          </cell>
          <cell r="L30">
            <v>62.612609999999997</v>
          </cell>
          <cell r="M30">
            <v>62.906689999999998</v>
          </cell>
          <cell r="N30">
            <v>62.966589999999997</v>
          </cell>
          <cell r="O30">
            <v>62.929839999999999</v>
          </cell>
          <cell r="P30">
            <v>62.767069999999997</v>
          </cell>
          <cell r="Q30">
            <v>61.38467</v>
          </cell>
          <cell r="R30">
            <v>61.373469999999998</v>
          </cell>
          <cell r="S30">
            <v>61.088340000000002</v>
          </cell>
          <cell r="T30">
            <v>60.542340000000003</v>
          </cell>
          <cell r="U30">
            <v>56.826030000000003</v>
          </cell>
          <cell r="V30">
            <v>56.430149999999998</v>
          </cell>
          <cell r="W30">
            <v>56.619370000000004</v>
          </cell>
          <cell r="X30">
            <v>56.542450000000002</v>
          </cell>
          <cell r="Y30">
            <v>56.527000000000001</v>
          </cell>
          <cell r="Z30">
            <v>56.494759999999999</v>
          </cell>
          <cell r="AA30">
            <v>56.507840000000002</v>
          </cell>
          <cell r="AB30">
            <v>56.47278</v>
          </cell>
          <cell r="AC30">
            <v>37.035170000000001</v>
          </cell>
          <cell r="AD30">
            <v>37.04954</v>
          </cell>
          <cell r="AE30">
            <v>37.035179999999997</v>
          </cell>
          <cell r="AF30">
            <v>37.064010000000003</v>
          </cell>
        </row>
        <row r="31">
          <cell r="C31">
            <v>14.837120772799238</v>
          </cell>
          <cell r="D31" t="str">
            <v>Overall-29</v>
          </cell>
          <cell r="E31">
            <v>64.09151</v>
          </cell>
          <cell r="F31">
            <v>64.042810000000003</v>
          </cell>
          <cell r="G31">
            <v>64.078400000000002</v>
          </cell>
          <cell r="H31">
            <v>64.070260000000005</v>
          </cell>
          <cell r="I31">
            <v>64.474490000000003</v>
          </cell>
          <cell r="J31">
            <v>64.422499999999999</v>
          </cell>
          <cell r="K31">
            <v>64.120130000000003</v>
          </cell>
          <cell r="L31">
            <v>64.060379999999995</v>
          </cell>
          <cell r="M31">
            <v>64.813950000000006</v>
          </cell>
          <cell r="N31">
            <v>64.67277</v>
          </cell>
          <cell r="O31">
            <v>64.400360000000006</v>
          </cell>
          <cell r="P31">
            <v>64.473960000000005</v>
          </cell>
          <cell r="Q31">
            <v>63.047460000000001</v>
          </cell>
          <cell r="R31">
            <v>62.831479999999999</v>
          </cell>
          <cell r="S31">
            <v>62.088889999999999</v>
          </cell>
          <cell r="T31">
            <v>62.550579999999997</v>
          </cell>
          <cell r="U31">
            <v>59.883589999999998</v>
          </cell>
          <cell r="V31">
            <v>60.274290000000001</v>
          </cell>
          <cell r="W31">
            <v>59.79072</v>
          </cell>
          <cell r="X31">
            <v>59.827010000000001</v>
          </cell>
          <cell r="Y31">
            <v>60.068199999999997</v>
          </cell>
          <cell r="Z31">
            <v>60.1051</v>
          </cell>
          <cell r="AA31">
            <v>60.117289999999997</v>
          </cell>
          <cell r="AB31">
            <v>60.137320000000003</v>
          </cell>
          <cell r="AC31">
            <v>45.378579999999999</v>
          </cell>
          <cell r="AD31">
            <v>45.663229999999999</v>
          </cell>
          <cell r="AE31">
            <v>45.798839999999998</v>
          </cell>
          <cell r="AF31">
            <v>45.789059999999999</v>
          </cell>
          <cell r="AG31">
            <v>27.311969999999999</v>
          </cell>
        </row>
        <row r="32">
          <cell r="C32">
            <v>15.188552466818669</v>
          </cell>
          <cell r="D32" t="str">
            <v>Overall-30</v>
          </cell>
          <cell r="E32">
            <v>65.609579999999994</v>
          </cell>
          <cell r="F32">
            <v>65.585089999999994</v>
          </cell>
          <cell r="G32">
            <v>65.005989999999997</v>
          </cell>
          <cell r="H32">
            <v>65.180639999999997</v>
          </cell>
          <cell r="I32">
            <v>66.058920000000001</v>
          </cell>
          <cell r="J32">
            <v>66.112409999999997</v>
          </cell>
          <cell r="K32">
            <v>65.737139999999997</v>
          </cell>
          <cell r="L32">
            <v>65.680769999999995</v>
          </cell>
          <cell r="M32">
            <v>66.405699999999996</v>
          </cell>
          <cell r="N32">
            <v>66.324330000000003</v>
          </cell>
          <cell r="O32">
            <v>66.197950000000006</v>
          </cell>
          <cell r="P32">
            <v>66.101470000000006</v>
          </cell>
          <cell r="Q32">
            <v>63.403619999999997</v>
          </cell>
          <cell r="R32">
            <v>62.76343</v>
          </cell>
          <cell r="S32">
            <v>62.91966</v>
          </cell>
          <cell r="T32">
            <v>62.866169999999997</v>
          </cell>
          <cell r="U32">
            <v>64.378389999999996</v>
          </cell>
          <cell r="V32">
            <v>63.665129999999998</v>
          </cell>
          <cell r="W32">
            <v>63.735190000000003</v>
          </cell>
          <cell r="X32">
            <v>63.732469999999999</v>
          </cell>
          <cell r="Y32">
            <v>63.060630000000003</v>
          </cell>
          <cell r="Z32">
            <v>62.997880000000002</v>
          </cell>
          <cell r="AA32">
            <v>62.809869999999997</v>
          </cell>
          <cell r="AB32">
            <v>63.06317</v>
          </cell>
          <cell r="AC32">
            <v>53.832929999999998</v>
          </cell>
          <cell r="AD32">
            <v>53.932319999999997</v>
          </cell>
          <cell r="AE32">
            <v>53.90925</v>
          </cell>
          <cell r="AF32">
            <v>54.039110000000001</v>
          </cell>
          <cell r="AG32">
            <v>40.928080000000001</v>
          </cell>
          <cell r="AH32">
            <v>40.869210000000002</v>
          </cell>
        </row>
        <row r="33">
          <cell r="C33">
            <v>15.075187404231755</v>
          </cell>
          <cell r="D33" t="str">
            <v>Overall-31</v>
          </cell>
          <cell r="E33">
            <v>65.119879999999995</v>
          </cell>
          <cell r="F33">
            <v>64.365899999999996</v>
          </cell>
          <cell r="G33">
            <v>64.548000000000002</v>
          </cell>
          <cell r="H33">
            <v>64.265450000000001</v>
          </cell>
          <cell r="I33">
            <v>66.396050000000002</v>
          </cell>
          <cell r="J33">
            <v>66.24512</v>
          </cell>
          <cell r="K33">
            <v>65.929879999999997</v>
          </cell>
          <cell r="L33">
            <v>66.000579999999999</v>
          </cell>
          <cell r="M33">
            <v>67.377210000000005</v>
          </cell>
          <cell r="N33">
            <v>67.268360000000001</v>
          </cell>
          <cell r="O33">
            <v>66.912859999999995</v>
          </cell>
          <cell r="P33">
            <v>66.776049999999998</v>
          </cell>
          <cell r="Q33">
            <v>65.039379999999994</v>
          </cell>
          <cell r="R33">
            <v>64.936109999999999</v>
          </cell>
          <cell r="S33">
            <v>64.583100000000002</v>
          </cell>
          <cell r="T33">
            <v>64.335930000000005</v>
          </cell>
          <cell r="U33">
            <v>67.186549999999997</v>
          </cell>
          <cell r="V33">
            <v>66.758049999999997</v>
          </cell>
          <cell r="W33">
            <v>66.875950000000003</v>
          </cell>
          <cell r="X33">
            <v>66.584490000000002</v>
          </cell>
          <cell r="Y33">
            <v>66.920689999999993</v>
          </cell>
          <cell r="Z33">
            <v>66.883120000000005</v>
          </cell>
          <cell r="AA33">
            <v>67.110740000000007</v>
          </cell>
          <cell r="AB33">
            <v>66.939319999999995</v>
          </cell>
          <cell r="AC33">
            <v>62.982840000000003</v>
          </cell>
          <cell r="AD33">
            <v>62.939830000000001</v>
          </cell>
          <cell r="AE33">
            <v>63.063310000000001</v>
          </cell>
          <cell r="AF33">
            <v>63.121690000000001</v>
          </cell>
          <cell r="AG33">
            <v>56.730510000000002</v>
          </cell>
          <cell r="AH33">
            <v>56.949249999999999</v>
          </cell>
          <cell r="AI33">
            <v>57.0762</v>
          </cell>
        </row>
        <row r="34">
          <cell r="C34">
            <v>15.553628712173351</v>
          </cell>
          <cell r="D34" t="str">
            <v>Overall-32</v>
          </cell>
          <cell r="E34">
            <v>67.186589999999995</v>
          </cell>
          <cell r="F34">
            <v>66.707610000000003</v>
          </cell>
          <cell r="G34">
            <v>67.409719999999993</v>
          </cell>
          <cell r="H34">
            <v>67.130350000000007</v>
          </cell>
          <cell r="I34">
            <v>66.838769999999997</v>
          </cell>
          <cell r="J34">
            <v>67.595839999999995</v>
          </cell>
          <cell r="K34">
            <v>67.434510000000003</v>
          </cell>
          <cell r="L34">
            <v>66.970709999999997</v>
          </cell>
          <cell r="M34">
            <v>68.538560000000004</v>
          </cell>
          <cell r="N34">
            <v>68.282880000000006</v>
          </cell>
          <cell r="O34">
            <v>68.143469999999994</v>
          </cell>
          <cell r="P34">
            <v>68.056229999999999</v>
          </cell>
          <cell r="Q34">
            <v>66.578109999999995</v>
          </cell>
          <cell r="R34">
            <v>66.283280000000005</v>
          </cell>
          <cell r="S34">
            <v>66.617059999999995</v>
          </cell>
          <cell r="T34">
            <v>65.777199999999993</v>
          </cell>
          <cell r="U34">
            <v>70.072999999999993</v>
          </cell>
          <cell r="V34">
            <v>69.476389999999995</v>
          </cell>
          <cell r="W34">
            <v>69.321399999999997</v>
          </cell>
          <cell r="X34">
            <v>69.30856</v>
          </cell>
          <cell r="Y34">
            <v>68.701310000000007</v>
          </cell>
          <cell r="Z34">
            <v>68.742130000000003</v>
          </cell>
          <cell r="AA34">
            <v>68.600139999999996</v>
          </cell>
          <cell r="AB34">
            <v>68.382919999999999</v>
          </cell>
          <cell r="AC34">
            <v>69.424220000000005</v>
          </cell>
          <cell r="AD34">
            <v>69.318309999999997</v>
          </cell>
          <cell r="AE34">
            <v>69.324169999999995</v>
          </cell>
          <cell r="AF34">
            <v>69.298479999999998</v>
          </cell>
          <cell r="AG34">
            <v>69.069770000000005</v>
          </cell>
          <cell r="AH34">
            <v>69.135739999999998</v>
          </cell>
          <cell r="AI34">
            <v>69.171689999999998</v>
          </cell>
          <cell r="AJ34">
            <v>69.203760000000003</v>
          </cell>
        </row>
        <row r="35">
          <cell r="C35">
            <v>15.733602983373975</v>
          </cell>
          <cell r="D35" t="str">
            <v>Overall-33</v>
          </cell>
          <cell r="E35">
            <v>67.964020000000005</v>
          </cell>
          <cell r="F35">
            <v>68.271590000000003</v>
          </cell>
          <cell r="G35">
            <v>68.275850000000005</v>
          </cell>
          <cell r="H35">
            <v>67.583950000000002</v>
          </cell>
          <cell r="I35">
            <v>70.104179999999999</v>
          </cell>
          <cell r="J35">
            <v>70.344819999999999</v>
          </cell>
          <cell r="K35">
            <v>70.117750000000001</v>
          </cell>
          <cell r="L35">
            <v>70.063149999999993</v>
          </cell>
          <cell r="M35">
            <v>71.196280000000002</v>
          </cell>
          <cell r="N35">
            <v>71.277029999999996</v>
          </cell>
          <cell r="O35">
            <v>71.046729999999997</v>
          </cell>
          <cell r="P35">
            <v>70.800370000000001</v>
          </cell>
          <cell r="Q35">
            <v>67.763289999999998</v>
          </cell>
          <cell r="R35">
            <v>67.505880000000005</v>
          </cell>
          <cell r="S35">
            <v>67.358419999999995</v>
          </cell>
          <cell r="T35">
            <v>65.911630000000002</v>
          </cell>
          <cell r="U35">
            <v>69.712879999999998</v>
          </cell>
          <cell r="V35">
            <v>70.056169999999995</v>
          </cell>
          <cell r="W35">
            <v>69.993799999999993</v>
          </cell>
          <cell r="X35">
            <v>69.944149999999993</v>
          </cell>
          <cell r="Y35">
            <v>70.493200000000002</v>
          </cell>
          <cell r="Z35">
            <v>70.369770000000003</v>
          </cell>
          <cell r="AA35">
            <v>70.279619999999994</v>
          </cell>
          <cell r="AB35">
            <v>70.376069999999999</v>
          </cell>
          <cell r="AC35">
            <v>71.032160000000005</v>
          </cell>
          <cell r="AD35">
            <v>71.08014</v>
          </cell>
          <cell r="AE35">
            <v>71.017579999999995</v>
          </cell>
          <cell r="AF35">
            <v>71.071520000000007</v>
          </cell>
          <cell r="AG35">
            <v>70.97484</v>
          </cell>
          <cell r="AH35">
            <v>71.001149999999996</v>
          </cell>
          <cell r="AI35">
            <v>70.829700000000003</v>
          </cell>
          <cell r="AJ35">
            <v>70.987399999999994</v>
          </cell>
          <cell r="AK35">
            <v>9.6091139999999999</v>
          </cell>
        </row>
        <row r="36">
          <cell r="C36">
            <v>16.910842556832428</v>
          </cell>
          <cell r="D36" t="str">
            <v>Overall-34</v>
          </cell>
          <cell r="E36">
            <v>73.049310000000006</v>
          </cell>
          <cell r="F36">
            <v>73.006050000000002</v>
          </cell>
          <cell r="G36">
            <v>72.986019999999996</v>
          </cell>
          <cell r="H36">
            <v>72.598389999999995</v>
          </cell>
          <cell r="I36">
            <v>73.275199999999998</v>
          </cell>
          <cell r="J36">
            <v>72.808179999999993</v>
          </cell>
          <cell r="K36">
            <v>72.805790000000002</v>
          </cell>
          <cell r="L36">
            <v>73.01934</v>
          </cell>
          <cell r="M36">
            <v>74.757360000000006</v>
          </cell>
          <cell r="N36">
            <v>74.224149999999995</v>
          </cell>
          <cell r="O36">
            <v>74.245279999999994</v>
          </cell>
          <cell r="P36">
            <v>74.077219999999997</v>
          </cell>
          <cell r="Q36">
            <v>73.232399999999998</v>
          </cell>
          <cell r="R36">
            <v>73.394260000000003</v>
          </cell>
          <cell r="S36">
            <v>73.000810000000001</v>
          </cell>
          <cell r="T36">
            <v>72.672380000000004</v>
          </cell>
          <cell r="U36">
            <v>69.54204</v>
          </cell>
          <cell r="V36">
            <v>70.411289999999994</v>
          </cell>
          <cell r="W36">
            <v>70.641090000000005</v>
          </cell>
          <cell r="X36">
            <v>70.258250000000004</v>
          </cell>
          <cell r="Y36">
            <v>71.424909999999997</v>
          </cell>
          <cell r="Z36">
            <v>71.491159999999994</v>
          </cell>
          <cell r="AA36">
            <v>71.351659999999995</v>
          </cell>
          <cell r="AB36">
            <v>71.469629999999995</v>
          </cell>
          <cell r="AC36">
            <v>72.465530000000001</v>
          </cell>
          <cell r="AD36">
            <v>72.433279999999996</v>
          </cell>
          <cell r="AE36">
            <v>72.355900000000005</v>
          </cell>
          <cell r="AF36">
            <v>72.324920000000006</v>
          </cell>
          <cell r="AG36">
            <v>72.032839999999993</v>
          </cell>
          <cell r="AH36">
            <v>72.257069999999999</v>
          </cell>
          <cell r="AI36">
            <v>72.281390000000002</v>
          </cell>
          <cell r="AJ36">
            <v>72.214910000000003</v>
          </cell>
          <cell r="AK36">
            <v>17.71219</v>
          </cell>
          <cell r="AL36">
            <v>17.6737</v>
          </cell>
        </row>
        <row r="37">
          <cell r="C37">
            <v>17.610455698845723</v>
          </cell>
          <cell r="D37" t="str">
            <v>Overall-35</v>
          </cell>
          <cell r="E37">
            <v>76.07141</v>
          </cell>
          <cell r="F37">
            <v>75.951859999999996</v>
          </cell>
          <cell r="G37">
            <v>75.858530000000002</v>
          </cell>
          <cell r="H37">
            <v>75.826449999999994</v>
          </cell>
          <cell r="I37">
            <v>74.574299999999994</v>
          </cell>
          <cell r="J37">
            <v>74.544449999999998</v>
          </cell>
          <cell r="K37">
            <v>74.600759999999994</v>
          </cell>
          <cell r="L37">
            <v>74.156109999999998</v>
          </cell>
          <cell r="M37">
            <v>76.753690000000006</v>
          </cell>
          <cell r="N37">
            <v>76.365020000000001</v>
          </cell>
          <cell r="O37">
            <v>76.165719999999993</v>
          </cell>
          <cell r="P37">
            <v>76.012969999999996</v>
          </cell>
          <cell r="Q37">
            <v>74.040970000000002</v>
          </cell>
          <cell r="R37">
            <v>73.816909999999993</v>
          </cell>
          <cell r="S37">
            <v>73.310310000000001</v>
          </cell>
          <cell r="T37">
            <v>73.162139999999994</v>
          </cell>
          <cell r="U37">
            <v>72.365880000000004</v>
          </cell>
          <cell r="V37">
            <v>70.896780000000007</v>
          </cell>
          <cell r="W37">
            <v>72.162739999999999</v>
          </cell>
          <cell r="X37">
            <v>71.887799999999999</v>
          </cell>
          <cell r="Y37">
            <v>70.355059999999995</v>
          </cell>
          <cell r="Z37">
            <v>71.000640000000004</v>
          </cell>
          <cell r="AA37">
            <v>70.866519999999994</v>
          </cell>
          <cell r="AB37">
            <v>70.616439999999997</v>
          </cell>
          <cell r="AC37">
            <v>72.186520000000002</v>
          </cell>
          <cell r="AD37">
            <v>72.061509999999998</v>
          </cell>
          <cell r="AE37">
            <v>72.349810000000005</v>
          </cell>
          <cell r="AF37">
            <v>72.200040000000001</v>
          </cell>
          <cell r="AG37">
            <v>72.629059999999996</v>
          </cell>
          <cell r="AH37">
            <v>72.632679999999993</v>
          </cell>
          <cell r="AI37">
            <v>72.469610000000003</v>
          </cell>
          <cell r="AJ37">
            <v>72.62276</v>
          </cell>
          <cell r="AK37">
            <v>25.743400000000001</v>
          </cell>
          <cell r="AL37">
            <v>25.705670000000001</v>
          </cell>
          <cell r="AM37">
            <v>25.838470000000001</v>
          </cell>
        </row>
        <row r="38">
          <cell r="C38">
            <v>18.070233557030821</v>
          </cell>
          <cell r="D38" t="str">
            <v>Overall-36</v>
          </cell>
          <cell r="E38">
            <v>78.057500000000005</v>
          </cell>
          <cell r="F38">
            <v>77.8155</v>
          </cell>
          <cell r="G38">
            <v>77.595479999999995</v>
          </cell>
          <cell r="H38">
            <v>77.782269999999997</v>
          </cell>
          <cell r="I38">
            <v>77.816249999999997</v>
          </cell>
          <cell r="J38">
            <v>77.933800000000005</v>
          </cell>
          <cell r="K38">
            <v>77.738600000000005</v>
          </cell>
          <cell r="L38">
            <v>77.868899999999996</v>
          </cell>
          <cell r="M38">
            <v>78.667749999999998</v>
          </cell>
          <cell r="N38">
            <v>78.571089999999998</v>
          </cell>
          <cell r="O38">
            <v>78.438599999999994</v>
          </cell>
          <cell r="P38">
            <v>78.300420000000003</v>
          </cell>
          <cell r="Q38">
            <v>75.706419999999994</v>
          </cell>
          <cell r="R38">
            <v>75.763030000000001</v>
          </cell>
          <cell r="S38">
            <v>75.540030000000002</v>
          </cell>
          <cell r="T38">
            <v>75.303370000000001</v>
          </cell>
          <cell r="U38">
            <v>72.18432</v>
          </cell>
          <cell r="V38">
            <v>72.346800000000002</v>
          </cell>
          <cell r="W38">
            <v>72.156220000000005</v>
          </cell>
          <cell r="X38">
            <v>71.915310000000005</v>
          </cell>
          <cell r="Y38">
            <v>70.878990000000002</v>
          </cell>
          <cell r="Z38">
            <v>70.638090000000005</v>
          </cell>
          <cell r="AA38">
            <v>70.437399999999997</v>
          </cell>
          <cell r="AB38">
            <v>70.479200000000006</v>
          </cell>
          <cell r="AC38">
            <v>72.860299999999995</v>
          </cell>
          <cell r="AD38">
            <v>72.318730000000002</v>
          </cell>
          <cell r="AE38">
            <v>72.343909999999994</v>
          </cell>
          <cell r="AF38">
            <v>72.382289999999998</v>
          </cell>
          <cell r="AG38">
            <v>72.34111</v>
          </cell>
          <cell r="AH38">
            <v>72.307469999999995</v>
          </cell>
          <cell r="AI38">
            <v>72.220299999999995</v>
          </cell>
          <cell r="AJ38">
            <v>72.309219999999996</v>
          </cell>
          <cell r="AK38">
            <v>34.958390000000001</v>
          </cell>
          <cell r="AL38">
            <v>35.07206</v>
          </cell>
          <cell r="AM38">
            <v>35.061430000000001</v>
          </cell>
          <cell r="AN38">
            <v>35.071649999999998</v>
          </cell>
        </row>
        <row r="39">
          <cell r="C39">
            <v>18.413588250777316</v>
          </cell>
          <cell r="D39" t="str">
            <v>Overall-37</v>
          </cell>
          <cell r="E39">
            <v>79.540679999999995</v>
          </cell>
          <cell r="F39">
            <v>79.669150000000002</v>
          </cell>
          <cell r="G39">
            <v>79.344650000000001</v>
          </cell>
          <cell r="H39">
            <v>79.679130000000001</v>
          </cell>
          <cell r="I39">
            <v>80.050560000000004</v>
          </cell>
          <cell r="J39">
            <v>79.919240000000002</v>
          </cell>
          <cell r="K39">
            <v>79.990369999999999</v>
          </cell>
          <cell r="L39">
            <v>79.88588</v>
          </cell>
          <cell r="M39">
            <v>80.951610000000002</v>
          </cell>
          <cell r="N39">
            <v>80.859120000000004</v>
          </cell>
          <cell r="O39">
            <v>80.659970000000001</v>
          </cell>
          <cell r="P39">
            <v>80.463939999999994</v>
          </cell>
          <cell r="Q39">
            <v>78.537049999999994</v>
          </cell>
          <cell r="R39">
            <v>78.253460000000004</v>
          </cell>
          <cell r="S39">
            <v>78.038219999999995</v>
          </cell>
          <cell r="T39">
            <v>77.69529</v>
          </cell>
          <cell r="U39">
            <v>71.488929999999996</v>
          </cell>
          <cell r="V39">
            <v>71.556880000000007</v>
          </cell>
          <cell r="W39">
            <v>71.5505</v>
          </cell>
          <cell r="X39">
            <v>71.709519999999998</v>
          </cell>
          <cell r="Y39">
            <v>71.449079999999995</v>
          </cell>
          <cell r="Z39">
            <v>71.451310000000007</v>
          </cell>
          <cell r="AA39">
            <v>72.009010000000004</v>
          </cell>
          <cell r="AB39">
            <v>71.552419999999998</v>
          </cell>
          <cell r="AC39">
            <v>73.080709999999996</v>
          </cell>
          <cell r="AD39">
            <v>73.150069999999999</v>
          </cell>
          <cell r="AE39">
            <v>73.116730000000004</v>
          </cell>
          <cell r="AF39">
            <v>73.114090000000004</v>
          </cell>
          <cell r="AG39">
            <v>73.172139999999999</v>
          </cell>
          <cell r="AH39">
            <v>73.187569999999994</v>
          </cell>
          <cell r="AI39">
            <v>73.201580000000007</v>
          </cell>
          <cell r="AJ39">
            <v>73.181460000000001</v>
          </cell>
          <cell r="AK39">
            <v>42.728290000000001</v>
          </cell>
          <cell r="AL39">
            <v>42.35915</v>
          </cell>
          <cell r="AM39">
            <v>42.705869999999997</v>
          </cell>
          <cell r="AN39">
            <v>42.727339999999998</v>
          </cell>
          <cell r="AO39">
            <v>23.864190000000001</v>
          </cell>
        </row>
        <row r="40">
          <cell r="C40">
            <v>19.176937698756365</v>
          </cell>
          <cell r="D40" t="str">
            <v>Overall-38</v>
          </cell>
          <cell r="E40">
            <v>82.838099999999997</v>
          </cell>
          <cell r="F40">
            <v>82.907160000000005</v>
          </cell>
          <cell r="G40">
            <v>82.606139999999996</v>
          </cell>
          <cell r="H40">
            <v>82.661190000000005</v>
          </cell>
          <cell r="I40">
            <v>82.264619999999994</v>
          </cell>
          <cell r="J40">
            <v>82.132720000000006</v>
          </cell>
          <cell r="K40">
            <v>81.785139999999998</v>
          </cell>
          <cell r="L40">
            <v>82.112700000000004</v>
          </cell>
          <cell r="M40">
            <v>83.342200000000005</v>
          </cell>
          <cell r="N40">
            <v>83.066410000000005</v>
          </cell>
          <cell r="O40">
            <v>82.821520000000007</v>
          </cell>
          <cell r="P40">
            <v>82.719229999999996</v>
          </cell>
          <cell r="Q40">
            <v>81.460830000000001</v>
          </cell>
          <cell r="R40">
            <v>81.288550000000001</v>
          </cell>
          <cell r="S40">
            <v>81.179509999999993</v>
          </cell>
          <cell r="T40">
            <v>80.907960000000003</v>
          </cell>
          <cell r="U40">
            <v>71.361320000000006</v>
          </cell>
          <cell r="V40">
            <v>71.414339999999996</v>
          </cell>
          <cell r="W40">
            <v>71.67313</v>
          </cell>
          <cell r="X40">
            <v>71.625150000000005</v>
          </cell>
          <cell r="Y40">
            <v>71.571299999999994</v>
          </cell>
          <cell r="Z40">
            <v>71.974919999999997</v>
          </cell>
          <cell r="AA40">
            <v>71.418329999999997</v>
          </cell>
          <cell r="AB40">
            <v>71.370519999999999</v>
          </cell>
          <cell r="AC40">
            <v>72.908739999999995</v>
          </cell>
          <cell r="AD40">
            <v>72.732669999999999</v>
          </cell>
          <cell r="AE40">
            <v>72.558279999999996</v>
          </cell>
          <cell r="AF40">
            <v>72.708979999999997</v>
          </cell>
          <cell r="AG40">
            <v>72.916979999999995</v>
          </cell>
          <cell r="AH40">
            <v>72.960390000000004</v>
          </cell>
          <cell r="AI40">
            <v>72.898110000000003</v>
          </cell>
          <cell r="AJ40">
            <v>72.860979999999998</v>
          </cell>
          <cell r="AK40">
            <v>50.856499999999997</v>
          </cell>
          <cell r="AL40">
            <v>50.805199999999999</v>
          </cell>
          <cell r="AM40">
            <v>50.891950000000001</v>
          </cell>
          <cell r="AN40">
            <v>50.878619999999998</v>
          </cell>
          <cell r="AO40">
            <v>36.45608</v>
          </cell>
          <cell r="AP40">
            <v>36.892560000000003</v>
          </cell>
        </row>
        <row r="41">
          <cell r="C41">
            <v>19.757208473882166</v>
          </cell>
          <cell r="D41" t="str">
            <v>Overall-39</v>
          </cell>
          <cell r="E41">
            <v>85.344679999999997</v>
          </cell>
          <cell r="F41">
            <v>85.342789999999994</v>
          </cell>
          <cell r="G41">
            <v>84.962559999999996</v>
          </cell>
          <cell r="H41">
            <v>85.065569999999994</v>
          </cell>
          <cell r="I41">
            <v>84.622209999999995</v>
          </cell>
          <cell r="J41">
            <v>84.564940000000007</v>
          </cell>
          <cell r="K41">
            <v>84.223140000000001</v>
          </cell>
          <cell r="L41">
            <v>84.509060000000005</v>
          </cell>
          <cell r="M41">
            <v>85.477149999999995</v>
          </cell>
          <cell r="N41">
            <v>85.26052</v>
          </cell>
          <cell r="O41">
            <v>85.349990000000005</v>
          </cell>
          <cell r="P41">
            <v>85.377340000000004</v>
          </cell>
          <cell r="Q41">
            <v>84.704530000000005</v>
          </cell>
          <cell r="R41">
            <v>84.640450000000001</v>
          </cell>
          <cell r="S41">
            <v>83.836569999999995</v>
          </cell>
          <cell r="T41">
            <v>83.968090000000004</v>
          </cell>
          <cell r="U41">
            <v>70.404910000000001</v>
          </cell>
          <cell r="V41">
            <v>71.163139999999999</v>
          </cell>
          <cell r="W41">
            <v>72.393410000000003</v>
          </cell>
          <cell r="X41">
            <v>72.309899999999999</v>
          </cell>
          <cell r="Y41">
            <v>71.598740000000006</v>
          </cell>
          <cell r="Z41">
            <v>71.168779999999998</v>
          </cell>
          <cell r="AA41">
            <v>71.38297</v>
          </cell>
          <cell r="AB41">
            <v>71.111050000000006</v>
          </cell>
          <cell r="AC41">
            <v>73.242909999999995</v>
          </cell>
          <cell r="AD41">
            <v>72.815250000000006</v>
          </cell>
          <cell r="AE41">
            <v>72.645409999999998</v>
          </cell>
          <cell r="AF41">
            <v>72.758070000000004</v>
          </cell>
          <cell r="AG41">
            <v>72.852800000000002</v>
          </cell>
          <cell r="AH41">
            <v>72.694059999999993</v>
          </cell>
          <cell r="AI41">
            <v>72.775009999999995</v>
          </cell>
          <cell r="AJ41">
            <v>72.852279999999993</v>
          </cell>
          <cell r="AK41">
            <v>59.206380000000003</v>
          </cell>
          <cell r="AL41">
            <v>59.086570000000002</v>
          </cell>
          <cell r="AM41">
            <v>59.046370000000003</v>
          </cell>
          <cell r="AN41">
            <v>59.148809999999997</v>
          </cell>
          <cell r="AO41">
            <v>51.805889999999998</v>
          </cell>
          <cell r="AP41">
            <v>51.902909999999999</v>
          </cell>
          <cell r="AQ41">
            <v>51.85501</v>
          </cell>
        </row>
        <row r="42">
          <cell r="C42">
            <v>20.157210974071418</v>
          </cell>
          <cell r="D42" t="str">
            <v>Overall-40</v>
          </cell>
          <cell r="E42">
            <v>87.072559999999996</v>
          </cell>
          <cell r="F42">
            <v>86.830870000000004</v>
          </cell>
          <cell r="G42">
            <v>86.563220000000001</v>
          </cell>
          <cell r="H42">
            <v>86.779989999999998</v>
          </cell>
          <cell r="I42">
            <v>86.698779999999999</v>
          </cell>
          <cell r="J42">
            <v>86.452529999999996</v>
          </cell>
          <cell r="K42">
            <v>86.713489999999993</v>
          </cell>
          <cell r="L42">
            <v>86.686670000000007</v>
          </cell>
          <cell r="M42">
            <v>87.578590000000005</v>
          </cell>
          <cell r="N42">
            <v>87.537940000000006</v>
          </cell>
          <cell r="O42">
            <v>87.306280000000001</v>
          </cell>
          <cell r="P42">
            <v>87.015110000000007</v>
          </cell>
          <cell r="Q42">
            <v>86.428880000000007</v>
          </cell>
          <cell r="R42">
            <v>86.268029999999996</v>
          </cell>
          <cell r="S42">
            <v>85.658690000000007</v>
          </cell>
          <cell r="T42">
            <v>85.439959999999999</v>
          </cell>
          <cell r="U42">
            <v>72.480770000000007</v>
          </cell>
          <cell r="V42">
            <v>72.638930000000002</v>
          </cell>
          <cell r="W42">
            <v>72.097009999999997</v>
          </cell>
          <cell r="X42">
            <v>72.645679999999999</v>
          </cell>
          <cell r="Y42">
            <v>71.543890000000005</v>
          </cell>
          <cell r="Z42">
            <v>71.428460000000001</v>
          </cell>
          <cell r="AA42">
            <v>70.817210000000003</v>
          </cell>
          <cell r="AB42">
            <v>71.231750000000005</v>
          </cell>
          <cell r="AC42">
            <v>72.477450000000005</v>
          </cell>
          <cell r="AD42">
            <v>72.25797</v>
          </cell>
          <cell r="AE42">
            <v>72.368489999999994</v>
          </cell>
          <cell r="AF42">
            <v>72.456249999999997</v>
          </cell>
          <cell r="AG42">
            <v>71.942689999999999</v>
          </cell>
          <cell r="AH42">
            <v>72.170400000000001</v>
          </cell>
          <cell r="AI42">
            <v>71.801699999999997</v>
          </cell>
          <cell r="AJ42">
            <v>71.870959999999997</v>
          </cell>
          <cell r="AK42">
            <v>67.196389999999994</v>
          </cell>
          <cell r="AL42">
            <v>66.783659999999998</v>
          </cell>
          <cell r="AM42">
            <v>67.332319999999996</v>
          </cell>
          <cell r="AN42">
            <v>67.619060000000005</v>
          </cell>
          <cell r="AO42">
            <v>67.898880000000005</v>
          </cell>
          <cell r="AP42">
            <v>67.728120000000004</v>
          </cell>
          <cell r="AQ42">
            <v>67.878510000000006</v>
          </cell>
          <cell r="AR42">
            <v>67.859380000000002</v>
          </cell>
        </row>
        <row r="43">
          <cell r="C43">
            <v>20.75920330080541</v>
          </cell>
          <cell r="D43" t="str">
            <v>Overall-41</v>
          </cell>
          <cell r="E43">
            <v>89.672970000000007</v>
          </cell>
          <cell r="F43">
            <v>89.414090000000002</v>
          </cell>
          <cell r="G43">
            <v>89.313739999999996</v>
          </cell>
          <cell r="H43">
            <v>89.354910000000004</v>
          </cell>
          <cell r="I43">
            <v>89.011219999999994</v>
          </cell>
          <cell r="J43">
            <v>89.219380000000001</v>
          </cell>
          <cell r="K43">
            <v>89.065929999999994</v>
          </cell>
          <cell r="L43">
            <v>89.107799999999997</v>
          </cell>
          <cell r="M43">
            <v>89.715450000000004</v>
          </cell>
          <cell r="N43">
            <v>89.642589999999998</v>
          </cell>
          <cell r="O43">
            <v>89.424729999999997</v>
          </cell>
          <cell r="P43">
            <v>88.899879999999996</v>
          </cell>
          <cell r="Q43">
            <v>88.687579999999997</v>
          </cell>
          <cell r="R43">
            <v>88.31908</v>
          </cell>
          <cell r="S43">
            <v>88.225030000000004</v>
          </cell>
          <cell r="T43">
            <v>88.041229999999999</v>
          </cell>
          <cell r="U43">
            <v>74.335419999999999</v>
          </cell>
          <cell r="V43">
            <v>74.308300000000003</v>
          </cell>
          <cell r="W43">
            <v>74.37612</v>
          </cell>
          <cell r="X43">
            <v>74.249809999999997</v>
          </cell>
          <cell r="Y43">
            <v>71.544219999999996</v>
          </cell>
          <cell r="Z43">
            <v>72.289659999999998</v>
          </cell>
          <cell r="AA43">
            <v>71.861249999999998</v>
          </cell>
          <cell r="AB43">
            <v>71.899019999999993</v>
          </cell>
          <cell r="AC43">
            <v>73.827489999999997</v>
          </cell>
          <cell r="AD43">
            <v>73.776510000000002</v>
          </cell>
          <cell r="AE43">
            <v>73.697559999999996</v>
          </cell>
          <cell r="AF43">
            <v>73.678640000000001</v>
          </cell>
          <cell r="AG43">
            <v>73.829970000000003</v>
          </cell>
          <cell r="AH43">
            <v>73.936009999999996</v>
          </cell>
          <cell r="AI43">
            <v>73.933959999999999</v>
          </cell>
          <cell r="AJ43">
            <v>73.885279999999995</v>
          </cell>
          <cell r="AK43">
            <v>69.693600000000004</v>
          </cell>
          <cell r="AL43">
            <v>69.95044</v>
          </cell>
          <cell r="AM43">
            <v>69.504239999999996</v>
          </cell>
          <cell r="AN43">
            <v>69.926590000000004</v>
          </cell>
          <cell r="AO43">
            <v>69.610429999999994</v>
          </cell>
          <cell r="AP43">
            <v>69.802359999999993</v>
          </cell>
          <cell r="AQ43">
            <v>69.446899999999999</v>
          </cell>
          <cell r="AR43">
            <v>69.322469999999996</v>
          </cell>
          <cell r="AS43">
            <v>12.960129999999999</v>
          </cell>
        </row>
        <row r="44">
          <cell r="C44">
            <v>21.138208841271087</v>
          </cell>
          <cell r="D44" t="str">
            <v>Overall-42</v>
          </cell>
          <cell r="E44">
            <v>91.310149999999993</v>
          </cell>
          <cell r="F44">
            <v>91.202420000000004</v>
          </cell>
          <cell r="G44">
            <v>90.860060000000004</v>
          </cell>
          <cell r="H44">
            <v>91.11215</v>
          </cell>
          <cell r="I44">
            <v>91.259730000000005</v>
          </cell>
          <cell r="J44">
            <v>91.150670000000005</v>
          </cell>
          <cell r="K44">
            <v>91.197680000000005</v>
          </cell>
          <cell r="L44">
            <v>91.025599999999997</v>
          </cell>
          <cell r="M44">
            <v>91.628780000000006</v>
          </cell>
          <cell r="N44">
            <v>91.61103</v>
          </cell>
          <cell r="O44">
            <v>91.510319999999993</v>
          </cell>
          <cell r="P44">
            <v>91.258830000000003</v>
          </cell>
          <cell r="Q44">
            <v>90.427289999999999</v>
          </cell>
          <cell r="R44">
            <v>89.694469999999995</v>
          </cell>
          <cell r="S44">
            <v>89.615250000000003</v>
          </cell>
          <cell r="T44">
            <v>89.829840000000004</v>
          </cell>
          <cell r="U44">
            <v>73.589250000000007</v>
          </cell>
          <cell r="V44">
            <v>73.014629999999997</v>
          </cell>
          <cell r="W44">
            <v>74.070769999999996</v>
          </cell>
          <cell r="X44">
            <v>74.150120000000001</v>
          </cell>
          <cell r="Y44">
            <v>72.455359999999999</v>
          </cell>
          <cell r="Z44">
            <v>73.486149999999995</v>
          </cell>
          <cell r="AA44">
            <v>72.59102</v>
          </cell>
          <cell r="AB44">
            <v>72.668059999999997</v>
          </cell>
          <cell r="AC44">
            <v>75.52225</v>
          </cell>
          <cell r="AD44">
            <v>74.587360000000004</v>
          </cell>
          <cell r="AE44">
            <v>74.645300000000006</v>
          </cell>
          <cell r="AF44">
            <v>74.836259999999996</v>
          </cell>
          <cell r="AG44">
            <v>74.125680000000003</v>
          </cell>
          <cell r="AH44">
            <v>74.038960000000003</v>
          </cell>
          <cell r="AI44">
            <v>74.017669999999995</v>
          </cell>
          <cell r="AJ44">
            <v>74.193610000000007</v>
          </cell>
          <cell r="AK44">
            <v>72.877650000000003</v>
          </cell>
          <cell r="AL44">
            <v>72.918840000000003</v>
          </cell>
          <cell r="AM44">
            <v>72.734030000000004</v>
          </cell>
          <cell r="AN44">
            <v>72.596860000000007</v>
          </cell>
          <cell r="AO44">
            <v>72.129810000000006</v>
          </cell>
          <cell r="AP44">
            <v>72.309539999999998</v>
          </cell>
          <cell r="AQ44">
            <v>72.362200000000001</v>
          </cell>
          <cell r="AR44">
            <v>72.129930000000002</v>
          </cell>
          <cell r="AS44">
            <v>25.097390000000001</v>
          </cell>
          <cell r="AT44">
            <v>25.084720000000001</v>
          </cell>
        </row>
        <row r="45">
          <cell r="C45">
            <v>21.602850493544302</v>
          </cell>
          <cell r="D45" t="str">
            <v>Overall-43</v>
          </cell>
          <cell r="E45">
            <v>93.317250000000001</v>
          </cell>
          <cell r="F45">
            <v>93.473870000000005</v>
          </cell>
          <cell r="G45">
            <v>93.267679999999999</v>
          </cell>
          <cell r="H45">
            <v>93.108789999999999</v>
          </cell>
          <cell r="I45">
            <v>92.879180000000005</v>
          </cell>
          <cell r="J45">
            <v>92.819389999999999</v>
          </cell>
          <cell r="K45">
            <v>92.634510000000006</v>
          </cell>
          <cell r="L45">
            <v>92.543700000000001</v>
          </cell>
          <cell r="M45">
            <v>93.702500000000001</v>
          </cell>
          <cell r="N45">
            <v>93.632630000000006</v>
          </cell>
          <cell r="O45">
            <v>93.342500000000001</v>
          </cell>
          <cell r="P45">
            <v>93.197810000000004</v>
          </cell>
          <cell r="Q45">
            <v>93.393730000000005</v>
          </cell>
          <cell r="R45">
            <v>92.814009999999996</v>
          </cell>
          <cell r="S45">
            <v>92.206429999999997</v>
          </cell>
          <cell r="T45">
            <v>92.382639999999995</v>
          </cell>
          <cell r="U45">
            <v>73.712310000000002</v>
          </cell>
          <cell r="V45">
            <v>74.091189999999997</v>
          </cell>
          <cell r="W45">
            <v>73.431399999999996</v>
          </cell>
          <cell r="X45">
            <v>73.462490000000003</v>
          </cell>
          <cell r="Y45">
            <v>74.158739999999995</v>
          </cell>
          <cell r="Z45">
            <v>74.181179999999998</v>
          </cell>
          <cell r="AA45">
            <v>73.483779999999996</v>
          </cell>
          <cell r="AB45">
            <v>73.465969999999999</v>
          </cell>
          <cell r="AC45">
            <v>73.032589999999999</v>
          </cell>
          <cell r="AD45">
            <v>67.399889999999999</v>
          </cell>
          <cell r="AE45">
            <v>72.7149</v>
          </cell>
          <cell r="AF45">
            <v>72.339160000000007</v>
          </cell>
          <cell r="AG45">
            <v>73.444969999999998</v>
          </cell>
          <cell r="AH45">
            <v>73.503630000000001</v>
          </cell>
          <cell r="AI45">
            <v>73.491919999999993</v>
          </cell>
          <cell r="AJ45">
            <v>73.565839999999994</v>
          </cell>
          <cell r="AK45">
            <v>75.580160000000006</v>
          </cell>
          <cell r="AL45">
            <v>75.614500000000007</v>
          </cell>
          <cell r="AM45">
            <v>75.631169999999997</v>
          </cell>
          <cell r="AN45">
            <v>75.548720000000003</v>
          </cell>
          <cell r="AO45">
            <v>76.036839999999998</v>
          </cell>
          <cell r="AP45">
            <v>75.701599999999999</v>
          </cell>
          <cell r="AQ45">
            <v>75.641729999999995</v>
          </cell>
          <cell r="AR45">
            <v>75.670990000000003</v>
          </cell>
          <cell r="AS45">
            <v>37.782069999999997</v>
          </cell>
          <cell r="AT45">
            <v>37.617310000000003</v>
          </cell>
          <cell r="AU45">
            <v>37.815510000000003</v>
          </cell>
        </row>
        <row r="46">
          <cell r="C46">
            <v>22.077925805957999</v>
          </cell>
          <cell r="D46" t="str">
            <v>Overall-44</v>
          </cell>
          <cell r="E46">
            <v>95.369420000000005</v>
          </cell>
          <cell r="F46">
            <v>95.057720000000003</v>
          </cell>
          <cell r="G46">
            <v>95.237380000000002</v>
          </cell>
          <cell r="H46">
            <v>95.097160000000002</v>
          </cell>
          <cell r="I46">
            <v>94.998509999999996</v>
          </cell>
          <cell r="J46">
            <v>94.909329999999997</v>
          </cell>
          <cell r="K46">
            <v>94.830439999999996</v>
          </cell>
          <cell r="L46">
            <v>94.898259999999993</v>
          </cell>
          <cell r="M46">
            <v>95.447580000000002</v>
          </cell>
          <cell r="N46">
            <v>95.482849999999999</v>
          </cell>
          <cell r="O46">
            <v>95.309150000000002</v>
          </cell>
          <cell r="P46">
            <v>95.123549999999994</v>
          </cell>
          <cell r="Q46">
            <v>94.539360000000002</v>
          </cell>
          <cell r="R46">
            <v>94.579059999999998</v>
          </cell>
          <cell r="S46">
            <v>94.484449999999995</v>
          </cell>
          <cell r="T46">
            <v>93.917829999999995</v>
          </cell>
          <cell r="U46">
            <v>71.513339999999999</v>
          </cell>
          <cell r="V46">
            <v>72.018159999999995</v>
          </cell>
          <cell r="W46">
            <v>71.839910000000003</v>
          </cell>
          <cell r="X46">
            <v>72.205389999999994</v>
          </cell>
          <cell r="Y46">
            <v>72.786730000000006</v>
          </cell>
          <cell r="Z46">
            <v>72.239570000000001</v>
          </cell>
          <cell r="AA46">
            <v>72.97533</v>
          </cell>
          <cell r="AB46">
            <v>72.028059999999996</v>
          </cell>
          <cell r="AC46">
            <v>73.310630000000003</v>
          </cell>
          <cell r="AD46">
            <v>73.556830000000005</v>
          </cell>
          <cell r="AE46">
            <v>73.299629999999993</v>
          </cell>
          <cell r="AF46">
            <v>73.115399999999994</v>
          </cell>
          <cell r="AG46">
            <v>73.685119999999998</v>
          </cell>
          <cell r="AH46">
            <v>73.672030000000007</v>
          </cell>
          <cell r="AI46">
            <v>73.700620000000001</v>
          </cell>
          <cell r="AJ46">
            <v>73.651520000000005</v>
          </cell>
          <cell r="AK46">
            <v>78.193910000000002</v>
          </cell>
          <cell r="AL46">
            <v>78.063609999999997</v>
          </cell>
          <cell r="AM46">
            <v>78.093609999999998</v>
          </cell>
          <cell r="AN46">
            <v>78.138140000000007</v>
          </cell>
          <cell r="AO46">
            <v>77.280990000000003</v>
          </cell>
          <cell r="AP46">
            <v>77.526349999999994</v>
          </cell>
          <cell r="AQ46">
            <v>77.475729999999999</v>
          </cell>
          <cell r="AR46">
            <v>77.618200000000002</v>
          </cell>
          <cell r="AS46">
            <v>50.994459999999997</v>
          </cell>
          <cell r="AT46">
            <v>51.16677</v>
          </cell>
          <cell r="AU46">
            <v>51.179769999999998</v>
          </cell>
          <cell r="AV46">
            <v>51.029449999999997</v>
          </cell>
        </row>
        <row r="47">
          <cell r="C47">
            <v>22.605949570719822</v>
          </cell>
          <cell r="D47" t="str">
            <v>Overall-45</v>
          </cell>
          <cell r="E47">
            <v>97.650310000000005</v>
          </cell>
          <cell r="F47">
            <v>98.142889999999994</v>
          </cell>
          <cell r="G47">
            <v>97.821420000000003</v>
          </cell>
          <cell r="H47">
            <v>97.740719999999996</v>
          </cell>
          <cell r="I47">
            <v>97.582949999999997</v>
          </cell>
          <cell r="J47">
            <v>97.302610000000001</v>
          </cell>
          <cell r="K47">
            <v>97.158630000000002</v>
          </cell>
          <cell r="L47">
            <v>97.177130000000005</v>
          </cell>
          <cell r="M47">
            <v>97.452969999999993</v>
          </cell>
          <cell r="N47">
            <v>97.111450000000005</v>
          </cell>
          <cell r="O47">
            <v>97.150090000000006</v>
          </cell>
          <cell r="P47">
            <v>97.064949999999996</v>
          </cell>
          <cell r="Q47">
            <v>96.800600000000003</v>
          </cell>
          <cell r="R47">
            <v>96.886200000000002</v>
          </cell>
          <cell r="S47">
            <v>96.728359999999995</v>
          </cell>
          <cell r="T47">
            <v>97.214870000000005</v>
          </cell>
          <cell r="U47">
            <v>73.683369999999996</v>
          </cell>
          <cell r="V47">
            <v>73.514560000000003</v>
          </cell>
          <cell r="W47">
            <v>73.709559999999996</v>
          </cell>
          <cell r="X47">
            <v>73.018420000000006</v>
          </cell>
          <cell r="Y47">
            <v>69.729879999999994</v>
          </cell>
          <cell r="Z47">
            <v>70.208500000000001</v>
          </cell>
          <cell r="AA47">
            <v>69.862440000000007</v>
          </cell>
          <cell r="AB47">
            <v>70.14237</v>
          </cell>
          <cell r="AC47">
            <v>74.229749999999996</v>
          </cell>
          <cell r="AD47">
            <v>74.231579999999994</v>
          </cell>
          <cell r="AE47">
            <v>74.146940000000001</v>
          </cell>
          <cell r="AF47">
            <v>74.275919999999999</v>
          </cell>
          <cell r="AG47">
            <v>74.421549999999996</v>
          </cell>
          <cell r="AH47">
            <v>74.490390000000005</v>
          </cell>
          <cell r="AI47">
            <v>74.329880000000003</v>
          </cell>
          <cell r="AJ47">
            <v>74.336240000000004</v>
          </cell>
          <cell r="AK47">
            <v>82.119410000000002</v>
          </cell>
          <cell r="AL47">
            <v>80.654719999999998</v>
          </cell>
          <cell r="AM47">
            <v>80.725800000000007</v>
          </cell>
          <cell r="AN47">
            <v>80.681449999999998</v>
          </cell>
          <cell r="AO47">
            <v>80.360069999999993</v>
          </cell>
          <cell r="AP47">
            <v>80.493200000000002</v>
          </cell>
          <cell r="AQ47">
            <v>80.358639999999994</v>
          </cell>
          <cell r="AR47">
            <v>80.436310000000006</v>
          </cell>
          <cell r="AS47">
            <v>62.785780000000003</v>
          </cell>
          <cell r="AT47">
            <v>62.687820000000002</v>
          </cell>
          <cell r="AU47">
            <v>62.682079999999999</v>
          </cell>
          <cell r="AV47">
            <v>62.061579999999999</v>
          </cell>
          <cell r="AW47">
            <v>45.032780000000002</v>
          </cell>
        </row>
        <row r="48">
          <cell r="C48">
            <v>23.163420008875676</v>
          </cell>
          <cell r="D48" t="str">
            <v>Overall-46</v>
          </cell>
          <cell r="E48">
            <v>100.05840000000001</v>
          </cell>
          <cell r="F48">
            <v>100.1374</v>
          </cell>
          <cell r="G48">
            <v>100.0205</v>
          </cell>
          <cell r="H48">
            <v>99.785939999999997</v>
          </cell>
          <cell r="I48">
            <v>99.632300000000001</v>
          </cell>
          <cell r="J48">
            <v>99.312520000000006</v>
          </cell>
          <cell r="K48">
            <v>99.327749999999995</v>
          </cell>
          <cell r="L48">
            <v>99.217010000000002</v>
          </cell>
          <cell r="M48">
            <v>99.481110000000001</v>
          </cell>
          <cell r="N48">
            <v>99.306240000000003</v>
          </cell>
          <cell r="O48">
            <v>99.251329999999996</v>
          </cell>
          <cell r="P48">
            <v>99.261489999999995</v>
          </cell>
          <cell r="Q48">
            <v>99.233919999999998</v>
          </cell>
          <cell r="R48">
            <v>98.890349999999998</v>
          </cell>
          <cell r="S48">
            <v>98.780510000000007</v>
          </cell>
          <cell r="T48">
            <v>98.384450000000001</v>
          </cell>
          <cell r="U48">
            <v>74.997479999999996</v>
          </cell>
          <cell r="V48">
            <v>74.40719</v>
          </cell>
          <cell r="W48">
            <v>74.878249999999994</v>
          </cell>
          <cell r="X48">
            <v>74.56635</v>
          </cell>
          <cell r="Y48">
            <v>74.097350000000006</v>
          </cell>
          <cell r="Z48">
            <v>73.967460000000003</v>
          </cell>
          <cell r="AA48">
            <v>73.739310000000003</v>
          </cell>
          <cell r="AB48">
            <v>73.749449999999996</v>
          </cell>
          <cell r="AC48">
            <v>71.297070000000005</v>
          </cell>
          <cell r="AD48">
            <v>74.123140000000006</v>
          </cell>
          <cell r="AE48">
            <v>74.583190000000002</v>
          </cell>
          <cell r="AF48">
            <v>74.049390000000002</v>
          </cell>
          <cell r="AG48">
            <v>74.458290000000005</v>
          </cell>
          <cell r="AH48">
            <v>74.347999999999999</v>
          </cell>
          <cell r="AI48">
            <v>74.38485</v>
          </cell>
          <cell r="AJ48">
            <v>74.315989999999999</v>
          </cell>
          <cell r="AK48">
            <v>82.344530000000006</v>
          </cell>
          <cell r="AL48">
            <v>82.202950000000001</v>
          </cell>
          <cell r="AM48">
            <v>82.382310000000004</v>
          </cell>
          <cell r="AN48">
            <v>82.295869999999994</v>
          </cell>
          <cell r="AO48">
            <v>82.553880000000007</v>
          </cell>
          <cell r="AP48">
            <v>82.508790000000005</v>
          </cell>
          <cell r="AQ48">
            <v>82.627859999999998</v>
          </cell>
          <cell r="AR48">
            <v>82.619810000000001</v>
          </cell>
          <cell r="AS48">
            <v>74.21696</v>
          </cell>
          <cell r="AT48">
            <v>74.233019999999996</v>
          </cell>
          <cell r="AU48">
            <v>74.149519999999995</v>
          </cell>
          <cell r="AV48">
            <v>74.170100000000005</v>
          </cell>
          <cell r="AW48">
            <v>58.970610000000001</v>
          </cell>
          <cell r="AX48">
            <v>58.740169999999999</v>
          </cell>
        </row>
        <row r="49">
          <cell r="C49">
            <v>23.445802494772174</v>
          </cell>
          <cell r="D49" t="str">
            <v>Overall-47</v>
          </cell>
          <cell r="E49">
            <v>101.2782</v>
          </cell>
          <cell r="F49">
            <v>101.9004</v>
          </cell>
          <cell r="G49">
            <v>101.5378</v>
          </cell>
          <cell r="H49">
            <v>101.6932</v>
          </cell>
          <cell r="I49">
            <v>101.2822</v>
          </cell>
          <cell r="J49">
            <v>101.1571</v>
          </cell>
          <cell r="K49">
            <v>100.92910000000001</v>
          </cell>
          <cell r="L49">
            <v>100.7602</v>
          </cell>
          <cell r="M49">
            <v>101.60899999999999</v>
          </cell>
          <cell r="N49">
            <v>101.5112</v>
          </cell>
          <cell r="O49">
            <v>101.3021</v>
          </cell>
          <cell r="P49">
            <v>101.4233</v>
          </cell>
          <cell r="Q49">
            <v>101.0256</v>
          </cell>
          <cell r="R49">
            <v>101.0395</v>
          </cell>
          <cell r="S49">
            <v>100.9328</v>
          </cell>
          <cell r="T49">
            <v>101.1151</v>
          </cell>
          <cell r="U49">
            <v>75.547309999999996</v>
          </cell>
          <cell r="V49">
            <v>75.380070000000003</v>
          </cell>
          <cell r="W49">
            <v>75.392009999999999</v>
          </cell>
          <cell r="X49">
            <v>75.264799999999994</v>
          </cell>
          <cell r="Y49">
            <v>74.10033</v>
          </cell>
          <cell r="Z49">
            <v>73.50882</v>
          </cell>
          <cell r="AA49">
            <v>73.223150000000004</v>
          </cell>
          <cell r="AB49">
            <v>73.559060000000002</v>
          </cell>
          <cell r="AC49">
            <v>75.149209999999997</v>
          </cell>
          <cell r="AD49">
            <v>75.397170000000003</v>
          </cell>
          <cell r="AE49">
            <v>74.828909999999993</v>
          </cell>
          <cell r="AF49">
            <v>74.846959999999996</v>
          </cell>
          <cell r="AG49">
            <v>74.495180000000005</v>
          </cell>
          <cell r="AH49">
            <v>74.554230000000004</v>
          </cell>
          <cell r="AI49">
            <v>74.535600000000002</v>
          </cell>
          <cell r="AJ49">
            <v>71.903019999999998</v>
          </cell>
          <cell r="AK49">
            <v>83.741420000000005</v>
          </cell>
          <cell r="AL49">
            <v>84.235349999999997</v>
          </cell>
          <cell r="AM49">
            <v>84.318309999999997</v>
          </cell>
          <cell r="AN49">
            <v>83.847579999999994</v>
          </cell>
          <cell r="AO49">
            <v>84.335229999999996</v>
          </cell>
          <cell r="AP49">
            <v>84.158730000000006</v>
          </cell>
          <cell r="AQ49">
            <v>84.297809999999998</v>
          </cell>
          <cell r="AR49">
            <v>84.283510000000007</v>
          </cell>
          <cell r="AS49">
            <v>80.282929999999993</v>
          </cell>
          <cell r="AT49">
            <v>80.236919999999998</v>
          </cell>
          <cell r="AU49">
            <v>80.213049999999996</v>
          </cell>
          <cell r="AV49">
            <v>80.129199999999997</v>
          </cell>
          <cell r="AW49">
            <v>75.81917</v>
          </cell>
          <cell r="AX49">
            <v>75.76558</v>
          </cell>
          <cell r="AY49">
            <v>75.518389999999997</v>
          </cell>
        </row>
        <row r="50">
          <cell r="C50">
            <v>24.118469152641879</v>
          </cell>
          <cell r="D50" t="str">
            <v>Overall-48</v>
          </cell>
          <cell r="E50">
            <v>104.18389999999999</v>
          </cell>
          <cell r="F50">
            <v>104.24209999999999</v>
          </cell>
          <cell r="G50">
            <v>103.964</v>
          </cell>
          <cell r="H50">
            <v>104.26349999999999</v>
          </cell>
          <cell r="I50">
            <v>103.7824</v>
          </cell>
          <cell r="J50">
            <v>103.6092</v>
          </cell>
          <cell r="K50">
            <v>103.0758</v>
          </cell>
          <cell r="L50">
            <v>103.3888</v>
          </cell>
          <cell r="M50">
            <v>103.85120000000001</v>
          </cell>
          <cell r="N50">
            <v>103.8036</v>
          </cell>
          <cell r="O50">
            <v>103.7679</v>
          </cell>
          <cell r="P50">
            <v>103.6815</v>
          </cell>
          <cell r="Q50">
            <v>103.5749</v>
          </cell>
          <cell r="R50">
            <v>103.42440000000001</v>
          </cell>
          <cell r="S50">
            <v>103.36920000000001</v>
          </cell>
          <cell r="T50">
            <v>103.2693</v>
          </cell>
          <cell r="U50">
            <v>75.086100000000002</v>
          </cell>
          <cell r="V50">
            <v>75.651859999999999</v>
          </cell>
          <cell r="W50">
            <v>74.963759999999994</v>
          </cell>
          <cell r="X50">
            <v>74.647739999999999</v>
          </cell>
          <cell r="Y50">
            <v>72.517989999999998</v>
          </cell>
          <cell r="Z50">
            <v>71.901610000000005</v>
          </cell>
          <cell r="AA50">
            <v>71.512810000000002</v>
          </cell>
          <cell r="AB50">
            <v>71.811000000000007</v>
          </cell>
          <cell r="AC50">
            <v>75.833759999999998</v>
          </cell>
          <cell r="AD50">
            <v>75.829660000000004</v>
          </cell>
          <cell r="AE50">
            <v>75.124290000000002</v>
          </cell>
          <cell r="AF50">
            <v>75.938509999999994</v>
          </cell>
          <cell r="AG50">
            <v>75.148200000000003</v>
          </cell>
          <cell r="AH50">
            <v>75.155820000000006</v>
          </cell>
          <cell r="AI50">
            <v>75.194810000000004</v>
          </cell>
          <cell r="AJ50">
            <v>75.21266</v>
          </cell>
          <cell r="AK50">
            <v>86.343100000000007</v>
          </cell>
          <cell r="AL50">
            <v>86.086460000000002</v>
          </cell>
          <cell r="AM50">
            <v>86.293559999999999</v>
          </cell>
          <cell r="AN50">
            <v>86.021299999999997</v>
          </cell>
          <cell r="AO50">
            <v>86.098839999999996</v>
          </cell>
          <cell r="AP50">
            <v>86.2684</v>
          </cell>
          <cell r="AQ50">
            <v>86.330129999999997</v>
          </cell>
          <cell r="AR50">
            <v>86.255989999999997</v>
          </cell>
          <cell r="AS50">
            <v>86.522279999999995</v>
          </cell>
          <cell r="AT50">
            <v>86.579220000000007</v>
          </cell>
          <cell r="AU50">
            <v>86.78237</v>
          </cell>
          <cell r="AV50">
            <v>86.673869999999994</v>
          </cell>
          <cell r="AW50">
            <v>86.992800000000003</v>
          </cell>
          <cell r="AX50">
            <v>86.998249999999999</v>
          </cell>
          <cell r="AY50">
            <v>87.047250000000005</v>
          </cell>
          <cell r="AZ50">
            <v>86.968710000000002</v>
          </cell>
        </row>
        <row r="51">
          <cell r="C51">
            <v>24.52412485852517</v>
          </cell>
          <cell r="D51" t="str">
            <v>Overall-49</v>
          </cell>
          <cell r="E51">
            <v>105.9362</v>
          </cell>
          <cell r="F51">
            <v>106.41030000000001</v>
          </cell>
          <cell r="G51">
            <v>106.26049999999999</v>
          </cell>
          <cell r="H51">
            <v>106.1752</v>
          </cell>
          <cell r="I51">
            <v>106.1276</v>
          </cell>
          <cell r="J51">
            <v>105.908</v>
          </cell>
          <cell r="K51">
            <v>105.5988</v>
          </cell>
          <cell r="L51">
            <v>105.66970000000001</v>
          </cell>
          <cell r="M51">
            <v>105.9534</v>
          </cell>
          <cell r="N51">
            <v>106.039</v>
          </cell>
          <cell r="O51">
            <v>105.84910000000001</v>
          </cell>
          <cell r="P51">
            <v>105.5779</v>
          </cell>
          <cell r="Q51">
            <v>105.57989999999999</v>
          </cell>
          <cell r="R51">
            <v>105.4551</v>
          </cell>
          <cell r="S51">
            <v>105.4341</v>
          </cell>
          <cell r="T51">
            <v>104.96980000000001</v>
          </cell>
          <cell r="U51">
            <v>78.532480000000007</v>
          </cell>
          <cell r="V51">
            <v>79.104240000000004</v>
          </cell>
          <cell r="W51">
            <v>78.935730000000007</v>
          </cell>
          <cell r="X51">
            <v>78.429140000000004</v>
          </cell>
          <cell r="Y51">
            <v>76.906819999999996</v>
          </cell>
          <cell r="Z51">
            <v>76.946169999999995</v>
          </cell>
          <cell r="AA51">
            <v>76.943110000000004</v>
          </cell>
          <cell r="AB51">
            <v>76.818550000000002</v>
          </cell>
          <cell r="AC51">
            <v>79.106440000000006</v>
          </cell>
          <cell r="AD51">
            <v>78.858369999999994</v>
          </cell>
          <cell r="AE51">
            <v>78.987499999999997</v>
          </cell>
          <cell r="AF51">
            <v>79.096180000000004</v>
          </cell>
          <cell r="AG51">
            <v>78.167569999999998</v>
          </cell>
          <cell r="AH51">
            <v>77.830740000000006</v>
          </cell>
          <cell r="AI51">
            <v>78.00291</v>
          </cell>
          <cell r="AJ51">
            <v>77.795060000000007</v>
          </cell>
          <cell r="AK51">
            <v>89.237740000000002</v>
          </cell>
          <cell r="AL51">
            <v>89.178240000000002</v>
          </cell>
          <cell r="AM51">
            <v>88.520750000000007</v>
          </cell>
          <cell r="AN51">
            <v>88.628929999999997</v>
          </cell>
          <cell r="AO51">
            <v>88.319389999999999</v>
          </cell>
          <cell r="AP51">
            <v>88.043030000000002</v>
          </cell>
          <cell r="AQ51">
            <v>88.08963</v>
          </cell>
          <cell r="AR51">
            <v>88.079009999999997</v>
          </cell>
          <cell r="AS51">
            <v>89.482669999999999</v>
          </cell>
          <cell r="AT51">
            <v>88.523840000000007</v>
          </cell>
          <cell r="AU51">
            <v>88.425579999999997</v>
          </cell>
          <cell r="AV51">
            <v>88.530640000000005</v>
          </cell>
          <cell r="AW51">
            <v>88.231589999999997</v>
          </cell>
          <cell r="AX51">
            <v>88.096170000000001</v>
          </cell>
          <cell r="AY51">
            <v>87.924689999999998</v>
          </cell>
          <cell r="AZ51">
            <v>88.185220000000001</v>
          </cell>
          <cell r="BA51">
            <v>10.191269999999999</v>
          </cell>
        </row>
        <row r="52">
          <cell r="C52">
            <v>24.936169936937358</v>
          </cell>
          <cell r="D52" t="str">
            <v>Overall-50</v>
          </cell>
          <cell r="E52">
            <v>107.7161</v>
          </cell>
          <cell r="F52">
            <v>107.4074</v>
          </cell>
          <cell r="G52">
            <v>107.6591</v>
          </cell>
          <cell r="H52">
            <v>107.6232</v>
          </cell>
          <cell r="I52">
            <v>107.98909999999999</v>
          </cell>
          <cell r="J52">
            <v>107.63120000000001</v>
          </cell>
          <cell r="K52">
            <v>107.41249999999999</v>
          </cell>
          <cell r="L52">
            <v>107.474</v>
          </cell>
          <cell r="M52">
            <v>107.6678</v>
          </cell>
          <cell r="N52">
            <v>107.5279</v>
          </cell>
          <cell r="O52">
            <v>107.44750000000001</v>
          </cell>
          <cell r="P52">
            <v>107.4795</v>
          </cell>
          <cell r="Q52">
            <v>107.3014</v>
          </cell>
          <cell r="R52">
            <v>107.07089999999999</v>
          </cell>
          <cell r="S52">
            <v>107.1063</v>
          </cell>
          <cell r="T52">
            <v>106.8721</v>
          </cell>
          <cell r="U52">
            <v>81.678730000000002</v>
          </cell>
          <cell r="V52">
            <v>81.536150000000006</v>
          </cell>
          <cell r="W52">
            <v>80.677480000000003</v>
          </cell>
          <cell r="X52">
            <v>80.954310000000007</v>
          </cell>
          <cell r="Y52">
            <v>79.235190000000003</v>
          </cell>
          <cell r="Z52">
            <v>78.602019999999996</v>
          </cell>
          <cell r="AA52">
            <v>78.653379999999999</v>
          </cell>
          <cell r="AB52">
            <v>78.599639999999994</v>
          </cell>
          <cell r="AC52">
            <v>81.640349999999998</v>
          </cell>
          <cell r="AD52">
            <v>81.681510000000003</v>
          </cell>
          <cell r="AE52">
            <v>81.751940000000005</v>
          </cell>
          <cell r="AF52">
            <v>81.358180000000004</v>
          </cell>
          <cell r="AG52">
            <v>79.317729999999997</v>
          </cell>
          <cell r="AH52">
            <v>79.693790000000007</v>
          </cell>
          <cell r="AI52">
            <v>79.604640000000003</v>
          </cell>
          <cell r="AJ52">
            <v>79.917550000000006</v>
          </cell>
          <cell r="AK52">
            <v>89.89658</v>
          </cell>
          <cell r="AL52">
            <v>90.137690000000006</v>
          </cell>
          <cell r="AM52">
            <v>90.448949999999996</v>
          </cell>
          <cell r="AN52">
            <v>89.937430000000006</v>
          </cell>
          <cell r="AO52">
            <v>89.907790000000006</v>
          </cell>
          <cell r="AP52">
            <v>89.968429999999998</v>
          </cell>
          <cell r="AQ52">
            <v>89.986270000000005</v>
          </cell>
          <cell r="AR52">
            <v>89.814220000000006</v>
          </cell>
          <cell r="AS52">
            <v>90.289770000000004</v>
          </cell>
          <cell r="AT52">
            <v>90.087819999999994</v>
          </cell>
          <cell r="AU52">
            <v>90.329620000000006</v>
          </cell>
          <cell r="AV52">
            <v>89.932019999999994</v>
          </cell>
          <cell r="AW52">
            <v>90.439890000000005</v>
          </cell>
          <cell r="AX52">
            <v>90.591840000000005</v>
          </cell>
          <cell r="AY52">
            <v>90.612579999999994</v>
          </cell>
          <cell r="AZ52">
            <v>90.272530000000003</v>
          </cell>
          <cell r="BA52">
            <v>17.59797</v>
          </cell>
          <cell r="BB52">
            <v>17.564520000000002</v>
          </cell>
        </row>
        <row r="53">
          <cell r="C53">
            <v>25.35472013738077</v>
          </cell>
          <cell r="D53" t="str">
            <v>Overall-51</v>
          </cell>
          <cell r="E53">
            <v>109.5241</v>
          </cell>
          <cell r="F53">
            <v>109.67659999999999</v>
          </cell>
          <cell r="G53">
            <v>109.667</v>
          </cell>
          <cell r="H53">
            <v>110.0703</v>
          </cell>
          <cell r="I53">
            <v>109.59739999999999</v>
          </cell>
          <cell r="J53">
            <v>109.80710000000001</v>
          </cell>
          <cell r="K53">
            <v>109.1829</v>
          </cell>
          <cell r="L53">
            <v>109.4032</v>
          </cell>
          <cell r="M53">
            <v>109.7221</v>
          </cell>
          <cell r="N53">
            <v>109.611</v>
          </cell>
          <cell r="O53">
            <v>109.48050000000001</v>
          </cell>
          <cell r="P53">
            <v>109.49639999999999</v>
          </cell>
          <cell r="Q53">
            <v>109.2373</v>
          </cell>
          <cell r="R53">
            <v>109.1041</v>
          </cell>
          <cell r="S53">
            <v>109.1964</v>
          </cell>
          <cell r="T53">
            <v>109.1609</v>
          </cell>
          <cell r="U53">
            <v>81.674679999999995</v>
          </cell>
          <cell r="V53">
            <v>82.049109999999999</v>
          </cell>
          <cell r="W53">
            <v>81.635800000000003</v>
          </cell>
          <cell r="X53">
            <v>81.768640000000005</v>
          </cell>
          <cell r="Y53">
            <v>79.796189999999996</v>
          </cell>
          <cell r="Z53">
            <v>79.923940000000002</v>
          </cell>
          <cell r="AA53">
            <v>79.020570000000006</v>
          </cell>
          <cell r="AB53">
            <v>79.961100000000002</v>
          </cell>
          <cell r="AC53">
            <v>82.993579999999994</v>
          </cell>
          <cell r="AD53">
            <v>82.069689999999994</v>
          </cell>
          <cell r="AE53">
            <v>82.824269999999999</v>
          </cell>
          <cell r="AF53">
            <v>82.12921</v>
          </cell>
          <cell r="AG53">
            <v>82.059209999999993</v>
          </cell>
          <cell r="AH53">
            <v>82.420609999999996</v>
          </cell>
          <cell r="AI53">
            <v>81.782520000000005</v>
          </cell>
          <cell r="AJ53">
            <v>81.694670000000002</v>
          </cell>
          <cell r="AK53">
            <v>92.463210000000004</v>
          </cell>
          <cell r="AL53">
            <v>91.881749999999997</v>
          </cell>
          <cell r="AM53">
            <v>92.010180000000005</v>
          </cell>
          <cell r="AN53">
            <v>93.052099999999996</v>
          </cell>
          <cell r="AO53">
            <v>91.784689999999998</v>
          </cell>
          <cell r="AP53">
            <v>91.533000000000001</v>
          </cell>
          <cell r="AQ53">
            <v>91.697460000000007</v>
          </cell>
          <cell r="AR53">
            <v>91.378150000000005</v>
          </cell>
          <cell r="AS53">
            <v>92.562060000000002</v>
          </cell>
          <cell r="AT53">
            <v>92.413719999999998</v>
          </cell>
          <cell r="AU53">
            <v>92.628270000000001</v>
          </cell>
          <cell r="AV53">
            <v>92.67268</v>
          </cell>
          <cell r="AW53">
            <v>92.246489999999994</v>
          </cell>
          <cell r="AX53">
            <v>92.154110000000003</v>
          </cell>
          <cell r="AY53">
            <v>92.220489999999998</v>
          </cell>
          <cell r="AZ53">
            <v>92.256379999999993</v>
          </cell>
          <cell r="BA53">
            <v>25.658719999999999</v>
          </cell>
          <cell r="BB53">
            <v>25.596329999999998</v>
          </cell>
          <cell r="BC53">
            <v>25.58277</v>
          </cell>
        </row>
        <row r="54">
          <cell r="C54">
            <v>25.410696596709982</v>
          </cell>
          <cell r="D54" t="str">
            <v>Overall-52</v>
          </cell>
          <cell r="E54">
            <v>109.7659</v>
          </cell>
          <cell r="F54">
            <v>110.4569</v>
          </cell>
          <cell r="G54">
            <v>110.71210000000001</v>
          </cell>
          <cell r="H54">
            <v>110.482</v>
          </cell>
          <cell r="I54">
            <v>110.8822</v>
          </cell>
          <cell r="J54">
            <v>110.511</v>
          </cell>
          <cell r="K54">
            <v>110.4983</v>
          </cell>
          <cell r="L54">
            <v>110.4359</v>
          </cell>
          <cell r="M54">
            <v>111.10129999999999</v>
          </cell>
          <cell r="N54">
            <v>110.99720000000001</v>
          </cell>
          <cell r="O54">
            <v>110.8385</v>
          </cell>
          <cell r="P54">
            <v>110.7291</v>
          </cell>
          <cell r="Q54">
            <v>110.629</v>
          </cell>
          <cell r="R54">
            <v>110.6143</v>
          </cell>
          <cell r="S54">
            <v>110.2364</v>
          </cell>
          <cell r="T54">
            <v>110.19750000000001</v>
          </cell>
          <cell r="U54">
            <v>84.723029999999994</v>
          </cell>
          <cell r="V54">
            <v>84.535650000000004</v>
          </cell>
          <cell r="W54">
            <v>84.192520000000002</v>
          </cell>
          <cell r="X54">
            <v>84.556389999999993</v>
          </cell>
          <cell r="Y54">
            <v>82.591200000000001</v>
          </cell>
          <cell r="Z54">
            <v>82.546530000000004</v>
          </cell>
          <cell r="AA54">
            <v>82.24915</v>
          </cell>
          <cell r="AB54">
            <v>82.566370000000006</v>
          </cell>
          <cell r="AC54">
            <v>84.094920000000002</v>
          </cell>
          <cell r="AD54">
            <v>84.278649999999999</v>
          </cell>
          <cell r="AE54">
            <v>84.174030000000002</v>
          </cell>
          <cell r="AF54">
            <v>84.931560000000005</v>
          </cell>
          <cell r="AG54">
            <v>84.199070000000006</v>
          </cell>
          <cell r="AH54">
            <v>84.303640000000001</v>
          </cell>
          <cell r="AI54">
            <v>84.177930000000003</v>
          </cell>
          <cell r="AJ54">
            <v>84.157979999999995</v>
          </cell>
          <cell r="AK54">
            <v>94.107609999999994</v>
          </cell>
          <cell r="AL54">
            <v>93.235879999999995</v>
          </cell>
          <cell r="AM54">
            <v>93.444130000000001</v>
          </cell>
          <cell r="AN54">
            <v>93.162360000000007</v>
          </cell>
          <cell r="AO54">
            <v>93.510959999999997</v>
          </cell>
          <cell r="AP54">
            <v>94.193879999999993</v>
          </cell>
          <cell r="AQ54">
            <v>93.60615</v>
          </cell>
          <cell r="AR54">
            <v>93.43665</v>
          </cell>
          <cell r="AS54">
            <v>92.903729999999996</v>
          </cell>
          <cell r="AT54">
            <v>92.687849999999997</v>
          </cell>
          <cell r="AU54">
            <v>92.771559999999994</v>
          </cell>
          <cell r="AV54">
            <v>92.995620000000002</v>
          </cell>
          <cell r="AW54">
            <v>93.199219999999997</v>
          </cell>
          <cell r="AX54">
            <v>93.355930000000001</v>
          </cell>
          <cell r="AY54">
            <v>93.390789999999996</v>
          </cell>
          <cell r="AZ54">
            <v>93.306269999999998</v>
          </cell>
          <cell r="BA54">
            <v>33.581560000000003</v>
          </cell>
          <cell r="BB54">
            <v>33.592489999999998</v>
          </cell>
          <cell r="BC54">
            <v>33.593139999999998</v>
          </cell>
          <cell r="BD54">
            <v>33.466700000000003</v>
          </cell>
        </row>
        <row r="55">
          <cell r="C55">
            <v>32.83199908881992</v>
          </cell>
          <cell r="D55" t="str">
            <v>Overall-53</v>
          </cell>
          <cell r="E55">
            <v>141.8235</v>
          </cell>
          <cell r="F55">
            <v>141.25800000000001</v>
          </cell>
          <cell r="G55">
            <v>141.13759999999999</v>
          </cell>
          <cell r="H55">
            <v>141.1241</v>
          </cell>
          <cell r="I55">
            <v>140.89109999999999</v>
          </cell>
          <cell r="J55">
            <v>140.74590000000001</v>
          </cell>
          <cell r="K55">
            <v>140.30459999999999</v>
          </cell>
          <cell r="L55">
            <v>140.46180000000001</v>
          </cell>
          <cell r="M55">
            <v>140.82550000000001</v>
          </cell>
          <cell r="N55">
            <v>140.6848</v>
          </cell>
          <cell r="O55">
            <v>140.5487</v>
          </cell>
          <cell r="P55">
            <v>140.50839999999999</v>
          </cell>
          <cell r="Q55">
            <v>140.14750000000001</v>
          </cell>
          <cell r="R55">
            <v>140.2124</v>
          </cell>
          <cell r="S55">
            <v>140.26689999999999</v>
          </cell>
          <cell r="T55">
            <v>140.2492</v>
          </cell>
          <cell r="U55">
            <v>111.077</v>
          </cell>
          <cell r="V55">
            <v>109.8344</v>
          </cell>
          <cell r="W55">
            <v>109.9999</v>
          </cell>
          <cell r="X55">
            <v>110.4833</v>
          </cell>
          <cell r="Y55">
            <v>108.7099</v>
          </cell>
          <cell r="Z55">
            <v>108.21210000000001</v>
          </cell>
          <cell r="AA55">
            <v>107.50149999999999</v>
          </cell>
          <cell r="AB55">
            <v>107.9282</v>
          </cell>
          <cell r="AC55">
            <v>110.82299999999999</v>
          </cell>
          <cell r="AD55">
            <v>110.05540000000001</v>
          </cell>
          <cell r="AE55">
            <v>110.602</v>
          </cell>
          <cell r="AF55">
            <v>110.3809</v>
          </cell>
          <cell r="AG55">
            <v>109.34229999999999</v>
          </cell>
          <cell r="AH55">
            <v>109.2963</v>
          </cell>
          <cell r="AI55">
            <v>109.2056</v>
          </cell>
          <cell r="AJ55">
            <v>109.41079999999999</v>
          </cell>
          <cell r="AK55">
            <v>124.44240000000001</v>
          </cell>
          <cell r="AL55">
            <v>124.428</v>
          </cell>
          <cell r="AM55">
            <v>124.4853</v>
          </cell>
          <cell r="AN55">
            <v>124.3267</v>
          </cell>
          <cell r="AO55">
            <v>124.0616</v>
          </cell>
          <cell r="AP55">
            <v>124.36669999999999</v>
          </cell>
          <cell r="AQ55">
            <v>124.21210000000001</v>
          </cell>
          <cell r="AR55">
            <v>123.9502</v>
          </cell>
          <cell r="AS55">
            <v>123.5181</v>
          </cell>
          <cell r="AT55">
            <v>123.7373</v>
          </cell>
          <cell r="AU55">
            <v>123.5249</v>
          </cell>
          <cell r="AV55">
            <v>123.5194</v>
          </cell>
          <cell r="AW55">
            <v>123.2033</v>
          </cell>
          <cell r="AX55">
            <v>123.16930000000001</v>
          </cell>
          <cell r="AY55">
            <v>123.4023</v>
          </cell>
          <cell r="AZ55">
            <v>123.1825</v>
          </cell>
          <cell r="BA55">
            <v>45.881459999999997</v>
          </cell>
          <cell r="BB55">
            <v>45.32141</v>
          </cell>
          <cell r="BC55">
            <v>45.657380000000003</v>
          </cell>
          <cell r="BD55">
            <v>46.132910000000003</v>
          </cell>
          <cell r="BE55">
            <v>21.363659999999999</v>
          </cell>
        </row>
        <row r="56">
          <cell r="C56">
            <v>26.344355232444681</v>
          </cell>
          <cell r="D56" t="str">
            <v>Overall-54</v>
          </cell>
          <cell r="E56">
            <v>113.79900000000001</v>
          </cell>
          <cell r="F56">
            <v>114.91840000000001</v>
          </cell>
          <cell r="G56">
            <v>115.1538</v>
          </cell>
          <cell r="H56">
            <v>114.97069999999999</v>
          </cell>
          <cell r="I56">
            <v>115.1665</v>
          </cell>
          <cell r="J56">
            <v>114.9841</v>
          </cell>
          <cell r="K56">
            <v>114.8004</v>
          </cell>
          <cell r="L56">
            <v>114.7821</v>
          </cell>
          <cell r="M56">
            <v>115.32640000000001</v>
          </cell>
          <cell r="N56">
            <v>115.0752</v>
          </cell>
          <cell r="O56">
            <v>114.8506</v>
          </cell>
          <cell r="P56">
            <v>114.95829999999999</v>
          </cell>
          <cell r="Q56">
            <v>115.1444</v>
          </cell>
          <cell r="R56">
            <v>114.877</v>
          </cell>
          <cell r="S56">
            <v>114.6653</v>
          </cell>
          <cell r="T56">
            <v>114.7784</v>
          </cell>
          <cell r="U56">
            <v>90.45308</v>
          </cell>
          <cell r="V56">
            <v>90.61609</v>
          </cell>
          <cell r="W56">
            <v>90.608789999999999</v>
          </cell>
          <cell r="X56">
            <v>89.999009999999998</v>
          </cell>
          <cell r="Y56">
            <v>88.800619999999995</v>
          </cell>
          <cell r="Z56">
            <v>88.681200000000004</v>
          </cell>
          <cell r="AA56">
            <v>88.307079999999999</v>
          </cell>
          <cell r="AB56">
            <v>88.590500000000006</v>
          </cell>
          <cell r="AC56">
            <v>90.597149999999999</v>
          </cell>
          <cell r="AD56">
            <v>90.568899999999999</v>
          </cell>
          <cell r="AE56">
            <v>90.560059999999993</v>
          </cell>
          <cell r="AF56">
            <v>89.428160000000005</v>
          </cell>
          <cell r="AG56">
            <v>88.766760000000005</v>
          </cell>
          <cell r="AH56">
            <v>89.153310000000005</v>
          </cell>
          <cell r="AI56">
            <v>88.999139999999997</v>
          </cell>
          <cell r="AJ56">
            <v>89.004069999999999</v>
          </cell>
          <cell r="AK56">
            <v>98.44314</v>
          </cell>
          <cell r="AL56">
            <v>98.260099999999994</v>
          </cell>
          <cell r="AM56">
            <v>98.122069999999994</v>
          </cell>
          <cell r="AN56">
            <v>98.133300000000006</v>
          </cell>
          <cell r="AO56">
            <v>98.628399999999999</v>
          </cell>
          <cell r="AP56">
            <v>98.190150000000003</v>
          </cell>
          <cell r="AQ56">
            <v>97.975369999999998</v>
          </cell>
          <cell r="AR56">
            <v>98.214399999999998</v>
          </cell>
          <cell r="AS56">
            <v>98.014160000000004</v>
          </cell>
          <cell r="AT56">
            <v>98.062950000000001</v>
          </cell>
          <cell r="AU56">
            <v>97.91628</v>
          </cell>
          <cell r="AV56">
            <v>97.798280000000005</v>
          </cell>
          <cell r="AW56">
            <v>98.033410000000003</v>
          </cell>
          <cell r="AX56">
            <v>98.023790000000005</v>
          </cell>
          <cell r="AY56">
            <v>97.42492</v>
          </cell>
          <cell r="AZ56">
            <v>97.707430000000002</v>
          </cell>
          <cell r="BA56">
            <v>50.064140000000002</v>
          </cell>
          <cell r="BB56">
            <v>49.824710000000003</v>
          </cell>
          <cell r="BC56">
            <v>49.851089999999999</v>
          </cell>
          <cell r="BD56">
            <v>49.931730000000002</v>
          </cell>
          <cell r="BE56">
            <v>36.397089999999999</v>
          </cell>
          <cell r="BF56">
            <v>36.498890000000003</v>
          </cell>
        </row>
        <row r="57">
          <cell r="C57">
            <v>26.417647817323211</v>
          </cell>
          <cell r="D57" t="str">
            <v>Overall-55</v>
          </cell>
          <cell r="E57">
            <v>114.1156</v>
          </cell>
          <cell r="F57">
            <v>116.1173</v>
          </cell>
          <cell r="G57">
            <v>116.2423</v>
          </cell>
          <cell r="H57">
            <v>116.1422</v>
          </cell>
          <cell r="I57">
            <v>116.4534</v>
          </cell>
          <cell r="J57">
            <v>116.3473</v>
          </cell>
          <cell r="K57">
            <v>116.01130000000001</v>
          </cell>
          <cell r="L57">
            <v>115.88209999999999</v>
          </cell>
          <cell r="M57">
            <v>116.8588</v>
          </cell>
          <cell r="N57">
            <v>116.6541</v>
          </cell>
          <cell r="O57">
            <v>116.7593</v>
          </cell>
          <cell r="P57">
            <v>116.4663</v>
          </cell>
          <cell r="Q57">
            <v>116.5501</v>
          </cell>
          <cell r="R57">
            <v>116.57089999999999</v>
          </cell>
          <cell r="S57">
            <v>116.18980000000001</v>
          </cell>
          <cell r="T57">
            <v>116.21980000000001</v>
          </cell>
          <cell r="U57">
            <v>88.681229999999999</v>
          </cell>
          <cell r="V57">
            <v>88.650999999999996</v>
          </cell>
          <cell r="W57">
            <v>87.486649999999997</v>
          </cell>
          <cell r="X57">
            <v>88.708590000000001</v>
          </cell>
          <cell r="Y57">
            <v>89.291910000000001</v>
          </cell>
          <cell r="Z57">
            <v>89.422780000000003</v>
          </cell>
          <cell r="AA57">
            <v>89.198400000000007</v>
          </cell>
          <cell r="AB57">
            <v>89.208219999999997</v>
          </cell>
          <cell r="AC57">
            <v>90.915170000000003</v>
          </cell>
          <cell r="AD57">
            <v>90.875929999999997</v>
          </cell>
          <cell r="AE57">
            <v>89.899940000000001</v>
          </cell>
          <cell r="AF57">
            <v>89.965389999999999</v>
          </cell>
          <cell r="AG57">
            <v>90.095519999999993</v>
          </cell>
          <cell r="AH57">
            <v>89.663780000000003</v>
          </cell>
          <cell r="AI57">
            <v>89.803849999999997</v>
          </cell>
          <cell r="AJ57">
            <v>89.482410000000002</v>
          </cell>
          <cell r="AK57">
            <v>99.687950000000001</v>
          </cell>
          <cell r="AL57">
            <v>100.1662</v>
          </cell>
          <cell r="AM57">
            <v>99.664330000000007</v>
          </cell>
          <cell r="AN57">
            <v>99.391329999999996</v>
          </cell>
          <cell r="AO57">
            <v>99.623339999999999</v>
          </cell>
          <cell r="AP57">
            <v>99.632480000000001</v>
          </cell>
          <cell r="AQ57">
            <v>99.645380000000003</v>
          </cell>
          <cell r="AR57">
            <v>99.608879999999999</v>
          </cell>
          <cell r="AS57">
            <v>98.441919999999996</v>
          </cell>
          <cell r="AT57">
            <v>97.953659999999999</v>
          </cell>
          <cell r="AU57">
            <v>98.094409999999996</v>
          </cell>
          <cell r="AV57">
            <v>98.506969999999995</v>
          </cell>
          <cell r="AW57">
            <v>98.949830000000006</v>
          </cell>
          <cell r="AX57">
            <v>99.009129999999999</v>
          </cell>
          <cell r="AY57">
            <v>98.912019999999998</v>
          </cell>
          <cell r="AZ57">
            <v>98.671449999999993</v>
          </cell>
          <cell r="BA57">
            <v>58.362630000000003</v>
          </cell>
          <cell r="BB57">
            <v>58.416629999999998</v>
          </cell>
          <cell r="BC57">
            <v>58.43139</v>
          </cell>
          <cell r="BD57">
            <v>58.360460000000003</v>
          </cell>
          <cell r="BE57">
            <v>52.40887</v>
          </cell>
          <cell r="BF57">
            <v>52.210039999999999</v>
          </cell>
          <cell r="BG57">
            <v>52.572850000000003</v>
          </cell>
        </row>
        <row r="58">
          <cell r="C58">
            <v>26.837239763287638</v>
          </cell>
          <cell r="D58" t="str">
            <v>Overall-56</v>
          </cell>
          <cell r="E58">
            <v>115.9281</v>
          </cell>
          <cell r="F58">
            <v>116.7573</v>
          </cell>
          <cell r="G58">
            <v>117.6814</v>
          </cell>
          <cell r="H58">
            <v>117.4532</v>
          </cell>
          <cell r="I58">
            <v>117.98139999999999</v>
          </cell>
          <cell r="J58">
            <v>117.9173</v>
          </cell>
          <cell r="K58">
            <v>117.94280000000001</v>
          </cell>
          <cell r="L58">
            <v>117.791</v>
          </cell>
          <cell r="M58">
            <v>118.739</v>
          </cell>
          <cell r="N58">
            <v>118.6699</v>
          </cell>
          <cell r="O58">
            <v>118.6143</v>
          </cell>
          <cell r="P58">
            <v>118.60299999999999</v>
          </cell>
          <cell r="Q58">
            <v>117.87739999999999</v>
          </cell>
          <cell r="R58">
            <v>117.8193</v>
          </cell>
          <cell r="S58">
            <v>117.7957</v>
          </cell>
          <cell r="T58">
            <v>117.75230000000001</v>
          </cell>
          <cell r="U58">
            <v>91.254760000000005</v>
          </cell>
          <cell r="V58">
            <v>92.16995</v>
          </cell>
          <cell r="W58">
            <v>92.211349999999996</v>
          </cell>
          <cell r="X58">
            <v>91.280320000000003</v>
          </cell>
          <cell r="Y58">
            <v>87.042299999999997</v>
          </cell>
          <cell r="Z58">
            <v>89.393960000000007</v>
          </cell>
          <cell r="AA58">
            <v>89.461150000000004</v>
          </cell>
          <cell r="AB58">
            <v>89.496290000000002</v>
          </cell>
          <cell r="AC58">
            <v>92.761499999999998</v>
          </cell>
          <cell r="AD58">
            <v>92.129800000000003</v>
          </cell>
          <cell r="AE58">
            <v>91.878200000000007</v>
          </cell>
          <cell r="AF58">
            <v>92.617689999999996</v>
          </cell>
          <cell r="AG58">
            <v>91.998720000000006</v>
          </cell>
          <cell r="AH58">
            <v>91.805099999999996</v>
          </cell>
          <cell r="AI58">
            <v>91.341480000000004</v>
          </cell>
          <cell r="AJ58">
            <v>91.371780000000001</v>
          </cell>
          <cell r="AK58">
            <v>101.59780000000001</v>
          </cell>
          <cell r="AL58">
            <v>99.870590000000007</v>
          </cell>
          <cell r="AM58">
            <v>99.978290000000001</v>
          </cell>
          <cell r="AN58">
            <v>99.892740000000003</v>
          </cell>
          <cell r="AO58">
            <v>98.692570000000003</v>
          </cell>
          <cell r="AP58">
            <v>98.736189999999993</v>
          </cell>
          <cell r="AQ58">
            <v>96.799610000000001</v>
          </cell>
          <cell r="AR58">
            <v>98.466229999999996</v>
          </cell>
          <cell r="AS58">
            <v>100.4759</v>
          </cell>
          <cell r="AT58">
            <v>100.5222</v>
          </cell>
          <cell r="AU58">
            <v>100.5243</v>
          </cell>
          <cell r="AV58">
            <v>100.5496</v>
          </cell>
          <cell r="AW58">
            <v>99.964650000000006</v>
          </cell>
          <cell r="AX58">
            <v>100.3254</v>
          </cell>
          <cell r="AY58">
            <v>100.3267</v>
          </cell>
          <cell r="AZ58">
            <v>99.990629999999996</v>
          </cell>
          <cell r="BA58">
            <v>66.093540000000004</v>
          </cell>
          <cell r="BB58">
            <v>66.074209999999994</v>
          </cell>
          <cell r="BC58">
            <v>65.974080000000001</v>
          </cell>
          <cell r="BD58">
            <v>66.053970000000007</v>
          </cell>
          <cell r="BE58">
            <v>66.389949999999999</v>
          </cell>
          <cell r="BF58">
            <v>66.28492</v>
          </cell>
          <cell r="BG58">
            <v>66.418620000000004</v>
          </cell>
          <cell r="BH58">
            <v>66.571849999999998</v>
          </cell>
        </row>
        <row r="59">
          <cell r="C59">
            <v>27.69894850837089</v>
          </cell>
          <cell r="D59" t="str">
            <v>Overall-57</v>
          </cell>
          <cell r="E59">
            <v>119.6504</v>
          </cell>
          <cell r="F59">
            <v>119.6302</v>
          </cell>
          <cell r="G59">
            <v>119.97</v>
          </cell>
          <cell r="H59">
            <v>120.22329999999999</v>
          </cell>
          <cell r="I59">
            <v>119.9601</v>
          </cell>
          <cell r="J59">
            <v>119.8361</v>
          </cell>
          <cell r="K59">
            <v>119.69629999999999</v>
          </cell>
          <cell r="L59">
            <v>119.742</v>
          </cell>
          <cell r="M59">
            <v>120.39660000000001</v>
          </cell>
          <cell r="N59">
            <v>120.3745</v>
          </cell>
          <cell r="O59">
            <v>120.06270000000001</v>
          </cell>
          <cell r="P59">
            <v>120.1823</v>
          </cell>
          <cell r="Q59">
            <v>120.00060000000001</v>
          </cell>
          <cell r="R59">
            <v>119.75539999999999</v>
          </cell>
          <cell r="S59">
            <v>119.8866</v>
          </cell>
          <cell r="T59">
            <v>119.84520000000001</v>
          </cell>
          <cell r="U59">
            <v>94.551130000000001</v>
          </cell>
          <cell r="V59">
            <v>94.35669</v>
          </cell>
          <cell r="W59">
            <v>94.300240000000002</v>
          </cell>
          <cell r="X59">
            <v>93.832840000000004</v>
          </cell>
          <cell r="Y59">
            <v>92.017700000000005</v>
          </cell>
          <cell r="Z59">
            <v>92.629390000000001</v>
          </cell>
          <cell r="AA59">
            <v>92.224019999999996</v>
          </cell>
          <cell r="AB59">
            <v>92.199100000000001</v>
          </cell>
          <cell r="AC59">
            <v>94.064480000000003</v>
          </cell>
          <cell r="AD59">
            <v>93.722549999999998</v>
          </cell>
          <cell r="AE59">
            <v>93.369470000000007</v>
          </cell>
          <cell r="AF59">
            <v>94.523589999999999</v>
          </cell>
          <cell r="AG59">
            <v>93.390829999999994</v>
          </cell>
          <cell r="AH59">
            <v>93.368269999999995</v>
          </cell>
          <cell r="AI59">
            <v>93.347340000000003</v>
          </cell>
          <cell r="AJ59">
            <v>93.220140000000001</v>
          </cell>
          <cell r="AK59">
            <v>103.47969999999999</v>
          </cell>
          <cell r="AL59">
            <v>102.4387</v>
          </cell>
          <cell r="AM59">
            <v>102.67529999999999</v>
          </cell>
          <cell r="AN59">
            <v>102.9689</v>
          </cell>
          <cell r="AO59">
            <v>103.1559</v>
          </cell>
          <cell r="AP59">
            <v>102.8079</v>
          </cell>
          <cell r="AQ59">
            <v>103.0294</v>
          </cell>
          <cell r="AR59">
            <v>102.9033</v>
          </cell>
          <cell r="AS59">
            <v>102.90300000000001</v>
          </cell>
          <cell r="AT59">
            <v>102.8175</v>
          </cell>
          <cell r="AU59">
            <v>102.7028</v>
          </cell>
          <cell r="AV59">
            <v>103.10169999999999</v>
          </cell>
          <cell r="AW59">
            <v>102.9783</v>
          </cell>
          <cell r="AX59">
            <v>103.0287</v>
          </cell>
          <cell r="AY59">
            <v>102.9623</v>
          </cell>
          <cell r="AZ59">
            <v>102.6778</v>
          </cell>
          <cell r="BA59">
            <v>69.745930000000001</v>
          </cell>
          <cell r="BB59">
            <v>69.698939999999993</v>
          </cell>
          <cell r="BC59">
            <v>69.773759999999996</v>
          </cell>
          <cell r="BD59">
            <v>69.810739999999996</v>
          </cell>
          <cell r="BE59">
            <v>69.31362</v>
          </cell>
          <cell r="BF59">
            <v>69.17098</v>
          </cell>
          <cell r="BG59">
            <v>69.476920000000007</v>
          </cell>
          <cell r="BH59">
            <v>69.567019999999999</v>
          </cell>
          <cell r="BI59">
            <v>13.08517</v>
          </cell>
        </row>
        <row r="60">
          <cell r="C60">
            <v>33.319512842754527</v>
          </cell>
          <cell r="D60" t="str">
            <v>Overall-58</v>
          </cell>
          <cell r="E60">
            <v>143.92939999999999</v>
          </cell>
          <cell r="F60">
            <v>143.10919999999999</v>
          </cell>
          <cell r="G60">
            <v>142.863</v>
          </cell>
          <cell r="H60">
            <v>143.3244</v>
          </cell>
          <cell r="I60">
            <v>141.7955</v>
          </cell>
          <cell r="J60">
            <v>141.35169999999999</v>
          </cell>
          <cell r="K60">
            <v>141.05350000000001</v>
          </cell>
          <cell r="L60">
            <v>137.6481</v>
          </cell>
          <cell r="M60">
            <v>143.07149999999999</v>
          </cell>
          <cell r="N60">
            <v>143.04679999999999</v>
          </cell>
          <cell r="O60">
            <v>142.93690000000001</v>
          </cell>
          <cell r="P60">
            <v>142.82320000000001</v>
          </cell>
          <cell r="Q60">
            <v>142.1842</v>
          </cell>
          <cell r="R60">
            <v>142.28639999999999</v>
          </cell>
          <cell r="S60">
            <v>142.22309999999999</v>
          </cell>
          <cell r="T60">
            <v>142.2841</v>
          </cell>
          <cell r="U60">
            <v>98.971379999999996</v>
          </cell>
          <cell r="V60">
            <v>98.8065</v>
          </cell>
          <cell r="W60">
            <v>98.412909999999997</v>
          </cell>
          <cell r="X60">
            <v>98.281940000000006</v>
          </cell>
          <cell r="Y60">
            <v>95.704340000000002</v>
          </cell>
          <cell r="Z60">
            <v>95.831909999999993</v>
          </cell>
          <cell r="AA60">
            <v>95.80283</v>
          </cell>
          <cell r="AB60">
            <v>95.458420000000004</v>
          </cell>
          <cell r="AC60">
            <v>96.738140000000001</v>
          </cell>
          <cell r="AD60">
            <v>88.839250000000007</v>
          </cell>
          <cell r="AE60">
            <v>96.040120000000002</v>
          </cell>
          <cell r="AF60">
            <v>95.888819999999996</v>
          </cell>
          <cell r="AG60">
            <v>96.474770000000007</v>
          </cell>
          <cell r="AH60">
            <v>95.44341</v>
          </cell>
          <cell r="AI60">
            <v>96.014399999999995</v>
          </cell>
          <cell r="AJ60">
            <v>95.880589999999998</v>
          </cell>
          <cell r="AK60">
            <v>110.4718</v>
          </cell>
          <cell r="AL60">
            <v>113.03149999999999</v>
          </cell>
          <cell r="AM60">
            <v>111.0966</v>
          </cell>
          <cell r="AN60">
            <v>110.65300000000001</v>
          </cell>
          <cell r="AO60">
            <v>111.321</v>
          </cell>
          <cell r="AP60">
            <v>111.50369999999999</v>
          </cell>
          <cell r="AQ60">
            <v>111.43340000000001</v>
          </cell>
          <cell r="AR60">
            <v>111.614</v>
          </cell>
          <cell r="AS60">
            <v>109.7144</v>
          </cell>
          <cell r="AT60">
            <v>110.54770000000001</v>
          </cell>
          <cell r="AU60">
            <v>110.3655</v>
          </cell>
          <cell r="AV60">
            <v>109.85339999999999</v>
          </cell>
          <cell r="AW60">
            <v>110.53530000000001</v>
          </cell>
          <cell r="AX60">
            <v>110.28959999999999</v>
          </cell>
          <cell r="AY60">
            <v>109.31789999999999</v>
          </cell>
          <cell r="AZ60">
            <v>110.2381</v>
          </cell>
          <cell r="BA60">
            <v>70.698080000000004</v>
          </cell>
          <cell r="BB60">
            <v>70.494540000000001</v>
          </cell>
          <cell r="BC60">
            <v>70.768559999999994</v>
          </cell>
          <cell r="BD60">
            <v>70.897329999999997</v>
          </cell>
          <cell r="BE60">
            <v>70.953339999999997</v>
          </cell>
          <cell r="BF60">
            <v>70.964770000000001</v>
          </cell>
          <cell r="BG60">
            <v>70.548919999999995</v>
          </cell>
          <cell r="BH60">
            <v>70.785749999999993</v>
          </cell>
          <cell r="BI60">
            <v>23.087029999999999</v>
          </cell>
          <cell r="BJ60">
            <v>22.954270000000001</v>
          </cell>
        </row>
        <row r="61">
          <cell r="C61">
            <v>28.532715323590466</v>
          </cell>
          <cell r="D61" t="str">
            <v>Overall-59</v>
          </cell>
          <cell r="E61">
            <v>123.252</v>
          </cell>
          <cell r="F61">
            <v>122.04900000000001</v>
          </cell>
          <cell r="G61">
            <v>123.68</v>
          </cell>
          <cell r="H61">
            <v>123.5959</v>
          </cell>
          <cell r="I61">
            <v>124.10509999999999</v>
          </cell>
          <cell r="J61">
            <v>123.9119</v>
          </cell>
          <cell r="K61">
            <v>123.85980000000001</v>
          </cell>
          <cell r="L61">
            <v>123.7993</v>
          </cell>
          <cell r="M61">
            <v>124.6121</v>
          </cell>
          <cell r="N61">
            <v>124.4299</v>
          </cell>
          <cell r="O61">
            <v>124.3519</v>
          </cell>
          <cell r="P61">
            <v>124.0835</v>
          </cell>
          <cell r="Q61">
            <v>123.7221</v>
          </cell>
          <cell r="R61">
            <v>123.4572</v>
          </cell>
          <cell r="S61">
            <v>123.1772</v>
          </cell>
          <cell r="T61">
            <v>123.3635</v>
          </cell>
          <cell r="U61">
            <v>96.529510000000002</v>
          </cell>
          <cell r="V61">
            <v>99.046360000000007</v>
          </cell>
          <cell r="W61">
            <v>99.26764</v>
          </cell>
          <cell r="X61">
            <v>99.175309999999996</v>
          </cell>
          <cell r="Y61">
            <v>98.513199999999998</v>
          </cell>
          <cell r="Z61">
            <v>97.953710000000001</v>
          </cell>
          <cell r="AA61">
            <v>98.082639999999998</v>
          </cell>
          <cell r="AB61">
            <v>98.412599999999998</v>
          </cell>
          <cell r="AC61">
            <v>98.778530000000003</v>
          </cell>
          <cell r="AD61">
            <v>99.810190000000006</v>
          </cell>
          <cell r="AE61">
            <v>98.811970000000002</v>
          </cell>
          <cell r="AF61">
            <v>98.625230000000002</v>
          </cell>
          <cell r="AG61">
            <v>98.385689999999997</v>
          </cell>
          <cell r="AH61">
            <v>98.296319999999994</v>
          </cell>
          <cell r="AI61">
            <v>98.519390000000001</v>
          </cell>
          <cell r="AJ61">
            <v>98.117729999999995</v>
          </cell>
          <cell r="AK61">
            <v>107.59099999999999</v>
          </cell>
          <cell r="AL61">
            <v>107.3351</v>
          </cell>
          <cell r="AM61">
            <v>107.5454</v>
          </cell>
          <cell r="AN61">
            <v>107.49339999999999</v>
          </cell>
          <cell r="AO61">
            <v>107.2831</v>
          </cell>
          <cell r="AP61">
            <v>107.04259999999999</v>
          </cell>
          <cell r="AQ61">
            <v>107.081</v>
          </cell>
          <cell r="AR61">
            <v>106.9966</v>
          </cell>
          <cell r="AS61">
            <v>107.2101</v>
          </cell>
          <cell r="AT61">
            <v>107.52800000000001</v>
          </cell>
          <cell r="AU61">
            <v>107.1739</v>
          </cell>
          <cell r="AV61">
            <v>107.0373</v>
          </cell>
          <cell r="AW61">
            <v>107.3689</v>
          </cell>
          <cell r="AX61">
            <v>107.19</v>
          </cell>
          <cell r="AY61">
            <v>106.8609</v>
          </cell>
          <cell r="AZ61">
            <v>106.8182</v>
          </cell>
          <cell r="BA61">
            <v>74.409630000000007</v>
          </cell>
          <cell r="BB61">
            <v>73.980779999999996</v>
          </cell>
          <cell r="BC61">
            <v>74.062399999999997</v>
          </cell>
          <cell r="BD61">
            <v>74.235020000000006</v>
          </cell>
          <cell r="BE61">
            <v>74.226460000000003</v>
          </cell>
          <cell r="BF61">
            <v>74.358729999999994</v>
          </cell>
          <cell r="BG61">
            <v>74.507400000000004</v>
          </cell>
          <cell r="BH61">
            <v>74.548090000000002</v>
          </cell>
          <cell r="BI61">
            <v>34.265389999999996</v>
          </cell>
          <cell r="BJ61">
            <v>34.349260000000001</v>
          </cell>
          <cell r="BK61">
            <v>34.340049999999998</v>
          </cell>
        </row>
        <row r="62">
          <cell r="C62">
            <v>28.647237881200731</v>
          </cell>
          <cell r="D62" t="str">
            <v>Overall-60</v>
          </cell>
          <cell r="E62">
            <v>123.7467</v>
          </cell>
          <cell r="F62">
            <v>124.4658</v>
          </cell>
          <cell r="G62">
            <v>124.77930000000001</v>
          </cell>
          <cell r="H62">
            <v>124.6296</v>
          </cell>
          <cell r="I62">
            <v>125.3306</v>
          </cell>
          <cell r="J62">
            <v>125.11620000000001</v>
          </cell>
          <cell r="K62">
            <v>124.9241</v>
          </cell>
          <cell r="L62">
            <v>124.8827</v>
          </cell>
          <cell r="M62">
            <v>125.8597</v>
          </cell>
          <cell r="N62">
            <v>125.64960000000001</v>
          </cell>
          <cell r="O62">
            <v>125.3122</v>
          </cell>
          <cell r="P62">
            <v>125.3652</v>
          </cell>
          <cell r="Q62">
            <v>125.2199</v>
          </cell>
          <cell r="R62">
            <v>125.0265</v>
          </cell>
          <cell r="S62">
            <v>124.8484</v>
          </cell>
          <cell r="T62">
            <v>124.5558</v>
          </cell>
          <cell r="U62">
            <v>98.859260000000006</v>
          </cell>
          <cell r="V62">
            <v>98.538619999999995</v>
          </cell>
          <cell r="W62">
            <v>98.992909999999995</v>
          </cell>
          <cell r="X62">
            <v>99.066389999999998</v>
          </cell>
          <cell r="Y62">
            <v>99.139099999999999</v>
          </cell>
          <cell r="Z62">
            <v>98.290760000000006</v>
          </cell>
          <cell r="AA62">
            <v>99.007270000000005</v>
          </cell>
          <cell r="AB62">
            <v>98.263729999999995</v>
          </cell>
          <cell r="AC62">
            <v>99.882450000000006</v>
          </cell>
          <cell r="AD62">
            <v>99.576890000000006</v>
          </cell>
          <cell r="AE62">
            <v>99.491169999999997</v>
          </cell>
          <cell r="AF62">
            <v>99.346599999999995</v>
          </cell>
          <cell r="AG62">
            <v>99.356020000000001</v>
          </cell>
          <cell r="AH62">
            <v>99.413470000000004</v>
          </cell>
          <cell r="AI62">
            <v>99.375029999999995</v>
          </cell>
          <cell r="AJ62">
            <v>99.432509999999994</v>
          </cell>
          <cell r="AK62">
            <v>108.1033</v>
          </cell>
          <cell r="AL62">
            <v>107.8702</v>
          </cell>
          <cell r="AM62">
            <v>108.0664</v>
          </cell>
          <cell r="AN62">
            <v>108.1901</v>
          </cell>
          <cell r="AO62">
            <v>108.1979</v>
          </cell>
          <cell r="AP62">
            <v>108.39579999999999</v>
          </cell>
          <cell r="AQ62">
            <v>107.8789</v>
          </cell>
          <cell r="AR62">
            <v>107.9349</v>
          </cell>
          <cell r="AS62">
            <v>108.3372</v>
          </cell>
          <cell r="AT62">
            <v>108.0981</v>
          </cell>
          <cell r="AU62">
            <v>108.36369999999999</v>
          </cell>
          <cell r="AV62">
            <v>108.3471</v>
          </cell>
          <cell r="AW62">
            <v>108.7974</v>
          </cell>
          <cell r="AX62">
            <v>108.72199999999999</v>
          </cell>
          <cell r="AY62">
            <v>108.7586</v>
          </cell>
          <cell r="AZ62">
            <v>108.7397</v>
          </cell>
          <cell r="BA62">
            <v>78.01737</v>
          </cell>
          <cell r="BB62">
            <v>77.479140000000001</v>
          </cell>
          <cell r="BC62">
            <v>77.531589999999994</v>
          </cell>
          <cell r="BD62">
            <v>77.337159999999997</v>
          </cell>
          <cell r="BE62">
            <v>77.644869999999997</v>
          </cell>
          <cell r="BF62">
            <v>77.626429999999999</v>
          </cell>
          <cell r="BG62">
            <v>77.660150000000002</v>
          </cell>
          <cell r="BH62">
            <v>77.537729999999996</v>
          </cell>
          <cell r="BI62">
            <v>45.318890000000003</v>
          </cell>
          <cell r="BJ62">
            <v>45.337060000000001</v>
          </cell>
          <cell r="BK62">
            <v>45.311390000000003</v>
          </cell>
          <cell r="BL62">
            <v>45.177230000000002</v>
          </cell>
        </row>
        <row r="63">
          <cell r="C63">
            <v>31.914475933710722</v>
          </cell>
          <cell r="D63" t="str">
            <v>Overall-61</v>
          </cell>
          <cell r="E63">
            <v>137.86009999999999</v>
          </cell>
          <cell r="F63">
            <v>137.97749999999999</v>
          </cell>
          <cell r="G63">
            <v>139.1764</v>
          </cell>
          <cell r="H63">
            <v>139.68360000000001</v>
          </cell>
          <cell r="I63">
            <v>139.89349999999999</v>
          </cell>
          <cell r="J63">
            <v>139.7809</v>
          </cell>
          <cell r="K63">
            <v>139.56209999999999</v>
          </cell>
          <cell r="L63">
            <v>139.6036</v>
          </cell>
          <cell r="M63">
            <v>140.84950000000001</v>
          </cell>
          <cell r="N63">
            <v>140.6052</v>
          </cell>
          <cell r="O63">
            <v>140.74590000000001</v>
          </cell>
          <cell r="P63">
            <v>140.5317</v>
          </cell>
          <cell r="Q63">
            <v>139.74799999999999</v>
          </cell>
          <cell r="R63">
            <v>139.83070000000001</v>
          </cell>
          <cell r="S63">
            <v>139.60329999999999</v>
          </cell>
          <cell r="T63">
            <v>139.3065</v>
          </cell>
          <cell r="U63">
            <v>99.604879999999994</v>
          </cell>
          <cell r="V63">
            <v>103.8211</v>
          </cell>
          <cell r="W63">
            <v>103.72320000000001</v>
          </cell>
          <cell r="X63">
            <v>103.1187</v>
          </cell>
          <cell r="Y63">
            <v>103.69580000000001</v>
          </cell>
          <cell r="Z63">
            <v>104.066</v>
          </cell>
          <cell r="AA63">
            <v>103.5304</v>
          </cell>
          <cell r="AB63">
            <v>102.45650000000001</v>
          </cell>
          <cell r="AC63">
            <v>105.3306</v>
          </cell>
          <cell r="AD63">
            <v>105.23699999999999</v>
          </cell>
          <cell r="AE63">
            <v>104.3291</v>
          </cell>
          <cell r="AF63">
            <v>104.2423</v>
          </cell>
          <cell r="AG63">
            <v>104.2692</v>
          </cell>
          <cell r="AH63">
            <v>104.19110000000001</v>
          </cell>
          <cell r="AI63">
            <v>104.343</v>
          </cell>
          <cell r="AJ63">
            <v>104.2426</v>
          </cell>
          <cell r="AK63">
            <v>119.72880000000001</v>
          </cell>
          <cell r="AL63">
            <v>118.9487</v>
          </cell>
          <cell r="AM63">
            <v>119.06440000000001</v>
          </cell>
          <cell r="AN63">
            <v>119.02930000000001</v>
          </cell>
          <cell r="AO63">
            <v>118.1006</v>
          </cell>
          <cell r="AP63">
            <v>119.0842</v>
          </cell>
          <cell r="AQ63">
            <v>118.5052</v>
          </cell>
          <cell r="AR63">
            <v>118.7479</v>
          </cell>
          <cell r="AS63">
            <v>120.0515</v>
          </cell>
          <cell r="AT63">
            <v>119.71639999999999</v>
          </cell>
          <cell r="AU63">
            <v>119.89570000000001</v>
          </cell>
          <cell r="AV63">
            <v>119.8017</v>
          </cell>
          <cell r="AW63">
            <v>119.071</v>
          </cell>
          <cell r="AX63">
            <v>119.91719999999999</v>
          </cell>
          <cell r="AY63">
            <v>119.3276</v>
          </cell>
          <cell r="AZ63">
            <v>119.3891</v>
          </cell>
          <cell r="BA63">
            <v>79.143109999999993</v>
          </cell>
          <cell r="BB63">
            <v>79.347179999999994</v>
          </cell>
          <cell r="BC63">
            <v>79.034589999999994</v>
          </cell>
          <cell r="BD63">
            <v>79.203410000000005</v>
          </cell>
          <cell r="BE63">
            <v>79.580169999999995</v>
          </cell>
          <cell r="BF63">
            <v>79.402529999999999</v>
          </cell>
          <cell r="BG63">
            <v>79.523290000000003</v>
          </cell>
          <cell r="BH63">
            <v>79.453100000000006</v>
          </cell>
          <cell r="BI63">
            <v>55.623649999999998</v>
          </cell>
          <cell r="BJ63">
            <v>55.605020000000003</v>
          </cell>
          <cell r="BK63">
            <v>55.387740000000001</v>
          </cell>
          <cell r="BL63">
            <v>55.586669999999998</v>
          </cell>
          <cell r="BM63">
            <v>38.013019999999997</v>
          </cell>
        </row>
        <row r="64">
          <cell r="C64">
            <v>29.697479415687255</v>
          </cell>
          <cell r="D64" t="str">
            <v>Overall-62</v>
          </cell>
          <cell r="E64">
            <v>128.2834</v>
          </cell>
          <cell r="F64">
            <v>128.69399999999999</v>
          </cell>
          <cell r="G64">
            <v>129.03819999999999</v>
          </cell>
          <cell r="H64">
            <v>128.88820000000001</v>
          </cell>
          <cell r="I64">
            <v>129.47649999999999</v>
          </cell>
          <cell r="J64">
            <v>129.38839999999999</v>
          </cell>
          <cell r="K64">
            <v>129.19069999999999</v>
          </cell>
          <cell r="L64">
            <v>129.0675</v>
          </cell>
          <cell r="M64">
            <v>130.28569999999999</v>
          </cell>
          <cell r="N64">
            <v>130.20099999999999</v>
          </cell>
          <cell r="O64">
            <v>129.9297</v>
          </cell>
          <cell r="P64">
            <v>129.59809999999999</v>
          </cell>
          <cell r="Q64">
            <v>129.39259999999999</v>
          </cell>
          <cell r="R64">
            <v>129.4674</v>
          </cell>
          <cell r="S64">
            <v>129.38939999999999</v>
          </cell>
          <cell r="T64">
            <v>129.01130000000001</v>
          </cell>
          <cell r="U64">
            <v>103.6943</v>
          </cell>
          <cell r="V64">
            <v>103.4678</v>
          </cell>
          <cell r="W64">
            <v>103.3168</v>
          </cell>
          <cell r="X64">
            <v>103.941</v>
          </cell>
          <cell r="Y64">
            <v>101.9803</v>
          </cell>
          <cell r="Z64">
            <v>102.2287</v>
          </cell>
          <cell r="AA64">
            <v>101.8663</v>
          </cell>
          <cell r="AB64">
            <v>101.3629</v>
          </cell>
          <cell r="AC64">
            <v>104.7766</v>
          </cell>
          <cell r="AD64">
            <v>104.6178</v>
          </cell>
          <cell r="AE64">
            <v>103.70269999999999</v>
          </cell>
          <cell r="AF64">
            <v>103.6245</v>
          </cell>
          <cell r="AG64">
            <v>103.9534</v>
          </cell>
          <cell r="AH64">
            <v>103.85590000000001</v>
          </cell>
          <cell r="AI64">
            <v>103.88549999999999</v>
          </cell>
          <cell r="AJ64">
            <v>103.7054</v>
          </cell>
          <cell r="AK64">
            <v>114.5994</v>
          </cell>
          <cell r="AL64">
            <v>113.78879999999999</v>
          </cell>
          <cell r="AM64">
            <v>113.56310000000001</v>
          </cell>
          <cell r="AN64">
            <v>113.9028</v>
          </cell>
          <cell r="AO64">
            <v>113.6152</v>
          </cell>
          <cell r="AP64">
            <v>115.70659999999999</v>
          </cell>
          <cell r="AQ64">
            <v>113.46</v>
          </cell>
          <cell r="AR64">
            <v>113.5792</v>
          </cell>
          <cell r="AS64">
            <v>112.45229999999999</v>
          </cell>
          <cell r="AT64">
            <v>112.5552</v>
          </cell>
          <cell r="AU64">
            <v>112.65009999999999</v>
          </cell>
          <cell r="AV64">
            <v>112.4158</v>
          </cell>
          <cell r="AW64">
            <v>112.87260000000001</v>
          </cell>
          <cell r="AX64">
            <v>113.0976</v>
          </cell>
          <cell r="AY64">
            <v>112.8279</v>
          </cell>
          <cell r="AZ64">
            <v>112.8852</v>
          </cell>
          <cell r="BA64">
            <v>80.943489999999997</v>
          </cell>
          <cell r="BB64">
            <v>80.747839999999997</v>
          </cell>
          <cell r="BC64">
            <v>81.025289999999998</v>
          </cell>
          <cell r="BD64">
            <v>80.790520000000001</v>
          </cell>
          <cell r="BE64">
            <v>81.607249999999993</v>
          </cell>
          <cell r="BF64">
            <v>81.50188</v>
          </cell>
          <cell r="BG64">
            <v>81.566919999999996</v>
          </cell>
          <cell r="BH64">
            <v>81.412109999999998</v>
          </cell>
          <cell r="BI64">
            <v>66.008610000000004</v>
          </cell>
          <cell r="BJ64">
            <v>65.942239999999998</v>
          </cell>
          <cell r="BK64">
            <v>66.301559999999995</v>
          </cell>
          <cell r="BL64">
            <v>66.249949999999998</v>
          </cell>
          <cell r="BM64">
            <v>51.90157</v>
          </cell>
          <cell r="BN64">
            <v>51.912419999999997</v>
          </cell>
        </row>
        <row r="65">
          <cell r="C65">
            <v>29.637474873676783</v>
          </cell>
          <cell r="D65" t="str">
            <v>Overall-63</v>
          </cell>
          <cell r="E65">
            <v>128.02420000000001</v>
          </cell>
          <cell r="F65">
            <v>127.17449999999999</v>
          </cell>
          <cell r="G65">
            <v>129.26689999999999</v>
          </cell>
          <cell r="H65">
            <v>129.5907</v>
          </cell>
          <cell r="I65">
            <v>130.2774</v>
          </cell>
          <cell r="J65">
            <v>130.2312</v>
          </cell>
          <cell r="K65">
            <v>130.07689999999999</v>
          </cell>
          <cell r="L65">
            <v>129.98259999999999</v>
          </cell>
          <cell r="M65">
            <v>131.4212</v>
          </cell>
          <cell r="N65">
            <v>131.34790000000001</v>
          </cell>
          <cell r="O65">
            <v>131.3381</v>
          </cell>
          <cell r="P65">
            <v>131.20259999999999</v>
          </cell>
          <cell r="Q65">
            <v>130.77549999999999</v>
          </cell>
          <cell r="R65">
            <v>130.50389999999999</v>
          </cell>
          <cell r="S65">
            <v>130.91890000000001</v>
          </cell>
          <cell r="T65">
            <v>130.13810000000001</v>
          </cell>
          <cell r="U65">
            <v>104.9748</v>
          </cell>
          <cell r="V65">
            <v>105</v>
          </cell>
          <cell r="W65">
            <v>104.3287</v>
          </cell>
          <cell r="X65">
            <v>104.7415</v>
          </cell>
          <cell r="Y65">
            <v>106.11839999999999</v>
          </cell>
          <cell r="Z65">
            <v>104.9379</v>
          </cell>
          <cell r="AA65">
            <v>104.8139</v>
          </cell>
          <cell r="AB65">
            <v>105.7422</v>
          </cell>
          <cell r="AC65">
            <v>105.2864</v>
          </cell>
          <cell r="AD65">
            <v>105.7004</v>
          </cell>
          <cell r="AE65">
            <v>105.78270000000001</v>
          </cell>
          <cell r="AF65">
            <v>105.19370000000001</v>
          </cell>
          <cell r="AG65">
            <v>105.1604</v>
          </cell>
          <cell r="AH65">
            <v>104.8845</v>
          </cell>
          <cell r="AI65">
            <v>104.80370000000001</v>
          </cell>
          <cell r="AJ65">
            <v>102.7734</v>
          </cell>
          <cell r="AK65">
            <v>114.1827</v>
          </cell>
          <cell r="AL65">
            <v>114.1127</v>
          </cell>
          <cell r="AM65">
            <v>114.6566</v>
          </cell>
          <cell r="AN65">
            <v>114.5194</v>
          </cell>
          <cell r="AO65">
            <v>114.6317</v>
          </cell>
          <cell r="AP65">
            <v>114.2593</v>
          </cell>
          <cell r="AQ65">
            <v>114.44840000000001</v>
          </cell>
          <cell r="AR65">
            <v>114.4807</v>
          </cell>
          <cell r="AS65">
            <v>114.5279</v>
          </cell>
          <cell r="AT65">
            <v>114.4558</v>
          </cell>
          <cell r="AU65">
            <v>114.6645</v>
          </cell>
          <cell r="AV65">
            <v>114.40479999999999</v>
          </cell>
          <cell r="AW65">
            <v>114.1026</v>
          </cell>
          <cell r="AX65">
            <v>114.2359</v>
          </cell>
          <cell r="AY65">
            <v>114.3516</v>
          </cell>
          <cell r="AZ65">
            <v>114.00069999999999</v>
          </cell>
          <cell r="BA65">
            <v>85.726169999999996</v>
          </cell>
          <cell r="BB65">
            <v>85.59281</v>
          </cell>
          <cell r="BC65">
            <v>85.371390000000005</v>
          </cell>
          <cell r="BD65">
            <v>85.722809999999996</v>
          </cell>
          <cell r="BE65">
            <v>85.784840000000003</v>
          </cell>
          <cell r="BF65">
            <v>85.769139999999993</v>
          </cell>
          <cell r="BG65">
            <v>85.823520000000002</v>
          </cell>
          <cell r="BH65">
            <v>85.943049999999999</v>
          </cell>
          <cell r="BI65">
            <v>76.066280000000006</v>
          </cell>
          <cell r="BJ65">
            <v>76.255899999999997</v>
          </cell>
          <cell r="BK65">
            <v>76.214330000000004</v>
          </cell>
          <cell r="BL65">
            <v>76.088260000000005</v>
          </cell>
          <cell r="BM65">
            <v>69.336960000000005</v>
          </cell>
          <cell r="BN65">
            <v>69.112229999999997</v>
          </cell>
          <cell r="BO65">
            <v>69.658000000000001</v>
          </cell>
        </row>
        <row r="66">
          <cell r="C66">
            <v>29.699956455037221</v>
          </cell>
          <cell r="D66" t="str">
            <v>Overall-64</v>
          </cell>
          <cell r="E66">
            <v>128.29409999999999</v>
          </cell>
          <cell r="F66">
            <v>130.80279999999999</v>
          </cell>
          <cell r="G66">
            <v>131.95079999999999</v>
          </cell>
          <cell r="H66">
            <v>131.87459999999999</v>
          </cell>
          <cell r="I66">
            <v>132.42570000000001</v>
          </cell>
          <cell r="J66">
            <v>132.35210000000001</v>
          </cell>
          <cell r="K66">
            <v>132.11940000000001</v>
          </cell>
          <cell r="L66">
            <v>132.15969999999999</v>
          </cell>
          <cell r="M66">
            <v>133.67830000000001</v>
          </cell>
          <cell r="N66">
            <v>133.73400000000001</v>
          </cell>
          <cell r="O66">
            <v>133.3449</v>
          </cell>
          <cell r="P66">
            <v>133.22370000000001</v>
          </cell>
          <cell r="Q66">
            <v>133.0343</v>
          </cell>
          <cell r="R66">
            <v>132.8433</v>
          </cell>
          <cell r="S66">
            <v>132.89349999999999</v>
          </cell>
          <cell r="T66">
            <v>132.82740000000001</v>
          </cell>
          <cell r="U66">
            <v>109.2868</v>
          </cell>
          <cell r="V66">
            <v>109.1716</v>
          </cell>
          <cell r="W66">
            <v>108.9405</v>
          </cell>
          <cell r="X66">
            <v>109.0791</v>
          </cell>
          <cell r="Y66">
            <v>107.87439999999999</v>
          </cell>
          <cell r="Z66">
            <v>107.38120000000001</v>
          </cell>
          <cell r="AA66">
            <v>108.1494</v>
          </cell>
          <cell r="AB66">
            <v>107.9388</v>
          </cell>
          <cell r="AC66">
            <v>109.2713</v>
          </cell>
          <cell r="AD66">
            <v>108.80719999999999</v>
          </cell>
          <cell r="AE66">
            <v>108.5116</v>
          </cell>
          <cell r="AF66">
            <v>109.246</v>
          </cell>
          <cell r="AG66">
            <v>108.2313</v>
          </cell>
          <cell r="AH66">
            <v>107.9271</v>
          </cell>
          <cell r="AI66">
            <v>107.9079</v>
          </cell>
          <cell r="AJ66">
            <v>107.8845</v>
          </cell>
          <cell r="AK66">
            <v>116.37390000000001</v>
          </cell>
          <cell r="AL66">
            <v>116.74809999999999</v>
          </cell>
          <cell r="AM66">
            <v>117.34739999999999</v>
          </cell>
          <cell r="AN66">
            <v>116.7043</v>
          </cell>
          <cell r="AO66">
            <v>116.19119999999999</v>
          </cell>
          <cell r="AP66">
            <v>116.7435</v>
          </cell>
          <cell r="AQ66">
            <v>116.0442</v>
          </cell>
          <cell r="AR66">
            <v>116.37690000000001</v>
          </cell>
          <cell r="AS66">
            <v>117.05549999999999</v>
          </cell>
          <cell r="AT66">
            <v>117.3562</v>
          </cell>
          <cell r="AU66">
            <v>116.9473</v>
          </cell>
          <cell r="AV66">
            <v>117.208</v>
          </cell>
          <cell r="AW66">
            <v>117.5821</v>
          </cell>
          <cell r="AX66">
            <v>118.3121</v>
          </cell>
          <cell r="AY66">
            <v>117.5232</v>
          </cell>
          <cell r="AZ66">
            <v>117.5645</v>
          </cell>
          <cell r="BA66">
            <v>87.956710000000001</v>
          </cell>
          <cell r="BB66">
            <v>88.095179999999999</v>
          </cell>
          <cell r="BC66">
            <v>88.147000000000006</v>
          </cell>
          <cell r="BD66">
            <v>87.545739999999995</v>
          </cell>
          <cell r="BE66">
            <v>88.232370000000003</v>
          </cell>
          <cell r="BF66">
            <v>88.149850000000001</v>
          </cell>
          <cell r="BG66">
            <v>88.106489999999994</v>
          </cell>
          <cell r="BH66">
            <v>88.26961</v>
          </cell>
          <cell r="BI66">
            <v>87.964600000000004</v>
          </cell>
          <cell r="BJ66">
            <v>88.409499999999994</v>
          </cell>
          <cell r="BK66">
            <v>88.221829999999997</v>
          </cell>
          <cell r="BL66">
            <v>88.372600000000006</v>
          </cell>
          <cell r="BM66">
            <v>88.346500000000006</v>
          </cell>
          <cell r="BN66">
            <v>87.608819999999994</v>
          </cell>
          <cell r="BO66">
            <v>87.943650000000005</v>
          </cell>
          <cell r="BP66">
            <v>88.327860000000001</v>
          </cell>
        </row>
        <row r="156">
          <cell r="F156" t="str">
            <v>Proc1</v>
          </cell>
          <cell r="G156" t="str">
            <v>Proc2</v>
          </cell>
          <cell r="H156" t="str">
            <v>Proc3</v>
          </cell>
          <cell r="I156" t="str">
            <v>Proc4</v>
          </cell>
          <cell r="J156" t="str">
            <v>Proc5</v>
          </cell>
          <cell r="K156" t="str">
            <v>Proc6</v>
          </cell>
          <cell r="L156" t="str">
            <v>Proc7</v>
          </cell>
          <cell r="M156" t="str">
            <v>Proc8</v>
          </cell>
          <cell r="N156" t="str">
            <v>Proc9</v>
          </cell>
          <cell r="O156" t="str">
            <v>Proc10</v>
          </cell>
          <cell r="P156" t="str">
            <v>Proc11</v>
          </cell>
          <cell r="Q156" t="str">
            <v>Proc12</v>
          </cell>
          <cell r="R156" t="str">
            <v>Proc13</v>
          </cell>
          <cell r="S156" t="str">
            <v>Proc14</v>
          </cell>
          <cell r="T156" t="str">
            <v>Proc15</v>
          </cell>
          <cell r="U156" t="str">
            <v>Proc16</v>
          </cell>
          <cell r="V156" t="str">
            <v>Proc17</v>
          </cell>
          <cell r="W156" t="str">
            <v>Proc18</v>
          </cell>
          <cell r="X156" t="str">
            <v>Proc19</v>
          </cell>
          <cell r="Y156" t="str">
            <v>Proc20</v>
          </cell>
          <cell r="Z156" t="str">
            <v>Proc21</v>
          </cell>
          <cell r="AA156" t="str">
            <v>Proc22</v>
          </cell>
          <cell r="AB156" t="str">
            <v>Proc23</v>
          </cell>
          <cell r="AC156" t="str">
            <v>Proc24</v>
          </cell>
          <cell r="AD156" t="str">
            <v>Proc25</v>
          </cell>
          <cell r="AE156" t="str">
            <v>Proc26</v>
          </cell>
          <cell r="AF156" t="str">
            <v>Proc27</v>
          </cell>
          <cell r="AG156" t="str">
            <v>Proc28</v>
          </cell>
          <cell r="AH156" t="str">
            <v>Proc29</v>
          </cell>
          <cell r="AI156" t="str">
            <v>Proc30</v>
          </cell>
          <cell r="AJ156" t="str">
            <v>Proc31</v>
          </cell>
          <cell r="AK156" t="str">
            <v>Proc32</v>
          </cell>
          <cell r="AL156" t="str">
            <v>Proc33</v>
          </cell>
          <cell r="AM156" t="str">
            <v>Proc34</v>
          </cell>
          <cell r="AN156" t="str">
            <v>Proc35</v>
          </cell>
          <cell r="AO156" t="str">
            <v>Proc36</v>
          </cell>
          <cell r="AP156" t="str">
            <v>Proc37</v>
          </cell>
          <cell r="AQ156" t="str">
            <v>Proc38</v>
          </cell>
          <cell r="AR156" t="str">
            <v>Proc39</v>
          </cell>
          <cell r="AS156" t="str">
            <v>Proc40</v>
          </cell>
          <cell r="AT156" t="str">
            <v>Proc41</v>
          </cell>
          <cell r="AU156" t="str">
            <v>Proc42</v>
          </cell>
          <cell r="AV156" t="str">
            <v>Proc43</v>
          </cell>
          <cell r="AW156" t="str">
            <v>Proc44</v>
          </cell>
          <cell r="AX156" t="str">
            <v>Proc45</v>
          </cell>
          <cell r="AY156" t="str">
            <v>Proc46</v>
          </cell>
          <cell r="AZ156" t="str">
            <v>Proc47</v>
          </cell>
          <cell r="BA156" t="str">
            <v>Proc48</v>
          </cell>
          <cell r="BB156" t="str">
            <v>Proc49</v>
          </cell>
          <cell r="BC156" t="str">
            <v>Proc50</v>
          </cell>
          <cell r="BD156" t="str">
            <v>Proc51</v>
          </cell>
          <cell r="BE156" t="str">
            <v>Proc52</v>
          </cell>
          <cell r="BF156" t="str">
            <v>Proc53</v>
          </cell>
          <cell r="BG156" t="str">
            <v>Proc54</v>
          </cell>
          <cell r="BH156" t="str">
            <v>Proc55</v>
          </cell>
          <cell r="BI156" t="str">
            <v>Proc56</v>
          </cell>
          <cell r="BJ156" t="str">
            <v>Proc57</v>
          </cell>
          <cell r="BK156" t="str">
            <v>Proc58</v>
          </cell>
          <cell r="BL156" t="str">
            <v>Proc59</v>
          </cell>
          <cell r="BM156" t="str">
            <v>Proc60</v>
          </cell>
          <cell r="BN156" t="str">
            <v>Proc61</v>
          </cell>
          <cell r="BO156" t="str">
            <v>Proc62</v>
          </cell>
          <cell r="BP156" t="str">
            <v>Proc63</v>
          </cell>
          <cell r="BQ156" t="str">
            <v>Proc64</v>
          </cell>
        </row>
        <row r="157">
          <cell r="E157" t="str">
            <v>Overall-1</v>
          </cell>
          <cell r="F157">
            <v>23149.9</v>
          </cell>
        </row>
        <row r="158">
          <cell r="E158" t="str">
            <v>Overall-2</v>
          </cell>
          <cell r="F158">
            <v>14153.8</v>
          </cell>
          <cell r="G158">
            <v>14157.83</v>
          </cell>
        </row>
        <row r="159">
          <cell r="E159" t="str">
            <v>Overall-3</v>
          </cell>
          <cell r="F159">
            <v>9333.74</v>
          </cell>
          <cell r="G159">
            <v>9338.49</v>
          </cell>
          <cell r="H159">
            <v>9256.65</v>
          </cell>
        </row>
        <row r="160">
          <cell r="E160" t="str">
            <v>Overall-4</v>
          </cell>
          <cell r="F160">
            <v>7127.22</v>
          </cell>
          <cell r="G160">
            <v>7140.54</v>
          </cell>
          <cell r="H160">
            <v>7076.23</v>
          </cell>
          <cell r="I160">
            <v>7077.77</v>
          </cell>
        </row>
        <row r="161">
          <cell r="E161" t="str">
            <v>Overall-5</v>
          </cell>
          <cell r="F161">
            <v>5605.81</v>
          </cell>
          <cell r="G161">
            <v>5656.51</v>
          </cell>
          <cell r="H161">
            <v>5618.87</v>
          </cell>
          <cell r="I161">
            <v>5621.6</v>
          </cell>
          <cell r="J161">
            <v>13446.51</v>
          </cell>
        </row>
        <row r="162">
          <cell r="E162" t="str">
            <v>Overall-6</v>
          </cell>
          <cell r="F162">
            <v>4691.3599999999997</v>
          </cell>
          <cell r="G162">
            <v>4698.6400000000003</v>
          </cell>
          <cell r="H162">
            <v>4689.1899999999996</v>
          </cell>
          <cell r="I162">
            <v>4721.2700000000004</v>
          </cell>
          <cell r="J162">
            <v>6998.15</v>
          </cell>
          <cell r="K162">
            <v>6992.6</v>
          </cell>
        </row>
        <row r="163">
          <cell r="E163" t="str">
            <v>Overall-7</v>
          </cell>
          <cell r="F163">
            <v>3954.19</v>
          </cell>
          <cell r="G163">
            <v>3963.61</v>
          </cell>
          <cell r="H163">
            <v>3963.82</v>
          </cell>
          <cell r="I163">
            <v>3999.65</v>
          </cell>
          <cell r="J163">
            <v>4625.95</v>
          </cell>
          <cell r="K163">
            <v>4627.42</v>
          </cell>
          <cell r="L163">
            <v>4840.42</v>
          </cell>
        </row>
        <row r="164">
          <cell r="E164" t="str">
            <v>Overall-8</v>
          </cell>
          <cell r="F164">
            <v>3562.18</v>
          </cell>
          <cell r="G164">
            <v>3573.12</v>
          </cell>
          <cell r="H164">
            <v>3568.43</v>
          </cell>
          <cell r="I164">
            <v>3554.42</v>
          </cell>
          <cell r="J164">
            <v>3562.91</v>
          </cell>
          <cell r="K164">
            <v>3564.51</v>
          </cell>
          <cell r="L164">
            <v>3562.04</v>
          </cell>
          <cell r="M164">
            <v>3558.31</v>
          </cell>
        </row>
        <row r="165">
          <cell r="E165" t="str">
            <v>Overall-9</v>
          </cell>
          <cell r="F165">
            <v>3360.47</v>
          </cell>
          <cell r="G165">
            <v>3367.29</v>
          </cell>
          <cell r="H165">
            <v>3358.98</v>
          </cell>
          <cell r="I165">
            <v>3365.94</v>
          </cell>
          <cell r="J165">
            <v>3379.94</v>
          </cell>
          <cell r="K165">
            <v>3381.47</v>
          </cell>
          <cell r="L165">
            <v>3379.6</v>
          </cell>
          <cell r="M165">
            <v>3379.98</v>
          </cell>
          <cell r="N165">
            <v>15841.22</v>
          </cell>
        </row>
        <row r="166">
          <cell r="E166" t="str">
            <v>Overall-10</v>
          </cell>
          <cell r="F166">
            <v>3113.98</v>
          </cell>
          <cell r="G166">
            <v>3115.47</v>
          </cell>
          <cell r="H166">
            <v>3116.78</v>
          </cell>
          <cell r="I166">
            <v>3120.56</v>
          </cell>
          <cell r="J166">
            <v>3139.93</v>
          </cell>
          <cell r="K166">
            <v>3142.27</v>
          </cell>
          <cell r="L166">
            <v>3140.84</v>
          </cell>
          <cell r="M166">
            <v>3149.45</v>
          </cell>
          <cell r="N166">
            <v>9093.84</v>
          </cell>
          <cell r="O166">
            <v>9065.35</v>
          </cell>
        </row>
        <row r="167">
          <cell r="E167" t="str">
            <v>Overall-11</v>
          </cell>
          <cell r="F167">
            <v>2921.46</v>
          </cell>
          <cell r="G167">
            <v>2923.95</v>
          </cell>
          <cell r="H167">
            <v>2916.2</v>
          </cell>
          <cell r="I167">
            <v>2935.73</v>
          </cell>
          <cell r="J167">
            <v>2931.29</v>
          </cell>
          <cell r="K167">
            <v>2953.58</v>
          </cell>
          <cell r="L167">
            <v>2951.24</v>
          </cell>
          <cell r="M167">
            <v>2955.35</v>
          </cell>
          <cell r="N167">
            <v>6136.54</v>
          </cell>
          <cell r="O167">
            <v>6138.15</v>
          </cell>
          <cell r="P167">
            <v>6113.02</v>
          </cell>
        </row>
        <row r="168">
          <cell r="E168" t="str">
            <v>Overall-12</v>
          </cell>
          <cell r="F168">
            <v>2771.74</v>
          </cell>
          <cell r="G168">
            <v>2767.75</v>
          </cell>
          <cell r="H168">
            <v>2779.98</v>
          </cell>
          <cell r="I168">
            <v>2765.51</v>
          </cell>
          <cell r="J168">
            <v>2777.08</v>
          </cell>
          <cell r="K168">
            <v>2807.44</v>
          </cell>
          <cell r="L168">
            <v>2802.35</v>
          </cell>
          <cell r="M168">
            <v>2803.88</v>
          </cell>
          <cell r="N168">
            <v>4646.03</v>
          </cell>
          <cell r="O168">
            <v>4638.6499999999996</v>
          </cell>
          <cell r="P168">
            <v>4613.74</v>
          </cell>
          <cell r="Q168">
            <v>4611.26</v>
          </cell>
        </row>
        <row r="169">
          <cell r="E169" t="str">
            <v>Overall-13</v>
          </cell>
          <cell r="F169">
            <v>2649.5</v>
          </cell>
          <cell r="G169">
            <v>2643.98</v>
          </cell>
          <cell r="H169">
            <v>2642.79</v>
          </cell>
          <cell r="I169">
            <v>2652.07</v>
          </cell>
          <cell r="J169">
            <v>2657.65</v>
          </cell>
          <cell r="K169">
            <v>2662.06</v>
          </cell>
          <cell r="L169">
            <v>2671.54</v>
          </cell>
          <cell r="M169">
            <v>2675.32</v>
          </cell>
          <cell r="N169">
            <v>3748.18</v>
          </cell>
          <cell r="O169">
            <v>3745</v>
          </cell>
          <cell r="P169">
            <v>3740.82</v>
          </cell>
          <cell r="Q169">
            <v>3741.41</v>
          </cell>
          <cell r="R169">
            <v>8483.92</v>
          </cell>
        </row>
        <row r="170">
          <cell r="E170" t="str">
            <v>Overall-14</v>
          </cell>
          <cell r="F170">
            <v>2538.15</v>
          </cell>
          <cell r="G170">
            <v>2525.94</v>
          </cell>
          <cell r="H170">
            <v>2518.91</v>
          </cell>
          <cell r="I170">
            <v>2527.29</v>
          </cell>
          <cell r="J170">
            <v>2522.44</v>
          </cell>
          <cell r="K170">
            <v>2520.8200000000002</v>
          </cell>
          <cell r="L170">
            <v>2551.85</v>
          </cell>
          <cell r="M170">
            <v>2554.2399999999998</v>
          </cell>
          <cell r="N170">
            <v>3120.99</v>
          </cell>
          <cell r="O170">
            <v>3123.69</v>
          </cell>
          <cell r="P170">
            <v>3117.11</v>
          </cell>
          <cell r="Q170">
            <v>3113.31</v>
          </cell>
          <cell r="R170">
            <v>4382.5</v>
          </cell>
          <cell r="S170">
            <v>4400.0200000000004</v>
          </cell>
        </row>
        <row r="171">
          <cell r="E171" t="str">
            <v>Overall-15</v>
          </cell>
          <cell r="F171">
            <v>2418.5</v>
          </cell>
          <cell r="G171">
            <v>2416.41</v>
          </cell>
          <cell r="H171">
            <v>2407.67</v>
          </cell>
          <cell r="I171">
            <v>2420.67</v>
          </cell>
          <cell r="J171">
            <v>2418.2399999999998</v>
          </cell>
          <cell r="K171">
            <v>2415.98</v>
          </cell>
          <cell r="L171">
            <v>2427.44</v>
          </cell>
          <cell r="M171">
            <v>2441.85</v>
          </cell>
          <cell r="N171">
            <v>2676.66</v>
          </cell>
          <cell r="O171">
            <v>2679.23</v>
          </cell>
          <cell r="P171">
            <v>2682.6</v>
          </cell>
          <cell r="Q171">
            <v>2681.1</v>
          </cell>
          <cell r="R171">
            <v>2989.73</v>
          </cell>
          <cell r="S171">
            <v>2998.63</v>
          </cell>
          <cell r="T171">
            <v>3006.36</v>
          </cell>
        </row>
        <row r="172">
          <cell r="E172" t="str">
            <v>Overall-16</v>
          </cell>
          <cell r="F172">
            <v>2348.39</v>
          </cell>
          <cell r="G172">
            <v>2352.34</v>
          </cell>
          <cell r="H172">
            <v>2334.2800000000002</v>
          </cell>
          <cell r="I172">
            <v>2343.4299999999998</v>
          </cell>
          <cell r="J172">
            <v>2340.5</v>
          </cell>
          <cell r="K172">
            <v>2335.64</v>
          </cell>
          <cell r="L172">
            <v>2354.5500000000002</v>
          </cell>
          <cell r="M172">
            <v>2351.42</v>
          </cell>
          <cell r="N172">
            <v>2381.8000000000002</v>
          </cell>
          <cell r="O172">
            <v>2383.0700000000002</v>
          </cell>
          <cell r="P172">
            <v>2382.87</v>
          </cell>
          <cell r="Q172">
            <v>2389.67</v>
          </cell>
          <cell r="R172">
            <v>2391.91</v>
          </cell>
          <cell r="S172">
            <v>2405.69</v>
          </cell>
          <cell r="T172">
            <v>2396.67</v>
          </cell>
          <cell r="U172">
            <v>2397.85</v>
          </cell>
        </row>
        <row r="173">
          <cell r="E173" t="str">
            <v>Overall-17</v>
          </cell>
          <cell r="F173">
            <v>2267.54</v>
          </cell>
          <cell r="G173">
            <v>2247.16</v>
          </cell>
          <cell r="H173">
            <v>2244.33</v>
          </cell>
          <cell r="I173">
            <v>2246.25</v>
          </cell>
          <cell r="J173">
            <v>2246.0500000000002</v>
          </cell>
          <cell r="K173">
            <v>2242.52</v>
          </cell>
          <cell r="L173">
            <v>2249.19</v>
          </cell>
          <cell r="M173">
            <v>2256.25</v>
          </cell>
          <cell r="N173">
            <v>2241.7800000000002</v>
          </cell>
          <cell r="O173">
            <v>2261.19</v>
          </cell>
          <cell r="P173">
            <v>2267.15</v>
          </cell>
          <cell r="Q173">
            <v>2271.48</v>
          </cell>
          <cell r="R173">
            <v>2277.77</v>
          </cell>
          <cell r="S173">
            <v>2277.0700000000002</v>
          </cell>
          <cell r="T173">
            <v>2278.3000000000002</v>
          </cell>
          <cell r="U173">
            <v>2277.5500000000002</v>
          </cell>
          <cell r="V173">
            <v>15098.47</v>
          </cell>
        </row>
        <row r="174">
          <cell r="E174" t="str">
            <v>Overall-18</v>
          </cell>
          <cell r="F174">
            <v>2152.86</v>
          </cell>
          <cell r="G174">
            <v>2159.39</v>
          </cell>
          <cell r="H174">
            <v>2153.9899999999998</v>
          </cell>
          <cell r="I174">
            <v>2148.3200000000002</v>
          </cell>
          <cell r="J174">
            <v>2154.42</v>
          </cell>
          <cell r="K174">
            <v>2153.67</v>
          </cell>
          <cell r="L174">
            <v>2152.2600000000002</v>
          </cell>
          <cell r="M174">
            <v>2174.12</v>
          </cell>
          <cell r="N174">
            <v>2161.5300000000002</v>
          </cell>
          <cell r="O174">
            <v>2189.37</v>
          </cell>
          <cell r="P174">
            <v>2185.81</v>
          </cell>
          <cell r="Q174">
            <v>2193.2399999999998</v>
          </cell>
          <cell r="R174">
            <v>2195.4499999999998</v>
          </cell>
          <cell r="S174">
            <v>2205.0500000000002</v>
          </cell>
          <cell r="T174">
            <v>2213.02</v>
          </cell>
          <cell r="U174">
            <v>2206.34</v>
          </cell>
          <cell r="V174">
            <v>9056.39</v>
          </cell>
          <cell r="W174">
            <v>9074.66</v>
          </cell>
        </row>
        <row r="175">
          <cell r="E175" t="str">
            <v>Overall-19</v>
          </cell>
          <cell r="F175">
            <v>2065.38</v>
          </cell>
          <cell r="G175">
            <v>2063.1</v>
          </cell>
          <cell r="H175">
            <v>2057.9</v>
          </cell>
          <cell r="I175">
            <v>2059.3200000000002</v>
          </cell>
          <cell r="J175">
            <v>2061.8200000000002</v>
          </cell>
          <cell r="K175">
            <v>2066.12</v>
          </cell>
          <cell r="L175">
            <v>2074.44</v>
          </cell>
          <cell r="M175">
            <v>2075.8000000000002</v>
          </cell>
          <cell r="N175">
            <v>2061.35</v>
          </cell>
          <cell r="O175">
            <v>2065.21</v>
          </cell>
          <cell r="P175">
            <v>2097.9499999999998</v>
          </cell>
          <cell r="Q175">
            <v>2098.5700000000002</v>
          </cell>
          <cell r="R175">
            <v>2114.04</v>
          </cell>
          <cell r="S175">
            <v>2112.98</v>
          </cell>
          <cell r="T175">
            <v>2113.2399999999998</v>
          </cell>
          <cell r="U175">
            <v>2113.71</v>
          </cell>
          <cell r="V175">
            <v>6168.84</v>
          </cell>
          <cell r="W175">
            <v>6153.17</v>
          </cell>
          <cell r="X175">
            <v>6139.7</v>
          </cell>
        </row>
        <row r="176">
          <cell r="E176" t="str">
            <v>Overall-20</v>
          </cell>
          <cell r="F176">
            <v>2030.52</v>
          </cell>
          <cell r="G176">
            <v>2039.83</v>
          </cell>
          <cell r="H176">
            <v>2022.13</v>
          </cell>
          <cell r="I176">
            <v>2027.6</v>
          </cell>
          <cell r="J176">
            <v>2023.53</v>
          </cell>
          <cell r="K176">
            <v>2008.66</v>
          </cell>
          <cell r="L176">
            <v>2029.36</v>
          </cell>
          <cell r="M176">
            <v>2027.84</v>
          </cell>
          <cell r="N176">
            <v>2008.11</v>
          </cell>
          <cell r="O176">
            <v>2009.89</v>
          </cell>
          <cell r="P176">
            <v>2026.42</v>
          </cell>
          <cell r="Q176">
            <v>2034.43</v>
          </cell>
          <cell r="R176">
            <v>2082.86</v>
          </cell>
          <cell r="S176">
            <v>2075.2800000000002</v>
          </cell>
          <cell r="T176">
            <v>2086.81</v>
          </cell>
          <cell r="U176">
            <v>2079</v>
          </cell>
          <cell r="V176">
            <v>4826.93</v>
          </cell>
          <cell r="W176">
            <v>4822.6099999999997</v>
          </cell>
          <cell r="X176">
            <v>4788.28</v>
          </cell>
          <cell r="Y176">
            <v>4782.6899999999996</v>
          </cell>
        </row>
        <row r="177">
          <cell r="E177" t="str">
            <v>Overall-21</v>
          </cell>
          <cell r="F177">
            <v>1997.22</v>
          </cell>
          <cell r="G177">
            <v>1990.43</v>
          </cell>
          <cell r="H177">
            <v>1972.64</v>
          </cell>
          <cell r="I177">
            <v>1970.97</v>
          </cell>
          <cell r="J177">
            <v>1961.59</v>
          </cell>
          <cell r="K177">
            <v>1953.25</v>
          </cell>
          <cell r="L177">
            <v>1968.06</v>
          </cell>
          <cell r="M177">
            <v>1973.75</v>
          </cell>
          <cell r="N177">
            <v>1950.47</v>
          </cell>
          <cell r="O177">
            <v>1956.42</v>
          </cell>
          <cell r="P177">
            <v>1955.28</v>
          </cell>
          <cell r="Q177">
            <v>1971.24</v>
          </cell>
          <cell r="R177">
            <v>1993.75</v>
          </cell>
          <cell r="S177">
            <v>1994.42</v>
          </cell>
          <cell r="T177">
            <v>2001.93</v>
          </cell>
          <cell r="U177">
            <v>1999.02</v>
          </cell>
          <cell r="V177">
            <v>3960.86</v>
          </cell>
          <cell r="W177">
            <v>3951.05</v>
          </cell>
          <cell r="X177">
            <v>3935.54</v>
          </cell>
          <cell r="Y177">
            <v>3933.66</v>
          </cell>
          <cell r="Z177">
            <v>9004.74</v>
          </cell>
        </row>
        <row r="178">
          <cell r="E178" t="str">
            <v>Overall-22</v>
          </cell>
          <cell r="F178">
            <v>1920.29</v>
          </cell>
          <cell r="G178">
            <v>1922.51</v>
          </cell>
          <cell r="H178">
            <v>1920.01</v>
          </cell>
          <cell r="I178">
            <v>1923.01</v>
          </cell>
          <cell r="J178">
            <v>1900.77</v>
          </cell>
          <cell r="K178">
            <v>1911.92</v>
          </cell>
          <cell r="L178">
            <v>1914.56</v>
          </cell>
          <cell r="M178">
            <v>1919.03</v>
          </cell>
          <cell r="N178">
            <v>1887.61</v>
          </cell>
          <cell r="O178">
            <v>1890.28</v>
          </cell>
          <cell r="P178">
            <v>1893.88</v>
          </cell>
          <cell r="Q178">
            <v>1900.32</v>
          </cell>
          <cell r="R178">
            <v>1946.5</v>
          </cell>
          <cell r="S178">
            <v>1948.43</v>
          </cell>
          <cell r="T178">
            <v>1960.81</v>
          </cell>
          <cell r="U178">
            <v>1953.5</v>
          </cell>
          <cell r="V178">
            <v>3319.07</v>
          </cell>
          <cell r="W178">
            <v>3315.72</v>
          </cell>
          <cell r="X178">
            <v>3310.14</v>
          </cell>
          <cell r="Y178">
            <v>3310.28</v>
          </cell>
          <cell r="Z178">
            <v>4694.5600000000004</v>
          </cell>
          <cell r="AA178">
            <v>4712.59</v>
          </cell>
        </row>
        <row r="179">
          <cell r="E179" t="str">
            <v>Overall-23</v>
          </cell>
          <cell r="F179">
            <v>1834.25</v>
          </cell>
          <cell r="G179">
            <v>1836.83</v>
          </cell>
          <cell r="H179">
            <v>1837.76</v>
          </cell>
          <cell r="I179">
            <v>1836.06</v>
          </cell>
          <cell r="J179">
            <v>1869.24</v>
          </cell>
          <cell r="K179">
            <v>1862.61</v>
          </cell>
          <cell r="L179">
            <v>1871.68</v>
          </cell>
          <cell r="M179">
            <v>1878.43</v>
          </cell>
          <cell r="N179">
            <v>1833.7</v>
          </cell>
          <cell r="O179">
            <v>1833.96</v>
          </cell>
          <cell r="P179">
            <v>1853.6</v>
          </cell>
          <cell r="Q179">
            <v>1871.58</v>
          </cell>
          <cell r="R179">
            <v>1861.67</v>
          </cell>
          <cell r="S179">
            <v>1895.61</v>
          </cell>
          <cell r="T179">
            <v>1889.42</v>
          </cell>
          <cell r="U179">
            <v>1886.8</v>
          </cell>
          <cell r="V179">
            <v>2851.21</v>
          </cell>
          <cell r="W179">
            <v>2852.99</v>
          </cell>
          <cell r="X179">
            <v>2845.19</v>
          </cell>
          <cell r="Y179">
            <v>2832.52</v>
          </cell>
          <cell r="Z179">
            <v>3247.27</v>
          </cell>
          <cell r="AA179">
            <v>3245.63</v>
          </cell>
          <cell r="AB179">
            <v>3246.84</v>
          </cell>
        </row>
        <row r="180">
          <cell r="E180" t="str">
            <v>Overall-24</v>
          </cell>
          <cell r="F180">
            <v>1783.34</v>
          </cell>
          <cell r="G180">
            <v>1792.99</v>
          </cell>
          <cell r="H180">
            <v>1785.99</v>
          </cell>
          <cell r="I180">
            <v>1792.5</v>
          </cell>
          <cell r="J180">
            <v>1805.58</v>
          </cell>
          <cell r="K180">
            <v>1791.89</v>
          </cell>
          <cell r="L180">
            <v>1799.65</v>
          </cell>
          <cell r="M180">
            <v>1803.73</v>
          </cell>
          <cell r="N180">
            <v>1777.52</v>
          </cell>
          <cell r="O180">
            <v>1780.2</v>
          </cell>
          <cell r="P180">
            <v>1782.03</v>
          </cell>
          <cell r="Q180">
            <v>1782.53</v>
          </cell>
          <cell r="R180">
            <v>1838.15</v>
          </cell>
          <cell r="S180">
            <v>1832.48</v>
          </cell>
          <cell r="T180">
            <v>1830.07</v>
          </cell>
          <cell r="U180">
            <v>1830.01</v>
          </cell>
          <cell r="V180">
            <v>2472.2199999999998</v>
          </cell>
          <cell r="W180">
            <v>2469.73</v>
          </cell>
          <cell r="X180">
            <v>2474.67</v>
          </cell>
          <cell r="Y180">
            <v>2472.27</v>
          </cell>
          <cell r="Z180">
            <v>2472.21</v>
          </cell>
          <cell r="AA180">
            <v>2473.4299999999998</v>
          </cell>
          <cell r="AB180">
            <v>2475.46</v>
          </cell>
          <cell r="AC180">
            <v>2471.85</v>
          </cell>
        </row>
        <row r="181">
          <cell r="E181" t="str">
            <v>Overall-25</v>
          </cell>
          <cell r="F181">
            <v>1738.9</v>
          </cell>
          <cell r="G181">
            <v>1736.73</v>
          </cell>
          <cell r="H181">
            <v>1734.32</v>
          </cell>
          <cell r="I181">
            <v>1741.07</v>
          </cell>
          <cell r="J181">
            <v>1744.11</v>
          </cell>
          <cell r="K181">
            <v>1737.54</v>
          </cell>
          <cell r="L181">
            <v>1746.75</v>
          </cell>
          <cell r="M181">
            <v>1750.56</v>
          </cell>
          <cell r="N181">
            <v>1725.85</v>
          </cell>
          <cell r="O181">
            <v>1730.76</v>
          </cell>
          <cell r="P181">
            <v>1732.91</v>
          </cell>
          <cell r="Q181">
            <v>1737.58</v>
          </cell>
          <cell r="R181">
            <v>1756.81</v>
          </cell>
          <cell r="S181">
            <v>1784.6</v>
          </cell>
          <cell r="T181">
            <v>1784</v>
          </cell>
          <cell r="U181">
            <v>1808.96</v>
          </cell>
          <cell r="V181">
            <v>2275.86</v>
          </cell>
          <cell r="W181">
            <v>2268.46</v>
          </cell>
          <cell r="X181">
            <v>2273.11</v>
          </cell>
          <cell r="Y181">
            <v>2273.56</v>
          </cell>
          <cell r="Z181">
            <v>2269.6799999999998</v>
          </cell>
          <cell r="AA181">
            <v>2270.52</v>
          </cell>
          <cell r="AB181">
            <v>2270.1799999999998</v>
          </cell>
          <cell r="AC181">
            <v>2272.41</v>
          </cell>
          <cell r="AD181">
            <v>9932.26</v>
          </cell>
        </row>
        <row r="182">
          <cell r="E182" t="str">
            <v>Overall-26</v>
          </cell>
          <cell r="F182">
            <v>1674.46</v>
          </cell>
          <cell r="G182">
            <v>1674.81</v>
          </cell>
          <cell r="H182">
            <v>1671.75</v>
          </cell>
          <cell r="I182">
            <v>1677.7</v>
          </cell>
          <cell r="J182">
            <v>1703.42</v>
          </cell>
          <cell r="K182">
            <v>1694.93</v>
          </cell>
          <cell r="L182">
            <v>1699.06</v>
          </cell>
          <cell r="M182">
            <v>1700.28</v>
          </cell>
          <cell r="N182">
            <v>1673.38</v>
          </cell>
          <cell r="O182">
            <v>1677.28</v>
          </cell>
          <cell r="P182">
            <v>1678.87</v>
          </cell>
          <cell r="Q182">
            <v>1680.92</v>
          </cell>
          <cell r="R182">
            <v>1705.73</v>
          </cell>
          <cell r="S182">
            <v>1705.65</v>
          </cell>
          <cell r="T182">
            <v>1716.2</v>
          </cell>
          <cell r="U182">
            <v>1730.99</v>
          </cell>
          <cell r="V182">
            <v>2068</v>
          </cell>
          <cell r="W182">
            <v>2072.7199999999998</v>
          </cell>
          <cell r="X182">
            <v>2084.69</v>
          </cell>
          <cell r="Y182">
            <v>2082.21</v>
          </cell>
          <cell r="Z182">
            <v>2091.19</v>
          </cell>
          <cell r="AA182">
            <v>2089.0700000000002</v>
          </cell>
          <cell r="AB182">
            <v>2089.77</v>
          </cell>
          <cell r="AC182">
            <v>2089.13</v>
          </cell>
          <cell r="AD182">
            <v>5218.92</v>
          </cell>
          <cell r="AE182">
            <v>5236.6099999999997</v>
          </cell>
        </row>
        <row r="183">
          <cell r="E183" t="str">
            <v>Overall-27</v>
          </cell>
          <cell r="F183">
            <v>1661.64</v>
          </cell>
          <cell r="G183">
            <v>1664.03</v>
          </cell>
          <cell r="H183">
            <v>1676.34</v>
          </cell>
          <cell r="I183">
            <v>1665.8</v>
          </cell>
          <cell r="J183">
            <v>1645.83</v>
          </cell>
          <cell r="K183">
            <v>1646.09</v>
          </cell>
          <cell r="L183">
            <v>1655.79</v>
          </cell>
          <cell r="M183">
            <v>1658.85</v>
          </cell>
          <cell r="N183">
            <v>1627.64</v>
          </cell>
          <cell r="O183">
            <v>1635.81</v>
          </cell>
          <cell r="P183">
            <v>1636.23</v>
          </cell>
          <cell r="Q183">
            <v>1638.81</v>
          </cell>
          <cell r="R183">
            <v>1648.1</v>
          </cell>
          <cell r="S183">
            <v>1651.16</v>
          </cell>
          <cell r="T183">
            <v>1675.77</v>
          </cell>
          <cell r="U183">
            <v>1679.76</v>
          </cell>
          <cell r="V183">
            <v>1899.18</v>
          </cell>
          <cell r="W183">
            <v>1906.52</v>
          </cell>
          <cell r="X183">
            <v>1905.92</v>
          </cell>
          <cell r="Y183">
            <v>1917.78</v>
          </cell>
          <cell r="Z183">
            <v>1924.65</v>
          </cell>
          <cell r="AA183">
            <v>1931.76</v>
          </cell>
          <cell r="AB183">
            <v>1924.27</v>
          </cell>
          <cell r="AC183">
            <v>1922.53</v>
          </cell>
          <cell r="AD183">
            <v>3619.63</v>
          </cell>
          <cell r="AE183">
            <v>3630.84</v>
          </cell>
          <cell r="AF183">
            <v>3622.37</v>
          </cell>
        </row>
        <row r="184">
          <cell r="E184" t="str">
            <v>Overall-28</v>
          </cell>
          <cell r="F184">
            <v>1603.98</v>
          </cell>
          <cell r="G184">
            <v>1602.26</v>
          </cell>
          <cell r="H184">
            <v>1616.98</v>
          </cell>
          <cell r="I184">
            <v>1605.95</v>
          </cell>
          <cell r="J184">
            <v>1588.4</v>
          </cell>
          <cell r="K184">
            <v>1589.91</v>
          </cell>
          <cell r="L184">
            <v>1593.45</v>
          </cell>
          <cell r="M184">
            <v>1597.12</v>
          </cell>
          <cell r="N184">
            <v>1589.66</v>
          </cell>
          <cell r="O184">
            <v>1588.14</v>
          </cell>
          <cell r="P184">
            <v>1589.07</v>
          </cell>
          <cell r="Q184">
            <v>1593.19</v>
          </cell>
          <cell r="R184">
            <v>1629.07</v>
          </cell>
          <cell r="S184">
            <v>1629.37</v>
          </cell>
          <cell r="T184">
            <v>1636.97</v>
          </cell>
          <cell r="U184">
            <v>1651.74</v>
          </cell>
          <cell r="V184">
            <v>1759.76</v>
          </cell>
          <cell r="W184">
            <v>1772.1</v>
          </cell>
          <cell r="X184">
            <v>1766.18</v>
          </cell>
          <cell r="Y184">
            <v>1768.58</v>
          </cell>
          <cell r="Z184">
            <v>1769.07</v>
          </cell>
          <cell r="AA184">
            <v>1770.08</v>
          </cell>
          <cell r="AB184">
            <v>1769.67</v>
          </cell>
          <cell r="AC184">
            <v>1770.76</v>
          </cell>
          <cell r="AD184">
            <v>2700.14</v>
          </cell>
          <cell r="AE184">
            <v>2699.09</v>
          </cell>
          <cell r="AF184">
            <v>2700.14</v>
          </cell>
          <cell r="AG184">
            <v>2698.03</v>
          </cell>
        </row>
        <row r="185">
          <cell r="E185" t="str">
            <v>Overall-29</v>
          </cell>
          <cell r="F185">
            <v>1560.27</v>
          </cell>
          <cell r="G185">
            <v>1561.46</v>
          </cell>
          <cell r="H185">
            <v>1560.59</v>
          </cell>
          <cell r="I185">
            <v>1560.79</v>
          </cell>
          <cell r="J185">
            <v>1551</v>
          </cell>
          <cell r="K185">
            <v>1552.25</v>
          </cell>
          <cell r="L185">
            <v>1559.57</v>
          </cell>
          <cell r="M185">
            <v>1561.03</v>
          </cell>
          <cell r="N185">
            <v>1542.88</v>
          </cell>
          <cell r="O185">
            <v>1546.25</v>
          </cell>
          <cell r="P185">
            <v>1552.79</v>
          </cell>
          <cell r="Q185">
            <v>1551.01</v>
          </cell>
          <cell r="R185">
            <v>1586.11</v>
          </cell>
          <cell r="S185">
            <v>1591.56</v>
          </cell>
          <cell r="T185">
            <v>1610.59</v>
          </cell>
          <cell r="U185">
            <v>1598.71</v>
          </cell>
          <cell r="V185">
            <v>1669.91</v>
          </cell>
          <cell r="W185">
            <v>1659.08</v>
          </cell>
          <cell r="X185">
            <v>1672.5</v>
          </cell>
          <cell r="Y185">
            <v>1671.49</v>
          </cell>
          <cell r="Z185">
            <v>1664.77</v>
          </cell>
          <cell r="AA185">
            <v>1663.75</v>
          </cell>
          <cell r="AB185">
            <v>1663.42</v>
          </cell>
          <cell r="AC185">
            <v>1662.86</v>
          </cell>
          <cell r="AD185">
            <v>2203.6799999999998</v>
          </cell>
          <cell r="AE185">
            <v>2189.9499999999998</v>
          </cell>
          <cell r="AF185">
            <v>2183.46</v>
          </cell>
          <cell r="AG185">
            <v>2183.9299999999998</v>
          </cell>
          <cell r="AH185">
            <v>3661.4</v>
          </cell>
        </row>
        <row r="186">
          <cell r="E186" t="str">
            <v>Overall-30</v>
          </cell>
          <cell r="F186">
            <v>1524.17</v>
          </cell>
          <cell r="G186">
            <v>1524.74</v>
          </cell>
          <cell r="H186">
            <v>1538.32</v>
          </cell>
          <cell r="I186">
            <v>1534.2</v>
          </cell>
          <cell r="J186">
            <v>1513.8</v>
          </cell>
          <cell r="K186">
            <v>1512.58</v>
          </cell>
          <cell r="L186">
            <v>1521.21</v>
          </cell>
          <cell r="M186">
            <v>1522.52</v>
          </cell>
          <cell r="N186">
            <v>1505.89</v>
          </cell>
          <cell r="O186">
            <v>1507.74</v>
          </cell>
          <cell r="P186">
            <v>1510.62</v>
          </cell>
          <cell r="Q186">
            <v>1512.83</v>
          </cell>
          <cell r="R186">
            <v>1577.2</v>
          </cell>
          <cell r="S186">
            <v>1593.28</v>
          </cell>
          <cell r="T186">
            <v>1589.33</v>
          </cell>
          <cell r="U186">
            <v>1590.68</v>
          </cell>
          <cell r="V186">
            <v>1553.32</v>
          </cell>
          <cell r="W186">
            <v>1570.72</v>
          </cell>
          <cell r="X186">
            <v>1568.99</v>
          </cell>
          <cell r="Y186">
            <v>1569.06</v>
          </cell>
          <cell r="Z186">
            <v>1585.78</v>
          </cell>
          <cell r="AA186">
            <v>1587.35</v>
          </cell>
          <cell r="AB186">
            <v>1592.11</v>
          </cell>
          <cell r="AC186">
            <v>1585.71</v>
          </cell>
          <cell r="AD186">
            <v>1857.6</v>
          </cell>
          <cell r="AE186">
            <v>1854.18</v>
          </cell>
          <cell r="AF186">
            <v>1854.97</v>
          </cell>
          <cell r="AG186">
            <v>1850.51</v>
          </cell>
          <cell r="AH186">
            <v>2443.31</v>
          </cell>
          <cell r="AI186">
            <v>2446.83</v>
          </cell>
        </row>
        <row r="187">
          <cell r="E187" t="str">
            <v>Overall-31</v>
          </cell>
          <cell r="F187">
            <v>1535.63</v>
          </cell>
          <cell r="G187">
            <v>1553.62</v>
          </cell>
          <cell r="H187">
            <v>1549.23</v>
          </cell>
          <cell r="I187">
            <v>1556.05</v>
          </cell>
          <cell r="J187">
            <v>1506.11</v>
          </cell>
          <cell r="K187">
            <v>1509.55</v>
          </cell>
          <cell r="L187">
            <v>1516.76</v>
          </cell>
          <cell r="M187">
            <v>1515.14</v>
          </cell>
          <cell r="N187">
            <v>1484.18</v>
          </cell>
          <cell r="O187">
            <v>1486.58</v>
          </cell>
          <cell r="P187">
            <v>1494.48</v>
          </cell>
          <cell r="Q187">
            <v>1497.54</v>
          </cell>
          <cell r="R187">
            <v>1537.53</v>
          </cell>
          <cell r="S187">
            <v>1539.98</v>
          </cell>
          <cell r="T187">
            <v>1548.39</v>
          </cell>
          <cell r="U187">
            <v>1554.34</v>
          </cell>
          <cell r="V187">
            <v>1488.39</v>
          </cell>
          <cell r="W187">
            <v>1497.95</v>
          </cell>
          <cell r="X187">
            <v>1495.31</v>
          </cell>
          <cell r="Y187">
            <v>1501.85</v>
          </cell>
          <cell r="Z187">
            <v>1494.31</v>
          </cell>
          <cell r="AA187">
            <v>1495.15</v>
          </cell>
          <cell r="AB187">
            <v>1490.07</v>
          </cell>
          <cell r="AC187">
            <v>1493.89</v>
          </cell>
          <cell r="AD187">
            <v>1587.73</v>
          </cell>
          <cell r="AE187">
            <v>1588.82</v>
          </cell>
          <cell r="AF187">
            <v>1585.71</v>
          </cell>
          <cell r="AG187">
            <v>1584.24</v>
          </cell>
          <cell r="AH187">
            <v>1762.72</v>
          </cell>
          <cell r="AI187">
            <v>1755.95</v>
          </cell>
          <cell r="AJ187">
            <v>1752.04</v>
          </cell>
        </row>
        <row r="188">
          <cell r="E188" t="str">
            <v>Overall-32</v>
          </cell>
          <cell r="F188">
            <v>1488.39</v>
          </cell>
          <cell r="G188">
            <v>1499.08</v>
          </cell>
          <cell r="H188">
            <v>1483.47</v>
          </cell>
          <cell r="I188">
            <v>1489.64</v>
          </cell>
          <cell r="J188">
            <v>1496.14</v>
          </cell>
          <cell r="K188">
            <v>1479.38</v>
          </cell>
          <cell r="L188">
            <v>1482.92</v>
          </cell>
          <cell r="M188">
            <v>1493.19</v>
          </cell>
          <cell r="N188">
            <v>1459.03</v>
          </cell>
          <cell r="O188">
            <v>1464.5</v>
          </cell>
          <cell r="P188">
            <v>1467.49</v>
          </cell>
          <cell r="Q188">
            <v>1469.37</v>
          </cell>
          <cell r="R188">
            <v>1502</v>
          </cell>
          <cell r="S188">
            <v>1508.68</v>
          </cell>
          <cell r="T188">
            <v>1501.12</v>
          </cell>
          <cell r="U188">
            <v>1520.28</v>
          </cell>
          <cell r="V188">
            <v>1427.08</v>
          </cell>
          <cell r="W188">
            <v>1439.34</v>
          </cell>
          <cell r="X188">
            <v>1442.56</v>
          </cell>
          <cell r="Y188">
            <v>1442.82</v>
          </cell>
          <cell r="Z188">
            <v>1455.58</v>
          </cell>
          <cell r="AA188">
            <v>1454.71</v>
          </cell>
          <cell r="AB188">
            <v>1457.72</v>
          </cell>
          <cell r="AC188">
            <v>1462.35</v>
          </cell>
          <cell r="AD188">
            <v>1440.42</v>
          </cell>
          <cell r="AE188">
            <v>1442.62</v>
          </cell>
          <cell r="AF188">
            <v>1442.5</v>
          </cell>
          <cell r="AG188">
            <v>1443.03</v>
          </cell>
          <cell r="AH188">
            <v>1447.81</v>
          </cell>
          <cell r="AI188">
            <v>1446.43</v>
          </cell>
          <cell r="AJ188">
            <v>1445.68</v>
          </cell>
          <cell r="AK188">
            <v>1445.01</v>
          </cell>
        </row>
        <row r="189">
          <cell r="E189" t="str">
            <v>Overall-33</v>
          </cell>
          <cell r="F189">
            <v>1471.37</v>
          </cell>
          <cell r="G189">
            <v>1464.74</v>
          </cell>
          <cell r="H189">
            <v>1464.65</v>
          </cell>
          <cell r="I189">
            <v>1479.64</v>
          </cell>
          <cell r="J189">
            <v>1426.45</v>
          </cell>
          <cell r="K189">
            <v>1421.57</v>
          </cell>
          <cell r="L189">
            <v>1426.17</v>
          </cell>
          <cell r="M189">
            <v>1427.28</v>
          </cell>
          <cell r="N189">
            <v>1404.57</v>
          </cell>
          <cell r="O189">
            <v>1402.98</v>
          </cell>
          <cell r="P189">
            <v>1407.52</v>
          </cell>
          <cell r="Q189">
            <v>1412.42</v>
          </cell>
          <cell r="R189">
            <v>1475.73</v>
          </cell>
          <cell r="S189">
            <v>1481.35</v>
          </cell>
          <cell r="T189">
            <v>1484.6</v>
          </cell>
          <cell r="U189">
            <v>1517.18</v>
          </cell>
          <cell r="V189">
            <v>1434.46</v>
          </cell>
          <cell r="W189">
            <v>1427.43</v>
          </cell>
          <cell r="X189">
            <v>1428.7</v>
          </cell>
          <cell r="Y189">
            <v>1429.71</v>
          </cell>
          <cell r="Z189">
            <v>1418.58</v>
          </cell>
          <cell r="AA189">
            <v>1421.06</v>
          </cell>
          <cell r="AB189">
            <v>1422.89</v>
          </cell>
          <cell r="AC189">
            <v>1420.94</v>
          </cell>
          <cell r="AD189">
            <v>1407.81</v>
          </cell>
          <cell r="AE189">
            <v>1406.86</v>
          </cell>
          <cell r="AF189">
            <v>1408.1</v>
          </cell>
          <cell r="AG189">
            <v>1407.03</v>
          </cell>
          <cell r="AH189">
            <v>1408.95</v>
          </cell>
          <cell r="AI189">
            <v>1408.43</v>
          </cell>
          <cell r="AJ189">
            <v>1411.84</v>
          </cell>
          <cell r="AK189">
            <v>1408.7</v>
          </cell>
          <cell r="AL189">
            <v>10406.790000000001</v>
          </cell>
        </row>
        <row r="190">
          <cell r="E190" t="str">
            <v>Overall-34</v>
          </cell>
          <cell r="F190">
            <v>1368.94</v>
          </cell>
          <cell r="G190">
            <v>1369.75</v>
          </cell>
          <cell r="H190">
            <v>1370.13</v>
          </cell>
          <cell r="I190">
            <v>1377.44</v>
          </cell>
          <cell r="J190">
            <v>1364.72</v>
          </cell>
          <cell r="K190">
            <v>1373.47</v>
          </cell>
          <cell r="L190">
            <v>1373.52</v>
          </cell>
          <cell r="M190">
            <v>1369.5</v>
          </cell>
          <cell r="N190">
            <v>1337.66</v>
          </cell>
          <cell r="O190">
            <v>1347.27</v>
          </cell>
          <cell r="P190">
            <v>1346.89</v>
          </cell>
          <cell r="Q190">
            <v>1349.94</v>
          </cell>
          <cell r="R190">
            <v>1365.52</v>
          </cell>
          <cell r="S190">
            <v>1362.5</v>
          </cell>
          <cell r="T190">
            <v>1369.85</v>
          </cell>
          <cell r="U190">
            <v>1376.04</v>
          </cell>
          <cell r="V190">
            <v>1437.98</v>
          </cell>
          <cell r="W190">
            <v>1420.23</v>
          </cell>
          <cell r="X190">
            <v>1415.61</v>
          </cell>
          <cell r="Y190">
            <v>1423.32</v>
          </cell>
          <cell r="Z190">
            <v>1400.07</v>
          </cell>
          <cell r="AA190">
            <v>1398.77</v>
          </cell>
          <cell r="AB190">
            <v>1401.51</v>
          </cell>
          <cell r="AC190">
            <v>1399.2</v>
          </cell>
          <cell r="AD190">
            <v>1379.97</v>
          </cell>
          <cell r="AE190">
            <v>1380.58</v>
          </cell>
          <cell r="AF190">
            <v>1382.06</v>
          </cell>
          <cell r="AG190">
            <v>1382.65</v>
          </cell>
          <cell r="AH190">
            <v>1388.26</v>
          </cell>
          <cell r="AI190">
            <v>1383.95</v>
          </cell>
          <cell r="AJ190">
            <v>1383.48</v>
          </cell>
          <cell r="AK190">
            <v>1384.76</v>
          </cell>
          <cell r="AL190">
            <v>5645.83</v>
          </cell>
          <cell r="AM190">
            <v>5658.13</v>
          </cell>
        </row>
        <row r="191">
          <cell r="E191" t="str">
            <v>Overall-35</v>
          </cell>
          <cell r="F191">
            <v>1314.55</v>
          </cell>
          <cell r="G191">
            <v>1316.62</v>
          </cell>
          <cell r="H191">
            <v>1318.24</v>
          </cell>
          <cell r="I191">
            <v>1318.8</v>
          </cell>
          <cell r="J191">
            <v>1340.94</v>
          </cell>
          <cell r="K191">
            <v>1341.48</v>
          </cell>
          <cell r="L191">
            <v>1340.47</v>
          </cell>
          <cell r="M191">
            <v>1348.51</v>
          </cell>
          <cell r="N191">
            <v>1302.8699999999999</v>
          </cell>
          <cell r="O191">
            <v>1309.5</v>
          </cell>
          <cell r="P191">
            <v>1312.93</v>
          </cell>
          <cell r="Q191">
            <v>1315.56</v>
          </cell>
          <cell r="R191">
            <v>1350.6</v>
          </cell>
          <cell r="S191">
            <v>1354.7</v>
          </cell>
          <cell r="T191">
            <v>1364.06</v>
          </cell>
          <cell r="U191">
            <v>1366.83</v>
          </cell>
          <cell r="V191">
            <v>1381.87</v>
          </cell>
          <cell r="W191">
            <v>1410.5</v>
          </cell>
          <cell r="X191">
            <v>1385.76</v>
          </cell>
          <cell r="Y191">
            <v>1391.06</v>
          </cell>
          <cell r="Z191">
            <v>1421.36</v>
          </cell>
          <cell r="AA191">
            <v>1408.44</v>
          </cell>
          <cell r="AB191">
            <v>1411.1</v>
          </cell>
          <cell r="AC191">
            <v>1416.1</v>
          </cell>
          <cell r="AD191">
            <v>1385.3</v>
          </cell>
          <cell r="AE191">
            <v>1387.7</v>
          </cell>
          <cell r="AF191">
            <v>1382.17</v>
          </cell>
          <cell r="AG191">
            <v>1385.04</v>
          </cell>
          <cell r="AH191">
            <v>1376.86</v>
          </cell>
          <cell r="AI191">
            <v>1376.79</v>
          </cell>
          <cell r="AJ191">
            <v>1379.89</v>
          </cell>
          <cell r="AK191">
            <v>1376.98</v>
          </cell>
          <cell r="AL191">
            <v>3884.49</v>
          </cell>
          <cell r="AM191">
            <v>3890.19</v>
          </cell>
          <cell r="AN191">
            <v>3870.2</v>
          </cell>
        </row>
        <row r="192">
          <cell r="E192" t="str">
            <v>Overall-36</v>
          </cell>
          <cell r="F192">
            <v>1281.1099999999999</v>
          </cell>
          <cell r="G192">
            <v>1285.0899999999999</v>
          </cell>
          <cell r="H192">
            <v>1288.73</v>
          </cell>
          <cell r="I192">
            <v>1285.6400000000001</v>
          </cell>
          <cell r="J192">
            <v>1285.08</v>
          </cell>
          <cell r="K192">
            <v>1283.1400000000001</v>
          </cell>
          <cell r="L192">
            <v>1286.3599999999999</v>
          </cell>
          <cell r="M192">
            <v>1284.21</v>
          </cell>
          <cell r="N192">
            <v>1271.17</v>
          </cell>
          <cell r="O192">
            <v>1272.73</v>
          </cell>
          <cell r="P192">
            <v>1274.8800000000001</v>
          </cell>
          <cell r="Q192">
            <v>1277.1300000000001</v>
          </cell>
          <cell r="R192">
            <v>1320.89</v>
          </cell>
          <cell r="S192">
            <v>1319.9</v>
          </cell>
          <cell r="T192">
            <v>1323.8</v>
          </cell>
          <cell r="U192">
            <v>1327.96</v>
          </cell>
          <cell r="V192">
            <v>1385.34</v>
          </cell>
          <cell r="W192">
            <v>1382.23</v>
          </cell>
          <cell r="X192">
            <v>1385.88</v>
          </cell>
          <cell r="Y192">
            <v>1390.52</v>
          </cell>
          <cell r="Z192">
            <v>1410.86</v>
          </cell>
          <cell r="AA192">
            <v>1415.67</v>
          </cell>
          <cell r="AB192">
            <v>1419.7</v>
          </cell>
          <cell r="AC192">
            <v>1418.86</v>
          </cell>
          <cell r="AD192">
            <v>1372.49</v>
          </cell>
          <cell r="AE192">
            <v>1382.77</v>
          </cell>
          <cell r="AF192">
            <v>1382.29</v>
          </cell>
          <cell r="AG192">
            <v>1381.55</v>
          </cell>
          <cell r="AH192">
            <v>1382.34</v>
          </cell>
          <cell r="AI192">
            <v>1382.98</v>
          </cell>
          <cell r="AJ192">
            <v>1384.65</v>
          </cell>
          <cell r="AK192">
            <v>1382.95</v>
          </cell>
          <cell r="AL192">
            <v>2860.54</v>
          </cell>
          <cell r="AM192">
            <v>2851.27</v>
          </cell>
          <cell r="AN192">
            <v>2852.14</v>
          </cell>
          <cell r="AO192">
            <v>2851.31</v>
          </cell>
        </row>
        <row r="193">
          <cell r="E193" t="str">
            <v>Overall-37</v>
          </cell>
          <cell r="F193">
            <v>1257.22</v>
          </cell>
          <cell r="G193">
            <v>1255.19</v>
          </cell>
          <cell r="H193">
            <v>1260.32</v>
          </cell>
          <cell r="I193">
            <v>1255.03</v>
          </cell>
          <cell r="J193">
            <v>1249.21</v>
          </cell>
          <cell r="K193">
            <v>1251.26</v>
          </cell>
          <cell r="L193">
            <v>1250.1500000000001</v>
          </cell>
          <cell r="M193">
            <v>1251.79</v>
          </cell>
          <cell r="N193">
            <v>1235.31</v>
          </cell>
          <cell r="O193">
            <v>1236.72</v>
          </cell>
          <cell r="P193">
            <v>1239.77</v>
          </cell>
          <cell r="Q193">
            <v>1242.79</v>
          </cell>
          <cell r="R193">
            <v>1273.28</v>
          </cell>
          <cell r="S193">
            <v>1277.9000000000001</v>
          </cell>
          <cell r="T193">
            <v>1281.42</v>
          </cell>
          <cell r="U193">
            <v>1287.08</v>
          </cell>
          <cell r="V193">
            <v>1398.82</v>
          </cell>
          <cell r="W193">
            <v>1397.49</v>
          </cell>
          <cell r="X193">
            <v>1397.61</v>
          </cell>
          <cell r="Y193">
            <v>1394.51</v>
          </cell>
          <cell r="Z193">
            <v>1399.6</v>
          </cell>
          <cell r="AA193">
            <v>1399.55</v>
          </cell>
          <cell r="AB193">
            <v>1388.72</v>
          </cell>
          <cell r="AC193">
            <v>1397.58</v>
          </cell>
          <cell r="AD193">
            <v>1368.35</v>
          </cell>
          <cell r="AE193">
            <v>1367.05</v>
          </cell>
          <cell r="AF193">
            <v>1367.68</v>
          </cell>
          <cell r="AG193">
            <v>1367.73</v>
          </cell>
          <cell r="AH193">
            <v>1366.64</v>
          </cell>
          <cell r="AI193">
            <v>1366.35</v>
          </cell>
          <cell r="AJ193">
            <v>1366.09</v>
          </cell>
          <cell r="AK193">
            <v>1366.47</v>
          </cell>
          <cell r="AL193">
            <v>2340.37</v>
          </cell>
          <cell r="AM193">
            <v>2360.7600000000002</v>
          </cell>
          <cell r="AN193">
            <v>2341.6</v>
          </cell>
          <cell r="AO193">
            <v>2340.42</v>
          </cell>
          <cell r="AP193">
            <v>4190.38</v>
          </cell>
        </row>
        <row r="194">
          <cell r="E194" t="str">
            <v>Overall-38</v>
          </cell>
          <cell r="F194">
            <v>1207.17</v>
          </cell>
          <cell r="G194">
            <v>1206.17</v>
          </cell>
          <cell r="H194">
            <v>1210.56</v>
          </cell>
          <cell r="I194">
            <v>1209.76</v>
          </cell>
          <cell r="J194">
            <v>1215.5899999999999</v>
          </cell>
          <cell r="K194">
            <v>1217.54</v>
          </cell>
          <cell r="L194">
            <v>1222.72</v>
          </cell>
          <cell r="M194">
            <v>1217.8399999999999</v>
          </cell>
          <cell r="N194">
            <v>1199.8699999999999</v>
          </cell>
          <cell r="O194">
            <v>1203.8599999999999</v>
          </cell>
          <cell r="P194">
            <v>1207.42</v>
          </cell>
          <cell r="Q194">
            <v>1208.9100000000001</v>
          </cell>
          <cell r="R194">
            <v>1227.58</v>
          </cell>
          <cell r="S194">
            <v>1230.19</v>
          </cell>
          <cell r="T194">
            <v>1231.8399999999999</v>
          </cell>
          <cell r="U194">
            <v>1235.97</v>
          </cell>
          <cell r="V194">
            <v>1401.32</v>
          </cell>
          <cell r="W194">
            <v>1400.28</v>
          </cell>
          <cell r="X194">
            <v>1395.22</v>
          </cell>
          <cell r="Y194">
            <v>1396.16</v>
          </cell>
          <cell r="Z194">
            <v>1397.21</v>
          </cell>
          <cell r="AA194">
            <v>1389.37</v>
          </cell>
          <cell r="AB194">
            <v>1400.2</v>
          </cell>
          <cell r="AC194">
            <v>1401.14</v>
          </cell>
          <cell r="AD194">
            <v>1371.58</v>
          </cell>
          <cell r="AE194">
            <v>1374.9</v>
          </cell>
          <cell r="AF194">
            <v>1378.2</v>
          </cell>
          <cell r="AG194">
            <v>1375.35</v>
          </cell>
          <cell r="AH194">
            <v>1371.42</v>
          </cell>
          <cell r="AI194">
            <v>1370.61</v>
          </cell>
          <cell r="AJ194">
            <v>1371.78</v>
          </cell>
          <cell r="AK194">
            <v>1372.48</v>
          </cell>
          <cell r="AL194">
            <v>1966.32</v>
          </cell>
          <cell r="AM194">
            <v>1968.3</v>
          </cell>
          <cell r="AN194">
            <v>1964.95</v>
          </cell>
          <cell r="AO194">
            <v>1965.46</v>
          </cell>
          <cell r="AP194">
            <v>2743.03</v>
          </cell>
          <cell r="AQ194">
            <v>2710.57</v>
          </cell>
        </row>
        <row r="195">
          <cell r="E195" t="str">
            <v>Overall-39</v>
          </cell>
          <cell r="F195">
            <v>1171.72</v>
          </cell>
          <cell r="G195">
            <v>1171.75</v>
          </cell>
          <cell r="H195">
            <v>1176.99</v>
          </cell>
          <cell r="I195">
            <v>1175.56</v>
          </cell>
          <cell r="J195">
            <v>1181.72</v>
          </cell>
          <cell r="K195">
            <v>1182.52</v>
          </cell>
          <cell r="L195">
            <v>1187.32</v>
          </cell>
          <cell r="M195">
            <v>1183.31</v>
          </cell>
          <cell r="N195">
            <v>1169.9000000000001</v>
          </cell>
          <cell r="O195">
            <v>1172.8800000000001</v>
          </cell>
          <cell r="P195">
            <v>1171.6500000000001</v>
          </cell>
          <cell r="Q195">
            <v>1171.27</v>
          </cell>
          <cell r="R195">
            <v>1180.57</v>
          </cell>
          <cell r="S195">
            <v>1181.47</v>
          </cell>
          <cell r="T195">
            <v>1192.8</v>
          </cell>
          <cell r="U195">
            <v>1190.93</v>
          </cell>
          <cell r="V195">
            <v>1420.36</v>
          </cell>
          <cell r="W195">
            <v>1405.22</v>
          </cell>
          <cell r="X195">
            <v>1381.34</v>
          </cell>
          <cell r="Y195">
            <v>1382.94</v>
          </cell>
          <cell r="Z195">
            <v>1396.67</v>
          </cell>
          <cell r="AA195">
            <v>1405.11</v>
          </cell>
          <cell r="AB195">
            <v>1400.89</v>
          </cell>
          <cell r="AC195">
            <v>1406.25</v>
          </cell>
          <cell r="AD195">
            <v>1365.32</v>
          </cell>
          <cell r="AE195">
            <v>1373.34</v>
          </cell>
          <cell r="AF195">
            <v>1376.55</v>
          </cell>
          <cell r="AG195">
            <v>1374.42</v>
          </cell>
          <cell r="AH195">
            <v>1372.63</v>
          </cell>
          <cell r="AI195">
            <v>1375.63</v>
          </cell>
          <cell r="AJ195">
            <v>1374.1</v>
          </cell>
          <cell r="AK195">
            <v>1372.64</v>
          </cell>
          <cell r="AL195">
            <v>1689.01</v>
          </cell>
          <cell r="AM195">
            <v>1692.43</v>
          </cell>
          <cell r="AN195">
            <v>1693.58</v>
          </cell>
          <cell r="AO195">
            <v>1690.65</v>
          </cell>
          <cell r="AP195">
            <v>1930.28</v>
          </cell>
          <cell r="AQ195">
            <v>1926.67</v>
          </cell>
          <cell r="AR195">
            <v>1928.45</v>
          </cell>
        </row>
        <row r="196">
          <cell r="E196" t="str">
            <v>Overall-40</v>
          </cell>
          <cell r="F196">
            <v>1148.47</v>
          </cell>
          <cell r="G196">
            <v>1151.6600000000001</v>
          </cell>
          <cell r="H196">
            <v>1155.23</v>
          </cell>
          <cell r="I196">
            <v>1152.3399999999999</v>
          </cell>
          <cell r="J196">
            <v>1153.42</v>
          </cell>
          <cell r="K196">
            <v>1156.7</v>
          </cell>
          <cell r="L196">
            <v>1153.22</v>
          </cell>
          <cell r="M196">
            <v>1153.58</v>
          </cell>
          <cell r="N196">
            <v>1141.83</v>
          </cell>
          <cell r="O196">
            <v>1142.3599999999999</v>
          </cell>
          <cell r="P196">
            <v>1145.3900000000001</v>
          </cell>
          <cell r="Q196">
            <v>1149.23</v>
          </cell>
          <cell r="R196">
            <v>1157.02</v>
          </cell>
          <cell r="S196">
            <v>1159.18</v>
          </cell>
          <cell r="T196">
            <v>1167.42</v>
          </cell>
          <cell r="U196">
            <v>1170.4100000000001</v>
          </cell>
          <cell r="V196">
            <v>1379.68</v>
          </cell>
          <cell r="W196">
            <v>1376.67</v>
          </cell>
          <cell r="X196">
            <v>1387.02</v>
          </cell>
          <cell r="Y196">
            <v>1376.54</v>
          </cell>
          <cell r="Z196">
            <v>1397.74</v>
          </cell>
          <cell r="AA196">
            <v>1400</v>
          </cell>
          <cell r="AB196">
            <v>1412.09</v>
          </cell>
          <cell r="AC196">
            <v>1403.87</v>
          </cell>
          <cell r="AD196">
            <v>1379.74</v>
          </cell>
          <cell r="AE196">
            <v>1383.93</v>
          </cell>
          <cell r="AF196">
            <v>1381.82</v>
          </cell>
          <cell r="AG196">
            <v>1380.14</v>
          </cell>
          <cell r="AH196">
            <v>1390</v>
          </cell>
          <cell r="AI196">
            <v>1385.61</v>
          </cell>
          <cell r="AJ196">
            <v>1392.72</v>
          </cell>
          <cell r="AK196">
            <v>1391.38</v>
          </cell>
          <cell r="AL196">
            <v>1488.18</v>
          </cell>
          <cell r="AM196">
            <v>1497.37</v>
          </cell>
          <cell r="AN196">
            <v>1485.17</v>
          </cell>
          <cell r="AO196">
            <v>1478.87</v>
          </cell>
          <cell r="AP196">
            <v>1472.78</v>
          </cell>
          <cell r="AQ196">
            <v>1476.49</v>
          </cell>
          <cell r="AR196">
            <v>1473.22</v>
          </cell>
          <cell r="AS196">
            <v>1473.64</v>
          </cell>
        </row>
        <row r="197">
          <cell r="E197" t="str">
            <v>Overall-41</v>
          </cell>
          <cell r="F197">
            <v>1115.1600000000001</v>
          </cell>
          <cell r="G197">
            <v>1118.3900000000001</v>
          </cell>
          <cell r="H197">
            <v>1119.6500000000001</v>
          </cell>
          <cell r="I197">
            <v>1119.1300000000001</v>
          </cell>
          <cell r="J197">
            <v>1123.45</v>
          </cell>
          <cell r="K197">
            <v>1120.83</v>
          </cell>
          <cell r="L197">
            <v>1122.76</v>
          </cell>
          <cell r="M197">
            <v>1122.24</v>
          </cell>
          <cell r="N197">
            <v>1114.6400000000001</v>
          </cell>
          <cell r="O197">
            <v>1115.54</v>
          </cell>
          <cell r="P197">
            <v>1118.26</v>
          </cell>
          <cell r="Q197">
            <v>1124.8599999999999</v>
          </cell>
          <cell r="R197">
            <v>1127.55</v>
          </cell>
          <cell r="S197">
            <v>1132.26</v>
          </cell>
          <cell r="T197">
            <v>1133.47</v>
          </cell>
          <cell r="U197">
            <v>1135.83</v>
          </cell>
          <cell r="V197">
            <v>1345.25</v>
          </cell>
          <cell r="W197">
            <v>1345.74</v>
          </cell>
          <cell r="X197">
            <v>1344.52</v>
          </cell>
          <cell r="Y197">
            <v>1346.8</v>
          </cell>
          <cell r="Z197">
            <v>1397.74</v>
          </cell>
          <cell r="AA197">
            <v>1383.32</v>
          </cell>
          <cell r="AB197">
            <v>1391.57</v>
          </cell>
          <cell r="AC197">
            <v>1390.84</v>
          </cell>
          <cell r="AD197">
            <v>1354.51</v>
          </cell>
          <cell r="AE197">
            <v>1355.44</v>
          </cell>
          <cell r="AF197">
            <v>1356.9</v>
          </cell>
          <cell r="AG197">
            <v>1357.25</v>
          </cell>
          <cell r="AH197">
            <v>1354.46</v>
          </cell>
          <cell r="AI197">
            <v>1352.52</v>
          </cell>
          <cell r="AJ197">
            <v>1352.56</v>
          </cell>
          <cell r="AK197">
            <v>1353.45</v>
          </cell>
          <cell r="AL197">
            <v>1434.85</v>
          </cell>
          <cell r="AM197">
            <v>1429.58</v>
          </cell>
          <cell r="AN197">
            <v>1438.76</v>
          </cell>
          <cell r="AO197">
            <v>1430.07</v>
          </cell>
          <cell r="AP197">
            <v>1436.57</v>
          </cell>
          <cell r="AQ197">
            <v>1432.62</v>
          </cell>
          <cell r="AR197">
            <v>1439.95</v>
          </cell>
          <cell r="AS197">
            <v>1442.53</v>
          </cell>
          <cell r="AT197">
            <v>7715.97</v>
          </cell>
        </row>
        <row r="198">
          <cell r="E198" t="str">
            <v>Overall-42</v>
          </cell>
          <cell r="F198">
            <v>1095.17</v>
          </cell>
          <cell r="G198">
            <v>1096.46</v>
          </cell>
          <cell r="H198">
            <v>1100.5899999999999</v>
          </cell>
          <cell r="I198">
            <v>1097.55</v>
          </cell>
          <cell r="J198">
            <v>1095.77</v>
          </cell>
          <cell r="K198">
            <v>1097.08</v>
          </cell>
          <cell r="L198">
            <v>1096.52</v>
          </cell>
          <cell r="M198">
            <v>1098.5899999999999</v>
          </cell>
          <cell r="N198">
            <v>1091.3599999999999</v>
          </cell>
          <cell r="O198">
            <v>1091.57</v>
          </cell>
          <cell r="P198">
            <v>1092.77</v>
          </cell>
          <cell r="Q198">
            <v>1095.78</v>
          </cell>
          <cell r="R198">
            <v>1105.8599999999999</v>
          </cell>
          <cell r="S198">
            <v>1114.9000000000001</v>
          </cell>
          <cell r="T198">
            <v>1115.8800000000001</v>
          </cell>
          <cell r="U198">
            <v>1113.22</v>
          </cell>
          <cell r="V198">
            <v>1358.89</v>
          </cell>
          <cell r="W198">
            <v>1369.59</v>
          </cell>
          <cell r="X198">
            <v>1350.06</v>
          </cell>
          <cell r="Y198">
            <v>1348.62</v>
          </cell>
          <cell r="Z198">
            <v>1380.16</v>
          </cell>
          <cell r="AA198">
            <v>1360.8</v>
          </cell>
          <cell r="AB198">
            <v>1377.58</v>
          </cell>
          <cell r="AC198">
            <v>1376.12</v>
          </cell>
          <cell r="AD198">
            <v>1324.11</v>
          </cell>
          <cell r="AE198">
            <v>1340.71</v>
          </cell>
          <cell r="AF198">
            <v>1339.67</v>
          </cell>
          <cell r="AG198">
            <v>1336.25</v>
          </cell>
          <cell r="AH198">
            <v>1349.06</v>
          </cell>
          <cell r="AI198">
            <v>1350.64</v>
          </cell>
          <cell r="AJ198">
            <v>1351.03</v>
          </cell>
          <cell r="AK198">
            <v>1347.82</v>
          </cell>
          <cell r="AL198">
            <v>1372.16</v>
          </cell>
          <cell r="AM198">
            <v>1371.39</v>
          </cell>
          <cell r="AN198">
            <v>1374.87</v>
          </cell>
          <cell r="AO198">
            <v>1377.47</v>
          </cell>
          <cell r="AP198">
            <v>1386.39</v>
          </cell>
          <cell r="AQ198">
            <v>1382.94</v>
          </cell>
          <cell r="AR198">
            <v>1381.94</v>
          </cell>
          <cell r="AS198">
            <v>1386.39</v>
          </cell>
          <cell r="AT198">
            <v>3984.48</v>
          </cell>
          <cell r="AU198">
            <v>3986.49</v>
          </cell>
        </row>
        <row r="199">
          <cell r="E199" t="str">
            <v>Overall-43</v>
          </cell>
          <cell r="F199">
            <v>1071.6099999999999</v>
          </cell>
          <cell r="G199">
            <v>1069.82</v>
          </cell>
          <cell r="H199">
            <v>1072.18</v>
          </cell>
          <cell r="I199">
            <v>1074.01</v>
          </cell>
          <cell r="J199">
            <v>1076.67</v>
          </cell>
          <cell r="K199">
            <v>1077.3599999999999</v>
          </cell>
          <cell r="L199">
            <v>1079.51</v>
          </cell>
          <cell r="M199">
            <v>1080.57</v>
          </cell>
          <cell r="N199">
            <v>1067.21</v>
          </cell>
          <cell r="O199">
            <v>1068</v>
          </cell>
          <cell r="P199">
            <v>1071.32</v>
          </cell>
          <cell r="Q199">
            <v>1072.99</v>
          </cell>
          <cell r="R199">
            <v>1070.74</v>
          </cell>
          <cell r="S199">
            <v>1077.42</v>
          </cell>
          <cell r="T199">
            <v>1084.52</v>
          </cell>
          <cell r="U199">
            <v>1082.45</v>
          </cell>
          <cell r="V199">
            <v>1356.63</v>
          </cell>
          <cell r="W199">
            <v>1349.69</v>
          </cell>
          <cell r="X199">
            <v>1361.82</v>
          </cell>
          <cell r="Y199">
            <v>1361.24</v>
          </cell>
          <cell r="Z199">
            <v>1348.46</v>
          </cell>
          <cell r="AA199">
            <v>1348.05</v>
          </cell>
          <cell r="AB199">
            <v>1360.84</v>
          </cell>
          <cell r="AC199">
            <v>1361.17</v>
          </cell>
          <cell r="AD199">
            <v>1369.25</v>
          </cell>
          <cell r="AE199">
            <v>1483.68</v>
          </cell>
          <cell r="AF199">
            <v>1375.23</v>
          </cell>
          <cell r="AG199">
            <v>1382.38</v>
          </cell>
          <cell r="AH199">
            <v>1361.56</v>
          </cell>
          <cell r="AI199">
            <v>1360.48</v>
          </cell>
          <cell r="AJ199">
            <v>1360.69</v>
          </cell>
          <cell r="AK199">
            <v>1359.33</v>
          </cell>
          <cell r="AL199">
            <v>1323.1</v>
          </cell>
          <cell r="AM199">
            <v>1322.5</v>
          </cell>
          <cell r="AN199">
            <v>1322.21</v>
          </cell>
          <cell r="AO199">
            <v>1323.65</v>
          </cell>
          <cell r="AP199">
            <v>1315.15</v>
          </cell>
          <cell r="AQ199">
            <v>1320.98</v>
          </cell>
          <cell r="AR199">
            <v>1322.02</v>
          </cell>
          <cell r="AS199">
            <v>1321.51</v>
          </cell>
          <cell r="AT199">
            <v>2646.76</v>
          </cell>
          <cell r="AU199">
            <v>2658.35</v>
          </cell>
          <cell r="AV199">
            <v>2644.42</v>
          </cell>
        </row>
        <row r="200">
          <cell r="E200" t="str">
            <v>Overall-44</v>
          </cell>
          <cell r="F200">
            <v>1048.55</v>
          </cell>
          <cell r="G200">
            <v>1051.99</v>
          </cell>
          <cell r="H200">
            <v>1050.01</v>
          </cell>
          <cell r="I200">
            <v>1051.56</v>
          </cell>
          <cell r="J200">
            <v>1052.6500000000001</v>
          </cell>
          <cell r="K200">
            <v>1053.6400000000001</v>
          </cell>
          <cell r="L200">
            <v>1054.51</v>
          </cell>
          <cell r="M200">
            <v>1053.76</v>
          </cell>
          <cell r="N200">
            <v>1047.7</v>
          </cell>
          <cell r="O200">
            <v>1047.31</v>
          </cell>
          <cell r="P200">
            <v>1049.22</v>
          </cell>
          <cell r="Q200">
            <v>1051.26</v>
          </cell>
          <cell r="R200">
            <v>1057.76</v>
          </cell>
          <cell r="S200">
            <v>1057.32</v>
          </cell>
          <cell r="T200">
            <v>1058.3800000000001</v>
          </cell>
          <cell r="U200">
            <v>1064.76</v>
          </cell>
          <cell r="V200">
            <v>1398.34</v>
          </cell>
          <cell r="W200">
            <v>1388.54</v>
          </cell>
          <cell r="X200">
            <v>1391.98</v>
          </cell>
          <cell r="Y200">
            <v>1384.94</v>
          </cell>
          <cell r="Z200">
            <v>1373.88</v>
          </cell>
          <cell r="AA200">
            <v>1384.28</v>
          </cell>
          <cell r="AB200">
            <v>1370.33</v>
          </cell>
          <cell r="AC200">
            <v>1388.35</v>
          </cell>
          <cell r="AD200">
            <v>1364.06</v>
          </cell>
          <cell r="AE200">
            <v>1359.49</v>
          </cell>
          <cell r="AF200">
            <v>1364.26</v>
          </cell>
          <cell r="AG200">
            <v>1367.7</v>
          </cell>
          <cell r="AH200">
            <v>1357.13</v>
          </cell>
          <cell r="AI200">
            <v>1357.37</v>
          </cell>
          <cell r="AJ200">
            <v>1356.84</v>
          </cell>
          <cell r="AK200">
            <v>1357.75</v>
          </cell>
          <cell r="AL200">
            <v>1278.8699999999999</v>
          </cell>
          <cell r="AM200">
            <v>1281.01</v>
          </cell>
          <cell r="AN200">
            <v>1280.51</v>
          </cell>
          <cell r="AO200">
            <v>1279.78</v>
          </cell>
          <cell r="AP200">
            <v>1293.98</v>
          </cell>
          <cell r="AQ200">
            <v>1289.8800000000001</v>
          </cell>
          <cell r="AR200">
            <v>1290.73</v>
          </cell>
          <cell r="AS200">
            <v>1288.3599999999999</v>
          </cell>
          <cell r="AT200">
            <v>1961</v>
          </cell>
          <cell r="AU200">
            <v>1954.39</v>
          </cell>
          <cell r="AV200">
            <v>1953.9</v>
          </cell>
          <cell r="AW200">
            <v>1959.65</v>
          </cell>
        </row>
        <row r="201">
          <cell r="E201" t="str">
            <v>Overall-45</v>
          </cell>
          <cell r="F201">
            <v>1024.06</v>
          </cell>
          <cell r="G201">
            <v>1018.92</v>
          </cell>
          <cell r="H201">
            <v>1022.27</v>
          </cell>
          <cell r="I201">
            <v>1023.11</v>
          </cell>
          <cell r="J201">
            <v>1024.77</v>
          </cell>
          <cell r="K201">
            <v>1027.72</v>
          </cell>
          <cell r="L201">
            <v>1029.24</v>
          </cell>
          <cell r="M201">
            <v>1029.05</v>
          </cell>
          <cell r="N201">
            <v>1026.1400000000001</v>
          </cell>
          <cell r="O201">
            <v>1029.74</v>
          </cell>
          <cell r="P201">
            <v>1029.3399999999999</v>
          </cell>
          <cell r="Q201">
            <v>1030.24</v>
          </cell>
          <cell r="R201">
            <v>1033.05</v>
          </cell>
          <cell r="S201">
            <v>1032.1400000000001</v>
          </cell>
          <cell r="T201">
            <v>1033.82</v>
          </cell>
          <cell r="U201">
            <v>1028.6500000000001</v>
          </cell>
          <cell r="V201">
            <v>1357.16</v>
          </cell>
          <cell r="W201">
            <v>1360.27</v>
          </cell>
          <cell r="X201">
            <v>1356.68</v>
          </cell>
          <cell r="Y201">
            <v>1369.52</v>
          </cell>
          <cell r="Z201">
            <v>1434.11</v>
          </cell>
          <cell r="AA201">
            <v>1424.33</v>
          </cell>
          <cell r="AB201">
            <v>1431.38</v>
          </cell>
          <cell r="AC201">
            <v>1425.67</v>
          </cell>
          <cell r="AD201">
            <v>1347.17</v>
          </cell>
          <cell r="AE201">
            <v>1347.14</v>
          </cell>
          <cell r="AF201">
            <v>1348.67</v>
          </cell>
          <cell r="AG201">
            <v>1346.33</v>
          </cell>
          <cell r="AH201">
            <v>1343.7</v>
          </cell>
          <cell r="AI201">
            <v>1342.46</v>
          </cell>
          <cell r="AJ201">
            <v>1345.35</v>
          </cell>
          <cell r="AK201">
            <v>1345.24</v>
          </cell>
          <cell r="AL201">
            <v>1217.74</v>
          </cell>
          <cell r="AM201">
            <v>1239.8499999999999</v>
          </cell>
          <cell r="AN201">
            <v>1238.76</v>
          </cell>
          <cell r="AO201">
            <v>1239.44</v>
          </cell>
          <cell r="AP201">
            <v>1244.4000000000001</v>
          </cell>
          <cell r="AQ201">
            <v>1242.3399999999999</v>
          </cell>
          <cell r="AR201">
            <v>1244.42</v>
          </cell>
          <cell r="AS201">
            <v>1243.22</v>
          </cell>
          <cell r="AT201">
            <v>1592.72</v>
          </cell>
          <cell r="AU201">
            <v>1595.21</v>
          </cell>
          <cell r="AV201">
            <v>1595.35</v>
          </cell>
          <cell r="AW201">
            <v>1611.3</v>
          </cell>
          <cell r="AX201">
            <v>2220.6</v>
          </cell>
        </row>
        <row r="202">
          <cell r="E202" t="str">
            <v>Overall-46</v>
          </cell>
          <cell r="F202">
            <v>999.42</v>
          </cell>
          <cell r="G202">
            <v>998.63</v>
          </cell>
          <cell r="H202">
            <v>999.8</v>
          </cell>
          <cell r="I202">
            <v>1002.15</v>
          </cell>
          <cell r="J202">
            <v>1003.69</v>
          </cell>
          <cell r="K202">
            <v>1006.92</v>
          </cell>
          <cell r="L202">
            <v>1006.77</v>
          </cell>
          <cell r="M202">
            <v>1007.89</v>
          </cell>
          <cell r="N202">
            <v>1005.22</v>
          </cell>
          <cell r="O202">
            <v>1006.99</v>
          </cell>
          <cell r="P202">
            <v>1007.54</v>
          </cell>
          <cell r="Q202">
            <v>1007.44</v>
          </cell>
          <cell r="R202">
            <v>1007.72</v>
          </cell>
          <cell r="S202">
            <v>1011.22</v>
          </cell>
          <cell r="T202">
            <v>1012.35</v>
          </cell>
          <cell r="U202">
            <v>1016.42</v>
          </cell>
          <cell r="V202">
            <v>1333.38</v>
          </cell>
          <cell r="W202">
            <v>1343.96</v>
          </cell>
          <cell r="X202">
            <v>1335.5</v>
          </cell>
          <cell r="Y202">
            <v>1341.09</v>
          </cell>
          <cell r="Z202">
            <v>1349.58</v>
          </cell>
          <cell r="AA202">
            <v>1351.95</v>
          </cell>
          <cell r="AB202">
            <v>1356.13</v>
          </cell>
          <cell r="AC202">
            <v>1355.94</v>
          </cell>
          <cell r="AD202">
            <v>1402.58</v>
          </cell>
          <cell r="AE202">
            <v>1349.11</v>
          </cell>
          <cell r="AF202">
            <v>1340.78</v>
          </cell>
          <cell r="AG202">
            <v>1350.45</v>
          </cell>
          <cell r="AH202">
            <v>1343.03</v>
          </cell>
          <cell r="AI202">
            <v>1345.03</v>
          </cell>
          <cell r="AJ202">
            <v>1344.36</v>
          </cell>
          <cell r="AK202">
            <v>1345.61</v>
          </cell>
          <cell r="AL202">
            <v>1214.4100000000001</v>
          </cell>
          <cell r="AM202">
            <v>1216.5</v>
          </cell>
          <cell r="AN202">
            <v>1213.8499999999999</v>
          </cell>
          <cell r="AO202">
            <v>1215.1300000000001</v>
          </cell>
          <cell r="AP202">
            <v>1211.33</v>
          </cell>
          <cell r="AQ202">
            <v>1211.99</v>
          </cell>
          <cell r="AR202">
            <v>1210.25</v>
          </cell>
          <cell r="AS202">
            <v>1210.3599999999999</v>
          </cell>
          <cell r="AT202">
            <v>1347.4</v>
          </cell>
          <cell r="AU202">
            <v>1347.11</v>
          </cell>
          <cell r="AV202">
            <v>1348.63</v>
          </cell>
          <cell r="AW202">
            <v>1348.25</v>
          </cell>
          <cell r="AX202">
            <v>1695.76</v>
          </cell>
          <cell r="AY202">
            <v>1702.41</v>
          </cell>
        </row>
        <row r="203">
          <cell r="E203" t="str">
            <v>Overall-47</v>
          </cell>
          <cell r="F203">
            <v>987.38</v>
          </cell>
          <cell r="G203">
            <v>981.35</v>
          </cell>
          <cell r="H203">
            <v>984.86</v>
          </cell>
          <cell r="I203">
            <v>983.35</v>
          </cell>
          <cell r="J203">
            <v>987.34</v>
          </cell>
          <cell r="K203">
            <v>988.56</v>
          </cell>
          <cell r="L203">
            <v>990.79</v>
          </cell>
          <cell r="M203">
            <v>992.45</v>
          </cell>
          <cell r="N203">
            <v>984.16</v>
          </cell>
          <cell r="O203">
            <v>985.11</v>
          </cell>
          <cell r="P203">
            <v>987.15</v>
          </cell>
          <cell r="Q203">
            <v>985.97</v>
          </cell>
          <cell r="R203">
            <v>989.85</v>
          </cell>
          <cell r="S203">
            <v>989.71</v>
          </cell>
          <cell r="T203">
            <v>990.76</v>
          </cell>
          <cell r="U203">
            <v>988.97</v>
          </cell>
          <cell r="V203">
            <v>1323.67</v>
          </cell>
          <cell r="W203">
            <v>1326.61</v>
          </cell>
          <cell r="X203">
            <v>1326.4</v>
          </cell>
          <cell r="Y203">
            <v>1328.64</v>
          </cell>
          <cell r="Z203">
            <v>1349.52</v>
          </cell>
          <cell r="AA203">
            <v>1360.38</v>
          </cell>
          <cell r="AB203">
            <v>1365.69</v>
          </cell>
          <cell r="AC203">
            <v>1359.45</v>
          </cell>
          <cell r="AD203">
            <v>1330.69</v>
          </cell>
          <cell r="AE203">
            <v>1326.31</v>
          </cell>
          <cell r="AF203">
            <v>1336.38</v>
          </cell>
          <cell r="AG203">
            <v>1336.06</v>
          </cell>
          <cell r="AH203">
            <v>1342.37</v>
          </cell>
          <cell r="AI203">
            <v>1341.31</v>
          </cell>
          <cell r="AJ203">
            <v>1341.64</v>
          </cell>
          <cell r="AK203">
            <v>1390.76</v>
          </cell>
          <cell r="AL203">
            <v>1194.1500000000001</v>
          </cell>
          <cell r="AM203">
            <v>1187.1500000000001</v>
          </cell>
          <cell r="AN203">
            <v>1185.98</v>
          </cell>
          <cell r="AO203">
            <v>1192.6400000000001</v>
          </cell>
          <cell r="AP203">
            <v>1185.74</v>
          </cell>
          <cell r="AQ203">
            <v>1188.23</v>
          </cell>
          <cell r="AR203">
            <v>1186.27</v>
          </cell>
          <cell r="AS203">
            <v>1186.47</v>
          </cell>
          <cell r="AT203">
            <v>1245.5899999999999</v>
          </cell>
          <cell r="AU203">
            <v>1246.31</v>
          </cell>
          <cell r="AV203">
            <v>1246.68</v>
          </cell>
          <cell r="AW203">
            <v>1247.98</v>
          </cell>
          <cell r="AX203">
            <v>1318.93</v>
          </cell>
          <cell r="AY203">
            <v>1319.86</v>
          </cell>
          <cell r="AZ203">
            <v>1324.18</v>
          </cell>
        </row>
        <row r="204">
          <cell r="E204" t="str">
            <v>Overall-48</v>
          </cell>
          <cell r="F204">
            <v>959.84</v>
          </cell>
          <cell r="G204">
            <v>959.31</v>
          </cell>
          <cell r="H204">
            <v>961.87</v>
          </cell>
          <cell r="I204">
            <v>959.11</v>
          </cell>
          <cell r="J204">
            <v>963.55</v>
          </cell>
          <cell r="K204">
            <v>965.17</v>
          </cell>
          <cell r="L204">
            <v>970.16</v>
          </cell>
          <cell r="M204">
            <v>967.22</v>
          </cell>
          <cell r="N204">
            <v>962.92</v>
          </cell>
          <cell r="O204">
            <v>963.36</v>
          </cell>
          <cell r="P204">
            <v>963.69</v>
          </cell>
          <cell r="Q204">
            <v>964.49</v>
          </cell>
          <cell r="R204">
            <v>965.49</v>
          </cell>
          <cell r="S204">
            <v>966.89</v>
          </cell>
          <cell r="T204">
            <v>967.41</v>
          </cell>
          <cell r="U204">
            <v>968.34</v>
          </cell>
          <cell r="V204">
            <v>1331.8</v>
          </cell>
          <cell r="W204">
            <v>1321.84</v>
          </cell>
          <cell r="X204">
            <v>1333.98</v>
          </cell>
          <cell r="Y204">
            <v>1339.63</v>
          </cell>
          <cell r="Z204">
            <v>1378.97</v>
          </cell>
          <cell r="AA204">
            <v>1390.79</v>
          </cell>
          <cell r="AB204">
            <v>1398.35</v>
          </cell>
          <cell r="AC204">
            <v>1392.54</v>
          </cell>
          <cell r="AD204">
            <v>1318.67</v>
          </cell>
          <cell r="AE204">
            <v>1318.75</v>
          </cell>
          <cell r="AF204">
            <v>1331.13</v>
          </cell>
          <cell r="AG204">
            <v>1316.85</v>
          </cell>
          <cell r="AH204">
            <v>1330.7</v>
          </cell>
          <cell r="AI204">
            <v>1330.57</v>
          </cell>
          <cell r="AJ204">
            <v>1329.88</v>
          </cell>
          <cell r="AK204">
            <v>1329.56</v>
          </cell>
          <cell r="AL204">
            <v>1158.17</v>
          </cell>
          <cell r="AM204">
            <v>1161.6199999999999</v>
          </cell>
          <cell r="AN204">
            <v>1158.8399999999999</v>
          </cell>
          <cell r="AO204">
            <v>1162.5</v>
          </cell>
          <cell r="AP204">
            <v>1161.46</v>
          </cell>
          <cell r="AQ204">
            <v>1159.17</v>
          </cell>
          <cell r="AR204">
            <v>1158.3399999999999</v>
          </cell>
          <cell r="AS204">
            <v>1159.3399999999999</v>
          </cell>
          <cell r="AT204">
            <v>1155.77</v>
          </cell>
          <cell r="AU204">
            <v>1155.01</v>
          </cell>
          <cell r="AV204">
            <v>1152.31</v>
          </cell>
          <cell r="AW204">
            <v>1153.75</v>
          </cell>
          <cell r="AX204">
            <v>1149.52</v>
          </cell>
          <cell r="AY204">
            <v>1149.45</v>
          </cell>
          <cell r="AZ204">
            <v>1148.8</v>
          </cell>
          <cell r="BA204">
            <v>1149.8399999999999</v>
          </cell>
        </row>
        <row r="205">
          <cell r="E205" t="str">
            <v>Overall-49</v>
          </cell>
          <cell r="F205">
            <v>943.96</v>
          </cell>
          <cell r="G205">
            <v>939.76</v>
          </cell>
          <cell r="H205">
            <v>941.08</v>
          </cell>
          <cell r="I205">
            <v>941.84</v>
          </cell>
          <cell r="J205">
            <v>942.26</v>
          </cell>
          <cell r="K205">
            <v>944.22</v>
          </cell>
          <cell r="L205">
            <v>946.98</v>
          </cell>
          <cell r="M205">
            <v>946.35</v>
          </cell>
          <cell r="N205">
            <v>943.81</v>
          </cell>
          <cell r="O205">
            <v>943.05</v>
          </cell>
          <cell r="P205">
            <v>944.74</v>
          </cell>
          <cell r="Q205">
            <v>947.17</v>
          </cell>
          <cell r="R205">
            <v>947.15</v>
          </cell>
          <cell r="S205">
            <v>948.27</v>
          </cell>
          <cell r="T205">
            <v>948.46</v>
          </cell>
          <cell r="U205">
            <v>952.66</v>
          </cell>
          <cell r="V205">
            <v>1273.3599999999999</v>
          </cell>
          <cell r="W205">
            <v>1264.1500000000001</v>
          </cell>
          <cell r="X205">
            <v>1266.8499999999999</v>
          </cell>
          <cell r="Y205">
            <v>1275.04</v>
          </cell>
          <cell r="Z205">
            <v>1300.27</v>
          </cell>
          <cell r="AA205">
            <v>1299.6099999999999</v>
          </cell>
          <cell r="AB205">
            <v>1299.6600000000001</v>
          </cell>
          <cell r="AC205">
            <v>1301.77</v>
          </cell>
          <cell r="AD205">
            <v>1264.1199999999999</v>
          </cell>
          <cell r="AE205">
            <v>1268.0999999999999</v>
          </cell>
          <cell r="AF205">
            <v>1266.02</v>
          </cell>
          <cell r="AG205">
            <v>1264.28</v>
          </cell>
          <cell r="AH205">
            <v>1279.3</v>
          </cell>
          <cell r="AI205">
            <v>1284.8399999999999</v>
          </cell>
          <cell r="AJ205">
            <v>1282</v>
          </cell>
          <cell r="AK205">
            <v>1285.43</v>
          </cell>
          <cell r="AL205">
            <v>1120.5999999999999</v>
          </cell>
          <cell r="AM205">
            <v>1121.3499999999999</v>
          </cell>
          <cell r="AN205">
            <v>1129.68</v>
          </cell>
          <cell r="AO205">
            <v>1128.3</v>
          </cell>
          <cell r="AP205">
            <v>1132.25</v>
          </cell>
          <cell r="AQ205">
            <v>1135.81</v>
          </cell>
          <cell r="AR205">
            <v>1135.21</v>
          </cell>
          <cell r="AS205">
            <v>1135.3399999999999</v>
          </cell>
          <cell r="AT205">
            <v>1117.53</v>
          </cell>
          <cell r="AU205">
            <v>1129.6400000000001</v>
          </cell>
          <cell r="AV205">
            <v>1130.8900000000001</v>
          </cell>
          <cell r="AW205">
            <v>1129.55</v>
          </cell>
          <cell r="AX205">
            <v>1133.3800000000001</v>
          </cell>
          <cell r="AY205">
            <v>1135.1199999999999</v>
          </cell>
          <cell r="AZ205">
            <v>1137.3399999999999</v>
          </cell>
          <cell r="BA205">
            <v>1133.98</v>
          </cell>
          <cell r="BB205">
            <v>9812.32</v>
          </cell>
        </row>
        <row r="206">
          <cell r="E206" t="str">
            <v>Overall-50</v>
          </cell>
          <cell r="F206">
            <v>928.37</v>
          </cell>
          <cell r="G206">
            <v>931.03</v>
          </cell>
          <cell r="H206">
            <v>928.86</v>
          </cell>
          <cell r="I206">
            <v>929.17</v>
          </cell>
          <cell r="J206">
            <v>926.02</v>
          </cell>
          <cell r="K206">
            <v>929.1</v>
          </cell>
          <cell r="L206">
            <v>930.99</v>
          </cell>
          <cell r="M206">
            <v>930.46</v>
          </cell>
          <cell r="N206">
            <v>928.78</v>
          </cell>
          <cell r="O206">
            <v>929.99</v>
          </cell>
          <cell r="P206">
            <v>930.69</v>
          </cell>
          <cell r="Q206">
            <v>930.41</v>
          </cell>
          <cell r="R206">
            <v>931.95</v>
          </cell>
          <cell r="S206">
            <v>933.96</v>
          </cell>
          <cell r="T206">
            <v>933.65</v>
          </cell>
          <cell r="U206">
            <v>935.7</v>
          </cell>
          <cell r="V206">
            <v>1224.31</v>
          </cell>
          <cell r="W206">
            <v>1226.45</v>
          </cell>
          <cell r="X206">
            <v>1239.5</v>
          </cell>
          <cell r="Y206">
            <v>1235.26</v>
          </cell>
          <cell r="Z206">
            <v>1262.07</v>
          </cell>
          <cell r="AA206">
            <v>1272.23</v>
          </cell>
          <cell r="AB206">
            <v>1271.4000000000001</v>
          </cell>
          <cell r="AC206">
            <v>1272.27</v>
          </cell>
          <cell r="AD206">
            <v>1224.8800000000001</v>
          </cell>
          <cell r="AE206">
            <v>1224.27</v>
          </cell>
          <cell r="AF206">
            <v>1223.21</v>
          </cell>
          <cell r="AG206">
            <v>1229.1300000000001</v>
          </cell>
          <cell r="AH206">
            <v>1260.75</v>
          </cell>
          <cell r="AI206">
            <v>1254.8</v>
          </cell>
          <cell r="AJ206">
            <v>1256.21</v>
          </cell>
          <cell r="AK206">
            <v>1251.29</v>
          </cell>
          <cell r="AL206">
            <v>1112.3900000000001</v>
          </cell>
          <cell r="AM206">
            <v>1109.4100000000001</v>
          </cell>
          <cell r="AN206">
            <v>1105.5999999999999</v>
          </cell>
          <cell r="AO206">
            <v>1111.8800000000001</v>
          </cell>
          <cell r="AP206">
            <v>1112.25</v>
          </cell>
          <cell r="AQ206">
            <v>1111.5</v>
          </cell>
          <cell r="AR206">
            <v>1111.28</v>
          </cell>
          <cell r="AS206">
            <v>1113.4100000000001</v>
          </cell>
          <cell r="AT206">
            <v>1107.55</v>
          </cell>
          <cell r="AU206">
            <v>1110.03</v>
          </cell>
          <cell r="AV206">
            <v>1107.06</v>
          </cell>
          <cell r="AW206">
            <v>1111.95</v>
          </cell>
          <cell r="AX206">
            <v>1105.71</v>
          </cell>
          <cell r="AY206">
            <v>1103.8499999999999</v>
          </cell>
          <cell r="AZ206">
            <v>1103.5999999999999</v>
          </cell>
          <cell r="BA206">
            <v>1107.76</v>
          </cell>
          <cell r="BB206">
            <v>5682.47</v>
          </cell>
          <cell r="BC206">
            <v>5693.3</v>
          </cell>
        </row>
        <row r="207">
          <cell r="E207" t="str">
            <v>Overall-51</v>
          </cell>
          <cell r="F207">
            <v>913.04</v>
          </cell>
          <cell r="G207">
            <v>911.77</v>
          </cell>
          <cell r="H207">
            <v>911.85</v>
          </cell>
          <cell r="I207">
            <v>908.51</v>
          </cell>
          <cell r="J207">
            <v>912.43</v>
          </cell>
          <cell r="K207">
            <v>910.69</v>
          </cell>
          <cell r="L207">
            <v>915.89</v>
          </cell>
          <cell r="M207">
            <v>914.05</v>
          </cell>
          <cell r="N207">
            <v>911.39</v>
          </cell>
          <cell r="O207">
            <v>912.32</v>
          </cell>
          <cell r="P207">
            <v>913.4</v>
          </cell>
          <cell r="Q207">
            <v>913.27</v>
          </cell>
          <cell r="R207">
            <v>915.44</v>
          </cell>
          <cell r="S207">
            <v>916.56</v>
          </cell>
          <cell r="T207">
            <v>915.78</v>
          </cell>
          <cell r="U207">
            <v>916.08</v>
          </cell>
          <cell r="V207">
            <v>1224.3699999999999</v>
          </cell>
          <cell r="W207">
            <v>1218.78</v>
          </cell>
          <cell r="X207">
            <v>1224.95</v>
          </cell>
          <cell r="Y207">
            <v>1222.96</v>
          </cell>
          <cell r="Z207">
            <v>1253.19</v>
          </cell>
          <cell r="AA207">
            <v>1251.19</v>
          </cell>
          <cell r="AB207">
            <v>1265.49</v>
          </cell>
          <cell r="AC207">
            <v>1250.6099999999999</v>
          </cell>
          <cell r="AD207">
            <v>1204.9100000000001</v>
          </cell>
          <cell r="AE207">
            <v>1218.48</v>
          </cell>
          <cell r="AF207">
            <v>1207.3800000000001</v>
          </cell>
          <cell r="AG207">
            <v>1217.5899999999999</v>
          </cell>
          <cell r="AH207">
            <v>1218.6300000000001</v>
          </cell>
          <cell r="AI207">
            <v>1213.29</v>
          </cell>
          <cell r="AJ207">
            <v>1222.76</v>
          </cell>
          <cell r="AK207">
            <v>1224.07</v>
          </cell>
          <cell r="AL207">
            <v>1081.51</v>
          </cell>
          <cell r="AM207">
            <v>1088.3599999999999</v>
          </cell>
          <cell r="AN207">
            <v>1086.8399999999999</v>
          </cell>
          <cell r="AO207">
            <v>1074.67</v>
          </cell>
          <cell r="AP207">
            <v>1089.51</v>
          </cell>
          <cell r="AQ207">
            <v>1092.5</v>
          </cell>
          <cell r="AR207">
            <v>1090.54</v>
          </cell>
          <cell r="AS207">
            <v>1094.3499999999999</v>
          </cell>
          <cell r="AT207">
            <v>1080.3599999999999</v>
          </cell>
          <cell r="AU207">
            <v>1082.0899999999999</v>
          </cell>
          <cell r="AV207">
            <v>1079.58</v>
          </cell>
          <cell r="AW207">
            <v>1079.07</v>
          </cell>
          <cell r="AX207">
            <v>1084.05</v>
          </cell>
          <cell r="AY207">
            <v>1085.1400000000001</v>
          </cell>
          <cell r="AZ207">
            <v>1084.3599999999999</v>
          </cell>
          <cell r="BA207">
            <v>1083.94</v>
          </cell>
          <cell r="BB207">
            <v>3897.31</v>
          </cell>
          <cell r="BC207">
            <v>3906.81</v>
          </cell>
          <cell r="BD207">
            <v>3908.88</v>
          </cell>
        </row>
        <row r="208">
          <cell r="E208" t="str">
            <v>Overall-52</v>
          </cell>
          <cell r="F208">
            <v>911.03</v>
          </cell>
          <cell r="G208">
            <v>905.33</v>
          </cell>
          <cell r="H208">
            <v>903.24</v>
          </cell>
          <cell r="I208">
            <v>905.13</v>
          </cell>
          <cell r="J208">
            <v>901.86</v>
          </cell>
          <cell r="K208">
            <v>904.89</v>
          </cell>
          <cell r="L208">
            <v>904.99</v>
          </cell>
          <cell r="M208">
            <v>905.5</v>
          </cell>
          <cell r="N208">
            <v>900.08</v>
          </cell>
          <cell r="O208">
            <v>900.92</v>
          </cell>
          <cell r="P208">
            <v>902.21</v>
          </cell>
          <cell r="Q208">
            <v>903.1</v>
          </cell>
          <cell r="R208">
            <v>903.92</v>
          </cell>
          <cell r="S208">
            <v>904.04</v>
          </cell>
          <cell r="T208">
            <v>907.14</v>
          </cell>
          <cell r="U208">
            <v>907.46</v>
          </cell>
          <cell r="V208">
            <v>1180.32</v>
          </cell>
          <cell r="W208">
            <v>1182.93</v>
          </cell>
          <cell r="X208">
            <v>1187.75</v>
          </cell>
          <cell r="Y208">
            <v>1182.6400000000001</v>
          </cell>
          <cell r="Z208">
            <v>1210.78</v>
          </cell>
          <cell r="AA208">
            <v>1211.44</v>
          </cell>
          <cell r="AB208">
            <v>1215.82</v>
          </cell>
          <cell r="AC208">
            <v>1211.1500000000001</v>
          </cell>
          <cell r="AD208">
            <v>1189.1300000000001</v>
          </cell>
          <cell r="AE208">
            <v>1186.54</v>
          </cell>
          <cell r="AF208">
            <v>1188.01</v>
          </cell>
          <cell r="AG208">
            <v>1177.42</v>
          </cell>
          <cell r="AH208">
            <v>1187.6600000000001</v>
          </cell>
          <cell r="AI208">
            <v>1186.19</v>
          </cell>
          <cell r="AJ208">
            <v>1187.96</v>
          </cell>
          <cell r="AK208">
            <v>1188.24</v>
          </cell>
          <cell r="AL208">
            <v>1062.6099999999999</v>
          </cell>
          <cell r="AM208">
            <v>1072.55</v>
          </cell>
          <cell r="AN208">
            <v>1070.1600000000001</v>
          </cell>
          <cell r="AO208">
            <v>1073.3900000000001</v>
          </cell>
          <cell r="AP208">
            <v>1069.3900000000001</v>
          </cell>
          <cell r="AQ208">
            <v>1061.6400000000001</v>
          </cell>
          <cell r="AR208">
            <v>1068.31</v>
          </cell>
          <cell r="AS208">
            <v>1070.24</v>
          </cell>
          <cell r="AT208">
            <v>1076.3800000000001</v>
          </cell>
          <cell r="AU208">
            <v>1078.8900000000001</v>
          </cell>
          <cell r="AV208">
            <v>1077.92</v>
          </cell>
          <cell r="AW208">
            <v>1075.32</v>
          </cell>
          <cell r="AX208">
            <v>1072.97</v>
          </cell>
          <cell r="AY208">
            <v>1071.17</v>
          </cell>
          <cell r="AZ208">
            <v>1070.77</v>
          </cell>
          <cell r="BA208">
            <v>1071.74</v>
          </cell>
          <cell r="BB208">
            <v>2977.82</v>
          </cell>
          <cell r="BC208">
            <v>2976.86</v>
          </cell>
          <cell r="BD208">
            <v>2976.8</v>
          </cell>
          <cell r="BE208">
            <v>2988.04</v>
          </cell>
        </row>
        <row r="209">
          <cell r="E209" t="str">
            <v>Overall-53</v>
          </cell>
          <cell r="F209">
            <v>705.1</v>
          </cell>
          <cell r="G209">
            <v>707.92</v>
          </cell>
          <cell r="H209">
            <v>708.53</v>
          </cell>
          <cell r="I209">
            <v>708.6</v>
          </cell>
          <cell r="J209">
            <v>709.77</v>
          </cell>
          <cell r="K209">
            <v>710.5</v>
          </cell>
          <cell r="L209">
            <v>712.73</v>
          </cell>
          <cell r="M209">
            <v>711.94</v>
          </cell>
          <cell r="N209">
            <v>710.1</v>
          </cell>
          <cell r="O209">
            <v>710.81</v>
          </cell>
          <cell r="P209">
            <v>711.5</v>
          </cell>
          <cell r="Q209">
            <v>711.7</v>
          </cell>
          <cell r="R209">
            <v>713.53</v>
          </cell>
          <cell r="S209">
            <v>713.2</v>
          </cell>
          <cell r="T209">
            <v>712.93</v>
          </cell>
          <cell r="U209">
            <v>713.02</v>
          </cell>
          <cell r="V209">
            <v>900.28</v>
          </cell>
          <cell r="W209">
            <v>910.46</v>
          </cell>
          <cell r="X209">
            <v>909.09</v>
          </cell>
          <cell r="Y209">
            <v>905.11</v>
          </cell>
          <cell r="Z209">
            <v>919.88</v>
          </cell>
          <cell r="AA209">
            <v>924.11</v>
          </cell>
          <cell r="AB209">
            <v>930.22</v>
          </cell>
          <cell r="AC209">
            <v>926.54</v>
          </cell>
          <cell r="AD209">
            <v>902.34</v>
          </cell>
          <cell r="AE209">
            <v>908.63</v>
          </cell>
          <cell r="AF209">
            <v>904.14</v>
          </cell>
          <cell r="AG209">
            <v>905.95</v>
          </cell>
          <cell r="AH209">
            <v>914.56</v>
          </cell>
          <cell r="AI209">
            <v>914.94</v>
          </cell>
          <cell r="AJ209">
            <v>915.7</v>
          </cell>
          <cell r="AK209">
            <v>913.99</v>
          </cell>
          <cell r="AL209">
            <v>803.58</v>
          </cell>
          <cell r="AM209">
            <v>803.68</v>
          </cell>
          <cell r="AN209">
            <v>803.31</v>
          </cell>
          <cell r="AO209">
            <v>804.33</v>
          </cell>
          <cell r="AP209">
            <v>806.05</v>
          </cell>
          <cell r="AQ209">
            <v>804.07</v>
          </cell>
          <cell r="AR209">
            <v>805.07</v>
          </cell>
          <cell r="AS209">
            <v>806.78</v>
          </cell>
          <cell r="AT209">
            <v>809.6</v>
          </cell>
          <cell r="AU209">
            <v>808.16</v>
          </cell>
          <cell r="AV209">
            <v>809.55</v>
          </cell>
          <cell r="AW209">
            <v>809.59</v>
          </cell>
          <cell r="AX209">
            <v>811.67</v>
          </cell>
          <cell r="AY209">
            <v>811.89</v>
          </cell>
          <cell r="AZ209">
            <v>810.36</v>
          </cell>
          <cell r="BA209">
            <v>811.8</v>
          </cell>
          <cell r="BB209">
            <v>2179.5300000000002</v>
          </cell>
          <cell r="BC209">
            <v>2206.46</v>
          </cell>
          <cell r="BD209">
            <v>2190.23</v>
          </cell>
          <cell r="BE209">
            <v>2167.65</v>
          </cell>
          <cell r="BF209">
            <v>4680.8500000000004</v>
          </cell>
        </row>
        <row r="210">
          <cell r="E210" t="str">
            <v>Overall-54</v>
          </cell>
          <cell r="F210">
            <v>878.74</v>
          </cell>
          <cell r="G210">
            <v>870.18</v>
          </cell>
          <cell r="H210">
            <v>868.4</v>
          </cell>
          <cell r="I210">
            <v>869.79</v>
          </cell>
          <cell r="J210">
            <v>868.31</v>
          </cell>
          <cell r="K210">
            <v>869.69</v>
          </cell>
          <cell r="L210">
            <v>871.08</v>
          </cell>
          <cell r="M210">
            <v>871.22</v>
          </cell>
          <cell r="N210">
            <v>867.1</v>
          </cell>
          <cell r="O210">
            <v>869</v>
          </cell>
          <cell r="P210">
            <v>870.7</v>
          </cell>
          <cell r="Q210">
            <v>869.88</v>
          </cell>
          <cell r="R210">
            <v>868.47</v>
          </cell>
          <cell r="S210">
            <v>870.5</v>
          </cell>
          <cell r="T210">
            <v>872.1</v>
          </cell>
          <cell r="U210">
            <v>871.24</v>
          </cell>
          <cell r="V210">
            <v>1105.55</v>
          </cell>
          <cell r="W210">
            <v>1103.56</v>
          </cell>
          <cell r="X210">
            <v>1103.6500000000001</v>
          </cell>
          <cell r="Y210">
            <v>1111.1199999999999</v>
          </cell>
          <cell r="Z210">
            <v>1126.1199999999999</v>
          </cell>
          <cell r="AA210">
            <v>1127.6300000000001</v>
          </cell>
          <cell r="AB210">
            <v>1132.4100000000001</v>
          </cell>
          <cell r="AC210">
            <v>1128.79</v>
          </cell>
          <cell r="AD210">
            <v>1103.79</v>
          </cell>
          <cell r="AE210">
            <v>1104.1300000000001</v>
          </cell>
          <cell r="AF210">
            <v>1104.24</v>
          </cell>
          <cell r="AG210">
            <v>1118.22</v>
          </cell>
          <cell r="AH210">
            <v>1126.55</v>
          </cell>
          <cell r="AI210">
            <v>1121.6600000000001</v>
          </cell>
          <cell r="AJ210">
            <v>1123.6099999999999</v>
          </cell>
          <cell r="AK210">
            <v>1123.54</v>
          </cell>
          <cell r="AL210">
            <v>1015.81</v>
          </cell>
          <cell r="AM210">
            <v>1017.71</v>
          </cell>
          <cell r="AN210">
            <v>1019.14</v>
          </cell>
          <cell r="AO210">
            <v>1019.02</v>
          </cell>
          <cell r="AP210">
            <v>1013.91</v>
          </cell>
          <cell r="AQ210">
            <v>1018.43</v>
          </cell>
          <cell r="AR210">
            <v>1020.66</v>
          </cell>
          <cell r="AS210">
            <v>1018.18</v>
          </cell>
          <cell r="AT210">
            <v>1020.26</v>
          </cell>
          <cell r="AU210">
            <v>1019.75</v>
          </cell>
          <cell r="AV210">
            <v>1021.28</v>
          </cell>
          <cell r="AW210">
            <v>1022.51</v>
          </cell>
          <cell r="AX210">
            <v>1020.06</v>
          </cell>
          <cell r="AY210">
            <v>1020.16</v>
          </cell>
          <cell r="AZ210">
            <v>1026.43</v>
          </cell>
          <cell r="BA210">
            <v>1023.46</v>
          </cell>
          <cell r="BB210">
            <v>1997.44</v>
          </cell>
          <cell r="BC210">
            <v>2007.04</v>
          </cell>
          <cell r="BD210">
            <v>2005.97</v>
          </cell>
          <cell r="BE210">
            <v>2002.73</v>
          </cell>
          <cell r="BF210">
            <v>2747.47</v>
          </cell>
          <cell r="BG210">
            <v>2739.81</v>
          </cell>
        </row>
        <row r="211">
          <cell r="E211" t="str">
            <v>Overall-55</v>
          </cell>
          <cell r="F211">
            <v>876.3</v>
          </cell>
          <cell r="G211">
            <v>861.2</v>
          </cell>
          <cell r="H211">
            <v>860.27</v>
          </cell>
          <cell r="I211">
            <v>861.01</v>
          </cell>
          <cell r="J211">
            <v>858.71</v>
          </cell>
          <cell r="K211">
            <v>859.5</v>
          </cell>
          <cell r="L211">
            <v>861.98</v>
          </cell>
          <cell r="M211">
            <v>862.95</v>
          </cell>
          <cell r="N211">
            <v>855.73</v>
          </cell>
          <cell r="O211">
            <v>857.24</v>
          </cell>
          <cell r="P211">
            <v>856.46</v>
          </cell>
          <cell r="Q211">
            <v>858.62</v>
          </cell>
          <cell r="R211">
            <v>858</v>
          </cell>
          <cell r="S211">
            <v>857.85</v>
          </cell>
          <cell r="T211">
            <v>860.66</v>
          </cell>
          <cell r="U211">
            <v>860.44</v>
          </cell>
          <cell r="V211">
            <v>1127.6300000000001</v>
          </cell>
          <cell r="W211">
            <v>1128.02</v>
          </cell>
          <cell r="X211">
            <v>1143.03</v>
          </cell>
          <cell r="Y211">
            <v>1127.29</v>
          </cell>
          <cell r="Z211">
            <v>1119.92</v>
          </cell>
          <cell r="AA211">
            <v>1118.28</v>
          </cell>
          <cell r="AB211">
            <v>1121.0999999999999</v>
          </cell>
          <cell r="AC211">
            <v>1120.97</v>
          </cell>
          <cell r="AD211">
            <v>1099.93</v>
          </cell>
          <cell r="AE211">
            <v>1100.4000000000001</v>
          </cell>
          <cell r="AF211">
            <v>1112.3499999999999</v>
          </cell>
          <cell r="AG211">
            <v>1111.54</v>
          </cell>
          <cell r="AH211">
            <v>1109.93</v>
          </cell>
          <cell r="AI211">
            <v>1115.28</v>
          </cell>
          <cell r="AJ211">
            <v>1113.54</v>
          </cell>
          <cell r="AK211">
            <v>1117.54</v>
          </cell>
          <cell r="AL211">
            <v>1003.13</v>
          </cell>
          <cell r="AM211">
            <v>998.34</v>
          </cell>
          <cell r="AN211">
            <v>1003.37</v>
          </cell>
          <cell r="AO211">
            <v>1006.12</v>
          </cell>
          <cell r="AP211">
            <v>1003.78</v>
          </cell>
          <cell r="AQ211">
            <v>1003.69</v>
          </cell>
          <cell r="AR211">
            <v>1003.56</v>
          </cell>
          <cell r="AS211">
            <v>1003.93</v>
          </cell>
          <cell r="AT211">
            <v>1015.83</v>
          </cell>
          <cell r="AU211">
            <v>1020.89</v>
          </cell>
          <cell r="AV211">
            <v>1019.43</v>
          </cell>
          <cell r="AW211">
            <v>1015.16</v>
          </cell>
          <cell r="AX211">
            <v>1010.61</v>
          </cell>
          <cell r="AY211">
            <v>1010.01</v>
          </cell>
          <cell r="AZ211">
            <v>1011</v>
          </cell>
          <cell r="BA211">
            <v>1013.46</v>
          </cell>
          <cell r="BB211">
            <v>1713.43</v>
          </cell>
          <cell r="BC211">
            <v>1711.84</v>
          </cell>
          <cell r="BD211">
            <v>1711.41</v>
          </cell>
          <cell r="BE211">
            <v>1713.49</v>
          </cell>
          <cell r="BF211">
            <v>1908.07</v>
          </cell>
          <cell r="BG211">
            <v>1915.34</v>
          </cell>
          <cell r="BH211">
            <v>1902.12</v>
          </cell>
        </row>
        <row r="212">
          <cell r="E212" t="str">
            <v>Overall-56</v>
          </cell>
          <cell r="F212">
            <v>862.6</v>
          </cell>
          <cell r="G212">
            <v>856.48</v>
          </cell>
          <cell r="H212">
            <v>849.75</v>
          </cell>
          <cell r="I212">
            <v>851.4</v>
          </cell>
          <cell r="J212">
            <v>847.59</v>
          </cell>
          <cell r="K212">
            <v>848.05</v>
          </cell>
          <cell r="L212">
            <v>847.87</v>
          </cell>
          <cell r="M212">
            <v>848.96</v>
          </cell>
          <cell r="N212">
            <v>842.18</v>
          </cell>
          <cell r="O212">
            <v>842.67</v>
          </cell>
          <cell r="P212">
            <v>843.07</v>
          </cell>
          <cell r="Q212">
            <v>843.15</v>
          </cell>
          <cell r="R212">
            <v>848.34</v>
          </cell>
          <cell r="S212">
            <v>848.76</v>
          </cell>
          <cell r="T212">
            <v>848.93</v>
          </cell>
          <cell r="U212">
            <v>849.24</v>
          </cell>
          <cell r="V212">
            <v>1095.83</v>
          </cell>
          <cell r="W212">
            <v>1084.95</v>
          </cell>
          <cell r="X212">
            <v>1084.47</v>
          </cell>
          <cell r="Y212">
            <v>1095.53</v>
          </cell>
          <cell r="Z212">
            <v>1148.8699999999999</v>
          </cell>
          <cell r="AA212">
            <v>1118.6400000000001</v>
          </cell>
          <cell r="AB212">
            <v>1117.8</v>
          </cell>
          <cell r="AC212">
            <v>1117.3599999999999</v>
          </cell>
          <cell r="AD212">
            <v>1078.03</v>
          </cell>
          <cell r="AE212">
            <v>1085.43</v>
          </cell>
          <cell r="AF212">
            <v>1088.4000000000001</v>
          </cell>
          <cell r="AG212">
            <v>1079.71</v>
          </cell>
          <cell r="AH212">
            <v>1086.97</v>
          </cell>
          <cell r="AI212">
            <v>1089.26</v>
          </cell>
          <cell r="AJ212">
            <v>1094.79</v>
          </cell>
          <cell r="AK212">
            <v>1094.43</v>
          </cell>
          <cell r="AL212">
            <v>984.27</v>
          </cell>
          <cell r="AM212">
            <v>1001.3</v>
          </cell>
          <cell r="AN212">
            <v>1000.22</v>
          </cell>
          <cell r="AO212">
            <v>1001.07</v>
          </cell>
          <cell r="AP212">
            <v>1013.25</v>
          </cell>
          <cell r="AQ212">
            <v>1012.8</v>
          </cell>
          <cell r="AR212">
            <v>1033.06</v>
          </cell>
          <cell r="AS212">
            <v>1015.58</v>
          </cell>
          <cell r="AT212">
            <v>995.26</v>
          </cell>
          <cell r="AU212">
            <v>994.8</v>
          </cell>
          <cell r="AV212">
            <v>994.78</v>
          </cell>
          <cell r="AW212">
            <v>994.53</v>
          </cell>
          <cell r="AX212">
            <v>1000.35</v>
          </cell>
          <cell r="AY212">
            <v>996.76</v>
          </cell>
          <cell r="AZ212">
            <v>996.74</v>
          </cell>
          <cell r="BA212">
            <v>1000.09</v>
          </cell>
          <cell r="BB212">
            <v>1513.01</v>
          </cell>
          <cell r="BC212">
            <v>1513.45</v>
          </cell>
          <cell r="BD212">
            <v>1515.75</v>
          </cell>
          <cell r="BE212">
            <v>1513.91</v>
          </cell>
          <cell r="BF212">
            <v>1506.25</v>
          </cell>
          <cell r="BG212">
            <v>1508.64</v>
          </cell>
          <cell r="BH212">
            <v>1505.6</v>
          </cell>
          <cell r="BI212">
            <v>1502.14</v>
          </cell>
        </row>
        <row r="213">
          <cell r="E213" t="str">
            <v>Overall-57</v>
          </cell>
          <cell r="F213">
            <v>835.77</v>
          </cell>
          <cell r="G213">
            <v>835.91</v>
          </cell>
          <cell r="H213">
            <v>833.54</v>
          </cell>
          <cell r="I213">
            <v>831.79</v>
          </cell>
          <cell r="J213">
            <v>833.61</v>
          </cell>
          <cell r="K213">
            <v>834.47</v>
          </cell>
          <cell r="L213">
            <v>835.45</v>
          </cell>
          <cell r="M213">
            <v>835.13</v>
          </cell>
          <cell r="N213">
            <v>830.59</v>
          </cell>
          <cell r="O213">
            <v>830.74</v>
          </cell>
          <cell r="P213">
            <v>832.9</v>
          </cell>
          <cell r="Q213">
            <v>832.07</v>
          </cell>
          <cell r="R213">
            <v>833.33</v>
          </cell>
          <cell r="S213">
            <v>835.04</v>
          </cell>
          <cell r="T213">
            <v>834.12</v>
          </cell>
          <cell r="U213">
            <v>834.41</v>
          </cell>
          <cell r="V213">
            <v>1057.6300000000001</v>
          </cell>
          <cell r="W213">
            <v>1059.81</v>
          </cell>
          <cell r="X213">
            <v>1060.44</v>
          </cell>
          <cell r="Y213">
            <v>1065.73</v>
          </cell>
          <cell r="Z213">
            <v>1086.75</v>
          </cell>
          <cell r="AA213">
            <v>1079.57</v>
          </cell>
          <cell r="AB213">
            <v>1084.32</v>
          </cell>
          <cell r="AC213">
            <v>1084.6099999999999</v>
          </cell>
          <cell r="AD213">
            <v>1063.0999999999999</v>
          </cell>
          <cell r="AE213">
            <v>1066.98</v>
          </cell>
          <cell r="AF213">
            <v>1071.01</v>
          </cell>
          <cell r="AG213">
            <v>1057.94</v>
          </cell>
          <cell r="AH213">
            <v>1070.77</v>
          </cell>
          <cell r="AI213">
            <v>1071.03</v>
          </cell>
          <cell r="AJ213">
            <v>1071.27</v>
          </cell>
          <cell r="AK213">
            <v>1072.73</v>
          </cell>
          <cell r="AL213">
            <v>966.37</v>
          </cell>
          <cell r="AM213">
            <v>976.19</v>
          </cell>
          <cell r="AN213">
            <v>973.94</v>
          </cell>
          <cell r="AO213">
            <v>971.17</v>
          </cell>
          <cell r="AP213">
            <v>969.41</v>
          </cell>
          <cell r="AQ213">
            <v>972.69</v>
          </cell>
          <cell r="AR213">
            <v>970.6</v>
          </cell>
          <cell r="AS213">
            <v>971.79</v>
          </cell>
          <cell r="AT213">
            <v>971.79</v>
          </cell>
          <cell r="AU213">
            <v>972.6</v>
          </cell>
          <cell r="AV213">
            <v>973.68</v>
          </cell>
          <cell r="AW213">
            <v>969.92</v>
          </cell>
          <cell r="AX213">
            <v>971.08</v>
          </cell>
          <cell r="AY213">
            <v>970.6</v>
          </cell>
          <cell r="AZ213">
            <v>971.23</v>
          </cell>
          <cell r="BA213">
            <v>973.92</v>
          </cell>
          <cell r="BB213">
            <v>1433.78</v>
          </cell>
          <cell r="BC213">
            <v>1434.74</v>
          </cell>
          <cell r="BD213">
            <v>1433.2</v>
          </cell>
          <cell r="BE213">
            <v>1432.44</v>
          </cell>
          <cell r="BF213">
            <v>1442.72</v>
          </cell>
          <cell r="BG213">
            <v>1445.69</v>
          </cell>
          <cell r="BH213">
            <v>1439.33</v>
          </cell>
          <cell r="BI213">
            <v>1437.46</v>
          </cell>
          <cell r="BJ213">
            <v>7642.24</v>
          </cell>
        </row>
        <row r="214">
          <cell r="E214" t="str">
            <v>Overall-58</v>
          </cell>
          <cell r="F214">
            <v>694.79</v>
          </cell>
          <cell r="G214">
            <v>698.77</v>
          </cell>
          <cell r="H214">
            <v>699.97</v>
          </cell>
          <cell r="I214">
            <v>697.72</v>
          </cell>
          <cell r="J214">
            <v>705.24</v>
          </cell>
          <cell r="K214">
            <v>707.46</v>
          </cell>
          <cell r="L214">
            <v>708.95</v>
          </cell>
          <cell r="M214">
            <v>726.49</v>
          </cell>
          <cell r="N214">
            <v>698.95</v>
          </cell>
          <cell r="O214">
            <v>699.07</v>
          </cell>
          <cell r="P214">
            <v>699.61</v>
          </cell>
          <cell r="Q214">
            <v>700.17</v>
          </cell>
          <cell r="R214">
            <v>703.31</v>
          </cell>
          <cell r="S214">
            <v>702.81</v>
          </cell>
          <cell r="T214">
            <v>703.12</v>
          </cell>
          <cell r="U214">
            <v>702.82</v>
          </cell>
          <cell r="V214">
            <v>1010.39</v>
          </cell>
          <cell r="W214">
            <v>1012.08</v>
          </cell>
          <cell r="X214">
            <v>1016.13</v>
          </cell>
          <cell r="Y214">
            <v>1017.48</v>
          </cell>
          <cell r="Z214">
            <v>1044.8800000000001</v>
          </cell>
          <cell r="AA214">
            <v>1043.49</v>
          </cell>
          <cell r="AB214">
            <v>1043.81</v>
          </cell>
          <cell r="AC214">
            <v>1047.58</v>
          </cell>
          <cell r="AD214">
            <v>1033.72</v>
          </cell>
          <cell r="AE214">
            <v>1125.6300000000001</v>
          </cell>
          <cell r="AF214">
            <v>1041.23</v>
          </cell>
          <cell r="AG214">
            <v>1042.8699999999999</v>
          </cell>
          <cell r="AH214">
            <v>1036.54</v>
          </cell>
          <cell r="AI214">
            <v>1047.74</v>
          </cell>
          <cell r="AJ214">
            <v>1041.51</v>
          </cell>
          <cell r="AK214">
            <v>1042.96</v>
          </cell>
          <cell r="AL214">
            <v>905.21</v>
          </cell>
          <cell r="AM214">
            <v>884.71</v>
          </cell>
          <cell r="AN214">
            <v>900.12</v>
          </cell>
          <cell r="AO214">
            <v>903.73</v>
          </cell>
          <cell r="AP214">
            <v>898.3</v>
          </cell>
          <cell r="AQ214">
            <v>896.83</v>
          </cell>
          <cell r="AR214">
            <v>897.4</v>
          </cell>
          <cell r="AS214">
            <v>895.94</v>
          </cell>
          <cell r="AT214">
            <v>911.46</v>
          </cell>
          <cell r="AU214">
            <v>904.59</v>
          </cell>
          <cell r="AV214">
            <v>906.08</v>
          </cell>
          <cell r="AW214">
            <v>910.3</v>
          </cell>
          <cell r="AX214">
            <v>904.69</v>
          </cell>
          <cell r="AY214">
            <v>906.7</v>
          </cell>
          <cell r="AZ214">
            <v>914.76</v>
          </cell>
          <cell r="BA214">
            <v>907.13</v>
          </cell>
          <cell r="BB214">
            <v>1414.47</v>
          </cell>
          <cell r="BC214">
            <v>1418.55</v>
          </cell>
          <cell r="BD214">
            <v>1413.06</v>
          </cell>
          <cell r="BE214">
            <v>1410.49</v>
          </cell>
          <cell r="BF214">
            <v>1409.38</v>
          </cell>
          <cell r="BG214">
            <v>1409.15</v>
          </cell>
          <cell r="BH214">
            <v>1417.46</v>
          </cell>
          <cell r="BI214">
            <v>1412.71</v>
          </cell>
          <cell r="BJ214">
            <v>4331.4399999999996</v>
          </cell>
          <cell r="BK214">
            <v>4356.49</v>
          </cell>
        </row>
        <row r="215">
          <cell r="E215" t="str">
            <v>Overall-59</v>
          </cell>
          <cell r="F215">
            <v>811.35</v>
          </cell>
          <cell r="G215">
            <v>819.34</v>
          </cell>
          <cell r="H215">
            <v>808.54</v>
          </cell>
          <cell r="I215">
            <v>809.09</v>
          </cell>
          <cell r="J215">
            <v>805.77</v>
          </cell>
          <cell r="K215">
            <v>807.02</v>
          </cell>
          <cell r="L215">
            <v>807.36</v>
          </cell>
          <cell r="M215">
            <v>807.76</v>
          </cell>
          <cell r="N215">
            <v>802.49</v>
          </cell>
          <cell r="O215">
            <v>803.67</v>
          </cell>
          <cell r="P215">
            <v>804.17</v>
          </cell>
          <cell r="Q215">
            <v>805.91</v>
          </cell>
          <cell r="R215">
            <v>808.26</v>
          </cell>
          <cell r="S215">
            <v>810</v>
          </cell>
          <cell r="T215">
            <v>811.84</v>
          </cell>
          <cell r="U215">
            <v>810.61</v>
          </cell>
          <cell r="V215">
            <v>1035.95</v>
          </cell>
          <cell r="W215">
            <v>1009.63</v>
          </cell>
          <cell r="X215">
            <v>1007.38</v>
          </cell>
          <cell r="Y215">
            <v>1008.32</v>
          </cell>
          <cell r="Z215">
            <v>1015.09</v>
          </cell>
          <cell r="AA215">
            <v>1020.89</v>
          </cell>
          <cell r="AB215">
            <v>1019.55</v>
          </cell>
          <cell r="AC215">
            <v>1016.13</v>
          </cell>
          <cell r="AD215">
            <v>1012.37</v>
          </cell>
          <cell r="AE215">
            <v>1001.9</v>
          </cell>
          <cell r="AF215">
            <v>1012.02</v>
          </cell>
          <cell r="AG215">
            <v>1013.94</v>
          </cell>
          <cell r="AH215">
            <v>1016.41</v>
          </cell>
          <cell r="AI215">
            <v>1017.33</v>
          </cell>
          <cell r="AJ215">
            <v>1015.03</v>
          </cell>
          <cell r="AK215">
            <v>1019.18</v>
          </cell>
          <cell r="AL215">
            <v>929.45</v>
          </cell>
          <cell r="AM215">
            <v>931.66</v>
          </cell>
          <cell r="AN215">
            <v>929.84</v>
          </cell>
          <cell r="AO215">
            <v>930.29</v>
          </cell>
          <cell r="AP215">
            <v>932.11</v>
          </cell>
          <cell r="AQ215">
            <v>934.21</v>
          </cell>
          <cell r="AR215">
            <v>933.87</v>
          </cell>
          <cell r="AS215">
            <v>934.61</v>
          </cell>
          <cell r="AT215">
            <v>932.75</v>
          </cell>
          <cell r="AU215">
            <v>929.99</v>
          </cell>
          <cell r="AV215">
            <v>933.06</v>
          </cell>
          <cell r="AW215">
            <v>934.25</v>
          </cell>
          <cell r="AX215">
            <v>931.37</v>
          </cell>
          <cell r="AY215">
            <v>932.92</v>
          </cell>
          <cell r="AZ215">
            <v>935.8</v>
          </cell>
          <cell r="BA215">
            <v>936.17</v>
          </cell>
          <cell r="BB215">
            <v>1343.91</v>
          </cell>
          <cell r="BC215">
            <v>1351.7</v>
          </cell>
          <cell r="BD215">
            <v>1350.21</v>
          </cell>
          <cell r="BE215">
            <v>1347.07</v>
          </cell>
          <cell r="BF215">
            <v>1347.23</v>
          </cell>
          <cell r="BG215">
            <v>1344.83</v>
          </cell>
          <cell r="BH215">
            <v>1342.15</v>
          </cell>
          <cell r="BI215">
            <v>1341.42</v>
          </cell>
          <cell r="BJ215">
            <v>2918.4</v>
          </cell>
          <cell r="BK215">
            <v>2911.27</v>
          </cell>
          <cell r="BL215">
            <v>2912.05</v>
          </cell>
        </row>
        <row r="216">
          <cell r="E216" t="str">
            <v>Overall-60</v>
          </cell>
          <cell r="F216">
            <v>808.1</v>
          </cell>
          <cell r="G216">
            <v>803.43</v>
          </cell>
          <cell r="H216">
            <v>801.41</v>
          </cell>
          <cell r="I216">
            <v>802.38</v>
          </cell>
          <cell r="J216">
            <v>797.89</v>
          </cell>
          <cell r="K216">
            <v>799.26</v>
          </cell>
          <cell r="L216">
            <v>800.49</v>
          </cell>
          <cell r="M216">
            <v>800.75</v>
          </cell>
          <cell r="N216">
            <v>794.54</v>
          </cell>
          <cell r="O216">
            <v>795.86</v>
          </cell>
          <cell r="P216">
            <v>798.01</v>
          </cell>
          <cell r="Q216">
            <v>797.67</v>
          </cell>
          <cell r="R216">
            <v>798.6</v>
          </cell>
          <cell r="S216">
            <v>799.83</v>
          </cell>
          <cell r="T216">
            <v>800.97</v>
          </cell>
          <cell r="U216">
            <v>802.85</v>
          </cell>
          <cell r="V216">
            <v>1011.54</v>
          </cell>
          <cell r="W216">
            <v>1014.83</v>
          </cell>
          <cell r="X216">
            <v>1010.17</v>
          </cell>
          <cell r="Y216">
            <v>1009.42</v>
          </cell>
          <cell r="Z216">
            <v>1008.68</v>
          </cell>
          <cell r="AA216">
            <v>1017.39</v>
          </cell>
          <cell r="AB216">
            <v>1010.03</v>
          </cell>
          <cell r="AC216">
            <v>1017.67</v>
          </cell>
          <cell r="AD216">
            <v>1001.18</v>
          </cell>
          <cell r="AE216">
            <v>1004.25</v>
          </cell>
          <cell r="AF216">
            <v>1005.11</v>
          </cell>
          <cell r="AG216">
            <v>1006.58</v>
          </cell>
          <cell r="AH216">
            <v>1006.48</v>
          </cell>
          <cell r="AI216">
            <v>1005.9</v>
          </cell>
          <cell r="AJ216">
            <v>1006.29</v>
          </cell>
          <cell r="AK216">
            <v>1005.71</v>
          </cell>
          <cell r="AL216">
            <v>925.04</v>
          </cell>
          <cell r="AM216">
            <v>927.04</v>
          </cell>
          <cell r="AN216">
            <v>925.36</v>
          </cell>
          <cell r="AO216">
            <v>924.3</v>
          </cell>
          <cell r="AP216">
            <v>924.23</v>
          </cell>
          <cell r="AQ216">
            <v>922.55</v>
          </cell>
          <cell r="AR216">
            <v>926.97</v>
          </cell>
          <cell r="AS216">
            <v>926.48</v>
          </cell>
          <cell r="AT216">
            <v>923.04</v>
          </cell>
          <cell r="AU216">
            <v>925.09</v>
          </cell>
          <cell r="AV216">
            <v>922.82</v>
          </cell>
          <cell r="AW216">
            <v>922.96</v>
          </cell>
          <cell r="AX216">
            <v>919.14</v>
          </cell>
          <cell r="AY216">
            <v>919.78</v>
          </cell>
          <cell r="AZ216">
            <v>919.47</v>
          </cell>
          <cell r="BA216">
            <v>919.63</v>
          </cell>
          <cell r="BB216">
            <v>1281.77</v>
          </cell>
          <cell r="BC216">
            <v>1290.67</v>
          </cell>
          <cell r="BD216">
            <v>1289.8</v>
          </cell>
          <cell r="BE216">
            <v>1293.04</v>
          </cell>
          <cell r="BF216">
            <v>1287.92</v>
          </cell>
          <cell r="BG216">
            <v>1288.22</v>
          </cell>
          <cell r="BH216">
            <v>1287.6600000000001</v>
          </cell>
          <cell r="BI216">
            <v>1289.69</v>
          </cell>
          <cell r="BJ216">
            <v>2206.59</v>
          </cell>
          <cell r="BK216">
            <v>2205.6999999999998</v>
          </cell>
          <cell r="BL216">
            <v>2206.9499999999998</v>
          </cell>
          <cell r="BM216">
            <v>2213.5</v>
          </cell>
        </row>
        <row r="217">
          <cell r="E217" t="str">
            <v>Overall-61</v>
          </cell>
          <cell r="F217">
            <v>725.37</v>
          </cell>
          <cell r="G217">
            <v>724.76</v>
          </cell>
          <cell r="H217">
            <v>718.51</v>
          </cell>
          <cell r="I217">
            <v>715.9</v>
          </cell>
          <cell r="J217">
            <v>714.83</v>
          </cell>
          <cell r="K217">
            <v>715.41</v>
          </cell>
          <cell r="L217">
            <v>716.53</v>
          </cell>
          <cell r="M217">
            <v>716.31</v>
          </cell>
          <cell r="N217">
            <v>709.98</v>
          </cell>
          <cell r="O217">
            <v>711.21</v>
          </cell>
          <cell r="P217">
            <v>710.5</v>
          </cell>
          <cell r="Q217">
            <v>711.58</v>
          </cell>
          <cell r="R217">
            <v>715.57</v>
          </cell>
          <cell r="S217">
            <v>715.15</v>
          </cell>
          <cell r="T217">
            <v>716.32</v>
          </cell>
          <cell r="U217">
            <v>717.84</v>
          </cell>
          <cell r="V217">
            <v>1003.97</v>
          </cell>
          <cell r="W217">
            <v>963.2</v>
          </cell>
          <cell r="X217">
            <v>964.1</v>
          </cell>
          <cell r="Y217">
            <v>969.76</v>
          </cell>
          <cell r="Z217">
            <v>964.36</v>
          </cell>
          <cell r="AA217">
            <v>960.93</v>
          </cell>
          <cell r="AB217">
            <v>965.9</v>
          </cell>
          <cell r="AC217">
            <v>976.02</v>
          </cell>
          <cell r="AD217">
            <v>949.39</v>
          </cell>
          <cell r="AE217">
            <v>950.24</v>
          </cell>
          <cell r="AF217">
            <v>958.51</v>
          </cell>
          <cell r="AG217">
            <v>959.3</v>
          </cell>
          <cell r="AH217">
            <v>959.06</v>
          </cell>
          <cell r="AI217">
            <v>959.77</v>
          </cell>
          <cell r="AJ217">
            <v>958.38</v>
          </cell>
          <cell r="AK217">
            <v>959.3</v>
          </cell>
          <cell r="AL217">
            <v>835.22</v>
          </cell>
          <cell r="AM217">
            <v>840.7</v>
          </cell>
          <cell r="AN217">
            <v>839.88</v>
          </cell>
          <cell r="AO217">
            <v>840.13</v>
          </cell>
          <cell r="AP217">
            <v>846.74</v>
          </cell>
          <cell r="AQ217">
            <v>839.74</v>
          </cell>
          <cell r="AR217">
            <v>843.85</v>
          </cell>
          <cell r="AS217">
            <v>842.12</v>
          </cell>
          <cell r="AT217">
            <v>832.98</v>
          </cell>
          <cell r="AU217">
            <v>835.31</v>
          </cell>
          <cell r="AV217">
            <v>834.06</v>
          </cell>
          <cell r="AW217">
            <v>834.71</v>
          </cell>
          <cell r="AX217">
            <v>839.83</v>
          </cell>
          <cell r="AY217">
            <v>833.91</v>
          </cell>
          <cell r="AZ217">
            <v>838.03</v>
          </cell>
          <cell r="BA217">
            <v>837.6</v>
          </cell>
          <cell r="BB217">
            <v>1263.53</v>
          </cell>
          <cell r="BC217">
            <v>1260.28</v>
          </cell>
          <cell r="BD217">
            <v>1265.27</v>
          </cell>
          <cell r="BE217">
            <v>1262.57</v>
          </cell>
          <cell r="BF217">
            <v>1256.5899999999999</v>
          </cell>
          <cell r="BG217">
            <v>1259.4100000000001</v>
          </cell>
          <cell r="BH217">
            <v>1257.49</v>
          </cell>
          <cell r="BI217">
            <v>1258.5999999999999</v>
          </cell>
          <cell r="BJ217">
            <v>1797.8</v>
          </cell>
          <cell r="BK217">
            <v>1798.4</v>
          </cell>
          <cell r="BL217">
            <v>1805.45</v>
          </cell>
          <cell r="BM217">
            <v>1798.99</v>
          </cell>
          <cell r="BN217">
            <v>2630.68</v>
          </cell>
        </row>
        <row r="218">
          <cell r="E218" t="str">
            <v>Overall-62</v>
          </cell>
          <cell r="F218">
            <v>779.52</v>
          </cell>
          <cell r="G218">
            <v>777.04</v>
          </cell>
          <cell r="H218">
            <v>774.96</v>
          </cell>
          <cell r="I218">
            <v>775.87</v>
          </cell>
          <cell r="J218">
            <v>772.34</v>
          </cell>
          <cell r="K218">
            <v>772.87</v>
          </cell>
          <cell r="L218">
            <v>774.05</v>
          </cell>
          <cell r="M218">
            <v>774.79</v>
          </cell>
          <cell r="N218">
            <v>767.54</v>
          </cell>
          <cell r="O218">
            <v>768.04</v>
          </cell>
          <cell r="P218">
            <v>769.65</v>
          </cell>
          <cell r="Q218">
            <v>771.62</v>
          </cell>
          <cell r="R218">
            <v>772.84</v>
          </cell>
          <cell r="S218">
            <v>772.4</v>
          </cell>
          <cell r="T218">
            <v>772.86</v>
          </cell>
          <cell r="U218">
            <v>775.13</v>
          </cell>
          <cell r="V218">
            <v>964.37</v>
          </cell>
          <cell r="W218">
            <v>966.48</v>
          </cell>
          <cell r="X218">
            <v>967.9</v>
          </cell>
          <cell r="Y218">
            <v>962.08</v>
          </cell>
          <cell r="Z218">
            <v>980.58</v>
          </cell>
          <cell r="AA218">
            <v>978.2</v>
          </cell>
          <cell r="AB218">
            <v>981.68</v>
          </cell>
          <cell r="AC218">
            <v>986.55</v>
          </cell>
          <cell r="AD218">
            <v>954.41</v>
          </cell>
          <cell r="AE218">
            <v>955.86</v>
          </cell>
          <cell r="AF218">
            <v>964.3</v>
          </cell>
          <cell r="AG218">
            <v>965.02</v>
          </cell>
          <cell r="AH218">
            <v>961.97</v>
          </cell>
          <cell r="AI218">
            <v>962.87</v>
          </cell>
          <cell r="AJ218">
            <v>962.6</v>
          </cell>
          <cell r="AK218">
            <v>964.27</v>
          </cell>
          <cell r="AL218">
            <v>872.6</v>
          </cell>
          <cell r="AM218">
            <v>878.82</v>
          </cell>
          <cell r="AN218">
            <v>880.57</v>
          </cell>
          <cell r="AO218">
            <v>877.94</v>
          </cell>
          <cell r="AP218">
            <v>880.16</v>
          </cell>
          <cell r="AQ218">
            <v>864.25</v>
          </cell>
          <cell r="AR218">
            <v>881.37</v>
          </cell>
          <cell r="AS218">
            <v>880.44</v>
          </cell>
          <cell r="AT218">
            <v>889.27</v>
          </cell>
          <cell r="AU218">
            <v>888.45</v>
          </cell>
          <cell r="AV218">
            <v>887.7</v>
          </cell>
          <cell r="AW218">
            <v>889.55</v>
          </cell>
          <cell r="AX218">
            <v>885.95</v>
          </cell>
          <cell r="AY218">
            <v>884.19</v>
          </cell>
          <cell r="AZ218">
            <v>886.31</v>
          </cell>
          <cell r="BA218">
            <v>885.86</v>
          </cell>
          <cell r="BB218">
            <v>1235.43</v>
          </cell>
          <cell r="BC218">
            <v>1238.42</v>
          </cell>
          <cell r="BD218">
            <v>1234.18</v>
          </cell>
          <cell r="BE218">
            <v>1237.77</v>
          </cell>
          <cell r="BF218">
            <v>1225.3800000000001</v>
          </cell>
          <cell r="BG218">
            <v>1226.97</v>
          </cell>
          <cell r="BH218">
            <v>1225.99</v>
          </cell>
          <cell r="BI218">
            <v>1228.32</v>
          </cell>
          <cell r="BJ218">
            <v>1514.95</v>
          </cell>
          <cell r="BK218">
            <v>1516.48</v>
          </cell>
          <cell r="BL218">
            <v>1508.26</v>
          </cell>
          <cell r="BM218">
            <v>1509.44</v>
          </cell>
          <cell r="BN218">
            <v>1926.72</v>
          </cell>
          <cell r="BO218">
            <v>1926.32</v>
          </cell>
        </row>
        <row r="219">
          <cell r="E219" t="str">
            <v>Overall-63</v>
          </cell>
          <cell r="F219">
            <v>781.1</v>
          </cell>
          <cell r="G219">
            <v>786.32</v>
          </cell>
          <cell r="H219">
            <v>773.59</v>
          </cell>
          <cell r="I219">
            <v>771.66</v>
          </cell>
          <cell r="J219">
            <v>767.59</v>
          </cell>
          <cell r="K219">
            <v>767.87</v>
          </cell>
          <cell r="L219">
            <v>768.78</v>
          </cell>
          <cell r="M219">
            <v>769.33</v>
          </cell>
          <cell r="N219">
            <v>760.91</v>
          </cell>
          <cell r="O219">
            <v>761.34</v>
          </cell>
          <cell r="P219">
            <v>761.39</v>
          </cell>
          <cell r="Q219">
            <v>762.18</v>
          </cell>
          <cell r="R219">
            <v>764.67</v>
          </cell>
          <cell r="S219">
            <v>766.26</v>
          </cell>
          <cell r="T219">
            <v>763.83</v>
          </cell>
          <cell r="U219">
            <v>768.41</v>
          </cell>
          <cell r="V219">
            <v>952.61</v>
          </cell>
          <cell r="W219">
            <v>952.38</v>
          </cell>
          <cell r="X219">
            <v>958.51</v>
          </cell>
          <cell r="Y219">
            <v>954.73</v>
          </cell>
          <cell r="Z219">
            <v>942.34</v>
          </cell>
          <cell r="AA219">
            <v>952.94</v>
          </cell>
          <cell r="AB219">
            <v>954.07</v>
          </cell>
          <cell r="AC219">
            <v>945.7</v>
          </cell>
          <cell r="AD219">
            <v>949.79</v>
          </cell>
          <cell r="AE219">
            <v>946.07</v>
          </cell>
          <cell r="AF219">
            <v>945.33</v>
          </cell>
          <cell r="AG219">
            <v>950.63</v>
          </cell>
          <cell r="AH219">
            <v>950.93</v>
          </cell>
          <cell r="AI219">
            <v>953.43</v>
          </cell>
          <cell r="AJ219">
            <v>954.16</v>
          </cell>
          <cell r="AK219">
            <v>973.01</v>
          </cell>
          <cell r="AL219">
            <v>875.79</v>
          </cell>
          <cell r="AM219">
            <v>876.33</v>
          </cell>
          <cell r="AN219">
            <v>872.17</v>
          </cell>
          <cell r="AO219">
            <v>873.21</v>
          </cell>
          <cell r="AP219">
            <v>872.36</v>
          </cell>
          <cell r="AQ219">
            <v>875.2</v>
          </cell>
          <cell r="AR219">
            <v>873.76</v>
          </cell>
          <cell r="AS219">
            <v>873.51</v>
          </cell>
          <cell r="AT219">
            <v>873.15</v>
          </cell>
          <cell r="AU219">
            <v>873.7</v>
          </cell>
          <cell r="AV219">
            <v>872.11</v>
          </cell>
          <cell r="AW219">
            <v>874.09</v>
          </cell>
          <cell r="AX219">
            <v>876.4</v>
          </cell>
          <cell r="AY219">
            <v>875.38</v>
          </cell>
          <cell r="AZ219">
            <v>874.5</v>
          </cell>
          <cell r="BA219">
            <v>877.19</v>
          </cell>
          <cell r="BB219">
            <v>1166.5</v>
          </cell>
          <cell r="BC219">
            <v>1168.32</v>
          </cell>
          <cell r="BD219">
            <v>1171.3499999999999</v>
          </cell>
          <cell r="BE219">
            <v>1166.55</v>
          </cell>
          <cell r="BF219">
            <v>1165.71</v>
          </cell>
          <cell r="BG219">
            <v>1165.92</v>
          </cell>
          <cell r="BH219">
            <v>1165.18</v>
          </cell>
          <cell r="BI219">
            <v>1163.56</v>
          </cell>
          <cell r="BJ219">
            <v>1314.64</v>
          </cell>
          <cell r="BK219">
            <v>1311.37</v>
          </cell>
          <cell r="BL219">
            <v>1312.09</v>
          </cell>
          <cell r="BM219">
            <v>1314.26</v>
          </cell>
          <cell r="BN219">
            <v>1442.23</v>
          </cell>
          <cell r="BO219">
            <v>1446.92</v>
          </cell>
          <cell r="BP219">
            <v>1435.59</v>
          </cell>
        </row>
        <row r="220">
          <cell r="E220" t="str">
            <v>Overall-64</v>
          </cell>
          <cell r="F220">
            <v>779.46</v>
          </cell>
          <cell r="G220">
            <v>764.51</v>
          </cell>
          <cell r="H220">
            <v>757.86</v>
          </cell>
          <cell r="I220">
            <v>758.3</v>
          </cell>
          <cell r="J220">
            <v>755.14</v>
          </cell>
          <cell r="K220">
            <v>755.56</v>
          </cell>
          <cell r="L220">
            <v>756.89</v>
          </cell>
          <cell r="M220">
            <v>756.66</v>
          </cell>
          <cell r="N220">
            <v>748.06</v>
          </cell>
          <cell r="O220">
            <v>747.75</v>
          </cell>
          <cell r="P220">
            <v>749.93</v>
          </cell>
          <cell r="Q220">
            <v>750.62</v>
          </cell>
          <cell r="R220">
            <v>751.69</v>
          </cell>
          <cell r="S220">
            <v>752.77</v>
          </cell>
          <cell r="T220">
            <v>752.48</v>
          </cell>
          <cell r="U220">
            <v>752.86</v>
          </cell>
          <cell r="V220">
            <v>915.02</v>
          </cell>
          <cell r="W220">
            <v>915.99</v>
          </cell>
          <cell r="X220">
            <v>917.93</v>
          </cell>
          <cell r="Y220">
            <v>916.77</v>
          </cell>
          <cell r="Z220">
            <v>927</v>
          </cell>
          <cell r="AA220">
            <v>931.26</v>
          </cell>
          <cell r="AB220">
            <v>924.65</v>
          </cell>
          <cell r="AC220">
            <v>926.45</v>
          </cell>
          <cell r="AD220">
            <v>915.15</v>
          </cell>
          <cell r="AE220">
            <v>919.06</v>
          </cell>
          <cell r="AF220">
            <v>921.56</v>
          </cell>
          <cell r="AG220">
            <v>915.37</v>
          </cell>
          <cell r="AH220">
            <v>923.95</v>
          </cell>
          <cell r="AI220">
            <v>926.55</v>
          </cell>
          <cell r="AJ220">
            <v>926.72</v>
          </cell>
          <cell r="AK220">
            <v>926.92</v>
          </cell>
          <cell r="AL220">
            <v>859.3</v>
          </cell>
          <cell r="AM220">
            <v>856.54</v>
          </cell>
          <cell r="AN220">
            <v>852.17</v>
          </cell>
          <cell r="AO220">
            <v>856.87</v>
          </cell>
          <cell r="AP220">
            <v>860.65</v>
          </cell>
          <cell r="AQ220">
            <v>856.58</v>
          </cell>
          <cell r="AR220">
            <v>861.74</v>
          </cell>
          <cell r="AS220">
            <v>859.28</v>
          </cell>
          <cell r="AT220">
            <v>854.3</v>
          </cell>
          <cell r="AU220">
            <v>852.11</v>
          </cell>
          <cell r="AV220">
            <v>855.09</v>
          </cell>
          <cell r="AW220">
            <v>853.18</v>
          </cell>
          <cell r="AX220">
            <v>850.47</v>
          </cell>
          <cell r="AY220">
            <v>845.22</v>
          </cell>
          <cell r="AZ220">
            <v>850.9</v>
          </cell>
          <cell r="BA220">
            <v>850.6</v>
          </cell>
          <cell r="BB220">
            <v>1136.92</v>
          </cell>
          <cell r="BC220">
            <v>1135.1400000000001</v>
          </cell>
          <cell r="BD220">
            <v>1134.47</v>
          </cell>
          <cell r="BE220">
            <v>1142.26</v>
          </cell>
          <cell r="BF220">
            <v>1133.3699999999999</v>
          </cell>
          <cell r="BG220">
            <v>1134.43</v>
          </cell>
          <cell r="BH220">
            <v>1134.99</v>
          </cell>
          <cell r="BI220">
            <v>1132.8900000000001</v>
          </cell>
          <cell r="BJ220">
            <v>1136.82</v>
          </cell>
          <cell r="BK220">
            <v>1131.0999999999999</v>
          </cell>
          <cell r="BL220">
            <v>1133.51</v>
          </cell>
          <cell r="BM220">
            <v>1131.57</v>
          </cell>
          <cell r="BN220">
            <v>1131.9100000000001</v>
          </cell>
          <cell r="BO220">
            <v>1141.44</v>
          </cell>
          <cell r="BP220">
            <v>1137.0899999999999</v>
          </cell>
          <cell r="BQ220">
            <v>1132.1500000000001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0054-CAF8-C549-86A0-1A15AEC1D99C}">
  <dimension ref="B1:H246"/>
  <sheetViews>
    <sheetView topLeftCell="C2" workbookViewId="0">
      <selection activeCell="H8" sqref="H8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7.6170419999999996</v>
      </c>
      <c r="D2" s="7">
        <v>13128.46</v>
      </c>
      <c r="E2" s="1">
        <v>2300020557</v>
      </c>
      <c r="F2" s="1">
        <v>100000000000</v>
      </c>
      <c r="G2" s="7"/>
      <c r="H2" s="7"/>
    </row>
    <row r="3" spans="2:8" x14ac:dyDescent="0.2">
      <c r="B3">
        <v>2</v>
      </c>
      <c r="C3" s="7">
        <v>8.2106220000000008</v>
      </c>
      <c r="D3" s="7">
        <v>24358.69</v>
      </c>
      <c r="E3" s="1">
        <v>2300019679</v>
      </c>
      <c r="F3" s="1">
        <v>200000000000</v>
      </c>
      <c r="G3" s="7"/>
      <c r="H3" s="7"/>
    </row>
    <row r="4" spans="2:8" x14ac:dyDescent="0.2">
      <c r="B4">
        <v>3</v>
      </c>
      <c r="C4" s="7">
        <v>9.5333039999999993</v>
      </c>
      <c r="D4" s="7">
        <v>31468.63</v>
      </c>
      <c r="E4" s="1">
        <v>2300009112</v>
      </c>
      <c r="F4" s="1">
        <v>300000000000</v>
      </c>
      <c r="G4" s="7"/>
      <c r="H4" s="7"/>
    </row>
    <row r="5" spans="2:8" x14ac:dyDescent="0.2">
      <c r="B5">
        <v>4</v>
      </c>
      <c r="C5" s="7">
        <v>11.089829999999999</v>
      </c>
      <c r="D5" s="7">
        <v>36069.08</v>
      </c>
      <c r="E5" s="1">
        <v>2300039463</v>
      </c>
      <c r="F5" s="1">
        <v>400000000000</v>
      </c>
      <c r="G5" s="7"/>
      <c r="H5" s="7"/>
    </row>
    <row r="6" spans="2:8" x14ac:dyDescent="0.2">
      <c r="B6">
        <v>5</v>
      </c>
      <c r="C6" s="7">
        <v>12.9329</v>
      </c>
      <c r="D6" s="7">
        <v>38661.089999999997</v>
      </c>
      <c r="E6" s="1">
        <v>2300007771</v>
      </c>
      <c r="F6" s="1">
        <v>500000000000</v>
      </c>
      <c r="G6" s="7"/>
      <c r="H6" s="7"/>
    </row>
    <row r="7" spans="2:8" x14ac:dyDescent="0.2">
      <c r="B7">
        <v>6</v>
      </c>
      <c r="C7" s="7">
        <v>15.09854</v>
      </c>
      <c r="D7" s="7">
        <v>39738.94</v>
      </c>
      <c r="E7" s="1">
        <v>2300027524</v>
      </c>
      <c r="F7" s="1">
        <v>600000000000</v>
      </c>
      <c r="G7" s="7"/>
      <c r="H7" s="7"/>
    </row>
    <row r="8" spans="2:8" x14ac:dyDescent="0.2">
      <c r="B8">
        <v>7</v>
      </c>
      <c r="C8" s="7">
        <v>17.41985</v>
      </c>
      <c r="D8" s="7">
        <v>40184.050000000003</v>
      </c>
      <c r="E8" s="1">
        <v>2300023211</v>
      </c>
      <c r="F8" s="1">
        <v>700000000000</v>
      </c>
      <c r="G8" s="7"/>
      <c r="H8" s="7"/>
    </row>
    <row r="9" spans="2:8" x14ac:dyDescent="0.2">
      <c r="B9">
        <v>8</v>
      </c>
      <c r="C9" s="7">
        <v>19.790189999999999</v>
      </c>
      <c r="D9" s="7">
        <v>40424.07</v>
      </c>
      <c r="E9" s="1">
        <v>2300015166</v>
      </c>
      <c r="F9" s="1">
        <v>800000000000</v>
      </c>
      <c r="G9" s="7"/>
      <c r="H9" s="7"/>
    </row>
    <row r="10" spans="2:8" x14ac:dyDescent="0.2">
      <c r="B10">
        <v>9</v>
      </c>
      <c r="C10" s="7">
        <v>22.241530000000001</v>
      </c>
      <c r="D10" s="7">
        <v>40464.839999999997</v>
      </c>
      <c r="E10" s="1">
        <v>2300016736</v>
      </c>
      <c r="F10" s="1">
        <v>900000000000</v>
      </c>
      <c r="G10" s="7"/>
      <c r="H10" s="7"/>
    </row>
    <row r="11" spans="2:8" x14ac:dyDescent="0.2">
      <c r="B11">
        <v>10</v>
      </c>
      <c r="C11" s="7">
        <v>24.743980000000001</v>
      </c>
      <c r="D11" s="7">
        <v>40413.870000000003</v>
      </c>
      <c r="E11" s="1">
        <v>2300020273</v>
      </c>
      <c r="F11" s="1">
        <v>1000000000000</v>
      </c>
      <c r="G11" s="7"/>
      <c r="H11" s="7"/>
    </row>
    <row r="12" spans="2:8" x14ac:dyDescent="0.2">
      <c r="B12">
        <v>11</v>
      </c>
      <c r="C12" s="7">
        <v>24.751149999999999</v>
      </c>
      <c r="D12" s="7">
        <v>44442.38</v>
      </c>
      <c r="E12" s="1">
        <v>2299823926</v>
      </c>
      <c r="F12" s="1">
        <v>1100000000000</v>
      </c>
      <c r="G12" s="7"/>
      <c r="H12" s="7"/>
    </row>
    <row r="13" spans="2:8" x14ac:dyDescent="0.2">
      <c r="B13">
        <v>12</v>
      </c>
      <c r="C13" s="7">
        <v>24.717980000000001</v>
      </c>
      <c r="D13" s="7">
        <v>48547.66</v>
      </c>
      <c r="E13" s="1">
        <v>2300014376</v>
      </c>
      <c r="F13" s="1">
        <v>1200000000000</v>
      </c>
      <c r="G13" s="7"/>
      <c r="H13" s="7"/>
    </row>
    <row r="14" spans="2:8" x14ac:dyDescent="0.2">
      <c r="B14">
        <v>13</v>
      </c>
      <c r="C14" s="7">
        <v>24.74559</v>
      </c>
      <c r="D14" s="7">
        <v>52534.6</v>
      </c>
      <c r="E14" s="1">
        <v>2300018973</v>
      </c>
      <c r="F14" s="1">
        <v>1300000000000</v>
      </c>
      <c r="G14" s="7"/>
      <c r="H14" s="7"/>
    </row>
    <row r="15" spans="2:8" x14ac:dyDescent="0.2">
      <c r="B15">
        <v>14</v>
      </c>
      <c r="C15" s="7">
        <v>24.731999999999999</v>
      </c>
      <c r="D15" s="7">
        <v>56606.83</v>
      </c>
      <c r="E15" s="1">
        <v>2299948142</v>
      </c>
      <c r="F15" s="1">
        <v>1400000000000</v>
      </c>
      <c r="G15" s="7"/>
      <c r="H15" s="7"/>
    </row>
    <row r="16" spans="2:8" x14ac:dyDescent="0.2">
      <c r="B16">
        <v>15</v>
      </c>
      <c r="C16" s="7">
        <v>24.72917</v>
      </c>
      <c r="D16" s="7">
        <v>60657.11</v>
      </c>
      <c r="E16" s="1">
        <v>2300028258</v>
      </c>
      <c r="F16" s="1">
        <v>1500000000000</v>
      </c>
      <c r="G16" s="7"/>
      <c r="H16" s="7"/>
    </row>
    <row r="17" spans="2:8" x14ac:dyDescent="0.2">
      <c r="B17">
        <v>16</v>
      </c>
      <c r="C17" s="7">
        <v>24.778829999999999</v>
      </c>
      <c r="D17" s="7">
        <v>64571.25</v>
      </c>
      <c r="E17" s="1">
        <v>2300021365</v>
      </c>
      <c r="F17" s="1">
        <v>1600000000000</v>
      </c>
      <c r="G17" s="7"/>
      <c r="H17" s="7"/>
    </row>
    <row r="18" spans="2:8" x14ac:dyDescent="0.2">
      <c r="B18">
        <v>17</v>
      </c>
      <c r="C18" s="7">
        <v>24.691469999999999</v>
      </c>
      <c r="D18" s="7">
        <v>68849.67</v>
      </c>
      <c r="E18" s="1">
        <v>2300042077</v>
      </c>
      <c r="F18" s="1">
        <v>1700000000000</v>
      </c>
      <c r="G18" s="7"/>
      <c r="H18" s="7"/>
    </row>
    <row r="19" spans="2:8" x14ac:dyDescent="0.2">
      <c r="B19">
        <v>18</v>
      </c>
      <c r="C19" s="7">
        <v>24.722069999999999</v>
      </c>
      <c r="D19" s="7">
        <v>72809.42</v>
      </c>
      <c r="E19" s="1">
        <v>2299912468</v>
      </c>
      <c r="F19" s="1">
        <v>1800000000000</v>
      </c>
      <c r="G19" s="7"/>
      <c r="H19" s="7"/>
    </row>
    <row r="20" spans="2:8" x14ac:dyDescent="0.2">
      <c r="B20">
        <v>19</v>
      </c>
      <c r="C20" s="7">
        <v>24.74682</v>
      </c>
      <c r="D20" s="7">
        <v>76777.56</v>
      </c>
      <c r="E20" s="1">
        <v>2300030772</v>
      </c>
      <c r="F20" s="1">
        <v>1900000000000</v>
      </c>
      <c r="G20" s="7"/>
      <c r="H20" s="7"/>
    </row>
    <row r="21" spans="2:8" x14ac:dyDescent="0.2">
      <c r="B21">
        <v>20</v>
      </c>
      <c r="C21" s="7">
        <v>24.69332</v>
      </c>
      <c r="D21" s="7">
        <v>80993.56</v>
      </c>
      <c r="E21" s="1">
        <v>2300003207</v>
      </c>
      <c r="F21" s="1">
        <v>2000000000000</v>
      </c>
      <c r="G21" s="7"/>
      <c r="H21" s="7"/>
    </row>
    <row r="25" spans="2:8" x14ac:dyDescent="0.2">
      <c r="C25" s="8" t="s">
        <v>667</v>
      </c>
    </row>
    <row r="27" spans="2:8" x14ac:dyDescent="0.2">
      <c r="C27" t="s">
        <v>878</v>
      </c>
    </row>
    <row r="28" spans="2:8" x14ac:dyDescent="0.2">
      <c r="C28" t="s">
        <v>879</v>
      </c>
    </row>
    <row r="29" spans="2:8" x14ac:dyDescent="0.2">
      <c r="C29" t="s">
        <v>880</v>
      </c>
    </row>
    <row r="30" spans="2:8" x14ac:dyDescent="0.2">
      <c r="C30" t="s">
        <v>881</v>
      </c>
    </row>
    <row r="31" spans="2:8" x14ac:dyDescent="0.2">
      <c r="C31" t="s">
        <v>443</v>
      </c>
    </row>
    <row r="32" spans="2:8" x14ac:dyDescent="0.2">
      <c r="C32" t="s">
        <v>882</v>
      </c>
    </row>
    <row r="33" spans="2:3" x14ac:dyDescent="0.2">
      <c r="C33" t="s">
        <v>445</v>
      </c>
    </row>
    <row r="37" spans="2:3" x14ac:dyDescent="0.2">
      <c r="B37" t="s">
        <v>451</v>
      </c>
    </row>
    <row r="38" spans="2:3" x14ac:dyDescent="0.2">
      <c r="B38" t="s">
        <v>669</v>
      </c>
    </row>
    <row r="39" spans="2:3" x14ac:dyDescent="0.2">
      <c r="B39" t="s">
        <v>670</v>
      </c>
    </row>
    <row r="40" spans="2:3" x14ac:dyDescent="0.2">
      <c r="B40" t="s">
        <v>671</v>
      </c>
    </row>
    <row r="41" spans="2:3" x14ac:dyDescent="0.2">
      <c r="B41" t="s">
        <v>672</v>
      </c>
    </row>
    <row r="42" spans="2:3" x14ac:dyDescent="0.2">
      <c r="B42" t="s">
        <v>673</v>
      </c>
    </row>
    <row r="43" spans="2:3" x14ac:dyDescent="0.2">
      <c r="B43" t="s">
        <v>674</v>
      </c>
    </row>
    <row r="44" spans="2:3" x14ac:dyDescent="0.2">
      <c r="B44" t="s">
        <v>675</v>
      </c>
    </row>
    <row r="45" spans="2:3" x14ac:dyDescent="0.2">
      <c r="B45" t="s">
        <v>676</v>
      </c>
    </row>
    <row r="46" spans="2:3" x14ac:dyDescent="0.2">
      <c r="B46" t="s">
        <v>677</v>
      </c>
    </row>
    <row r="47" spans="2:3" x14ac:dyDescent="0.2">
      <c r="B47" t="s">
        <v>678</v>
      </c>
    </row>
    <row r="48" spans="2:3" x14ac:dyDescent="0.2">
      <c r="B48" t="s">
        <v>679</v>
      </c>
    </row>
    <row r="49" spans="2:2" x14ac:dyDescent="0.2">
      <c r="B49" t="s">
        <v>680</v>
      </c>
    </row>
    <row r="50" spans="2:2" x14ac:dyDescent="0.2">
      <c r="B50" t="s">
        <v>681</v>
      </c>
    </row>
    <row r="51" spans="2:2" x14ac:dyDescent="0.2">
      <c r="B51" t="s">
        <v>682</v>
      </c>
    </row>
    <row r="52" spans="2:2" x14ac:dyDescent="0.2">
      <c r="B52" t="s">
        <v>683</v>
      </c>
    </row>
    <row r="53" spans="2:2" x14ac:dyDescent="0.2">
      <c r="B53" t="s">
        <v>684</v>
      </c>
    </row>
    <row r="54" spans="2:2" x14ac:dyDescent="0.2">
      <c r="B54" t="s">
        <v>685</v>
      </c>
    </row>
    <row r="55" spans="2:2" x14ac:dyDescent="0.2">
      <c r="B55" t="s">
        <v>686</v>
      </c>
    </row>
    <row r="56" spans="2:2" x14ac:dyDescent="0.2">
      <c r="B56" t="s">
        <v>687</v>
      </c>
    </row>
    <row r="57" spans="2:2" x14ac:dyDescent="0.2">
      <c r="B57" t="s">
        <v>688</v>
      </c>
    </row>
    <row r="58" spans="2:2" x14ac:dyDescent="0.2">
      <c r="B58" t="s">
        <v>689</v>
      </c>
    </row>
    <row r="59" spans="2:2" x14ac:dyDescent="0.2">
      <c r="B59" t="s">
        <v>690</v>
      </c>
    </row>
    <row r="60" spans="2:2" x14ac:dyDescent="0.2">
      <c r="B60" t="s">
        <v>691</v>
      </c>
    </row>
    <row r="61" spans="2:2" x14ac:dyDescent="0.2">
      <c r="B61" t="s">
        <v>692</v>
      </c>
    </row>
    <row r="62" spans="2:2" x14ac:dyDescent="0.2">
      <c r="B62" t="s">
        <v>693</v>
      </c>
    </row>
    <row r="63" spans="2:2" x14ac:dyDescent="0.2">
      <c r="B63" t="s">
        <v>694</v>
      </c>
    </row>
    <row r="64" spans="2:2" x14ac:dyDescent="0.2">
      <c r="B64" t="s">
        <v>695</v>
      </c>
    </row>
    <row r="65" spans="2:2" x14ac:dyDescent="0.2">
      <c r="B65" t="s">
        <v>696</v>
      </c>
    </row>
    <row r="66" spans="2:2" x14ac:dyDescent="0.2">
      <c r="B66" t="s">
        <v>697</v>
      </c>
    </row>
    <row r="67" spans="2:2" x14ac:dyDescent="0.2">
      <c r="B67" t="s">
        <v>698</v>
      </c>
    </row>
    <row r="68" spans="2:2" x14ac:dyDescent="0.2">
      <c r="B68" t="s">
        <v>699</v>
      </c>
    </row>
    <row r="69" spans="2:2" x14ac:dyDescent="0.2">
      <c r="B69" t="s">
        <v>700</v>
      </c>
    </row>
    <row r="70" spans="2:2" x14ac:dyDescent="0.2">
      <c r="B70" t="s">
        <v>701</v>
      </c>
    </row>
    <row r="71" spans="2:2" x14ac:dyDescent="0.2">
      <c r="B71" t="s">
        <v>702</v>
      </c>
    </row>
    <row r="72" spans="2:2" x14ac:dyDescent="0.2">
      <c r="B72" t="s">
        <v>703</v>
      </c>
    </row>
    <row r="73" spans="2:2" x14ac:dyDescent="0.2">
      <c r="B73" t="s">
        <v>704</v>
      </c>
    </row>
    <row r="74" spans="2:2" x14ac:dyDescent="0.2">
      <c r="B74" t="s">
        <v>705</v>
      </c>
    </row>
    <row r="75" spans="2:2" x14ac:dyDescent="0.2">
      <c r="B75" t="s">
        <v>706</v>
      </c>
    </row>
    <row r="76" spans="2:2" x14ac:dyDescent="0.2">
      <c r="B76" t="s">
        <v>707</v>
      </c>
    </row>
    <row r="77" spans="2:2" x14ac:dyDescent="0.2">
      <c r="B77" t="s">
        <v>708</v>
      </c>
    </row>
    <row r="78" spans="2:2" x14ac:dyDescent="0.2">
      <c r="B78" t="s">
        <v>709</v>
      </c>
    </row>
    <row r="79" spans="2:2" x14ac:dyDescent="0.2">
      <c r="B79" t="s">
        <v>710</v>
      </c>
    </row>
    <row r="80" spans="2:2" x14ac:dyDescent="0.2">
      <c r="B80" t="s">
        <v>711</v>
      </c>
    </row>
    <row r="81" spans="2:2" x14ac:dyDescent="0.2">
      <c r="B81" t="s">
        <v>712</v>
      </c>
    </row>
    <row r="82" spans="2:2" x14ac:dyDescent="0.2">
      <c r="B82" t="s">
        <v>713</v>
      </c>
    </row>
    <row r="83" spans="2:2" x14ac:dyDescent="0.2">
      <c r="B83" t="s">
        <v>714</v>
      </c>
    </row>
    <row r="84" spans="2:2" x14ac:dyDescent="0.2">
      <c r="B84" t="s">
        <v>715</v>
      </c>
    </row>
    <row r="85" spans="2:2" x14ac:dyDescent="0.2">
      <c r="B85" t="s">
        <v>716</v>
      </c>
    </row>
    <row r="86" spans="2:2" x14ac:dyDescent="0.2">
      <c r="B86" t="s">
        <v>717</v>
      </c>
    </row>
    <row r="87" spans="2:2" x14ac:dyDescent="0.2">
      <c r="B87" t="s">
        <v>718</v>
      </c>
    </row>
    <row r="88" spans="2:2" x14ac:dyDescent="0.2">
      <c r="B88" t="s">
        <v>719</v>
      </c>
    </row>
    <row r="89" spans="2:2" x14ac:dyDescent="0.2">
      <c r="B89" t="s">
        <v>720</v>
      </c>
    </row>
    <row r="90" spans="2:2" x14ac:dyDescent="0.2">
      <c r="B90" t="s">
        <v>721</v>
      </c>
    </row>
    <row r="91" spans="2:2" x14ac:dyDescent="0.2">
      <c r="B91" t="s">
        <v>722</v>
      </c>
    </row>
    <row r="92" spans="2:2" x14ac:dyDescent="0.2">
      <c r="B92" t="s">
        <v>723</v>
      </c>
    </row>
    <row r="93" spans="2:2" x14ac:dyDescent="0.2">
      <c r="B93" t="s">
        <v>724</v>
      </c>
    </row>
    <row r="94" spans="2:2" x14ac:dyDescent="0.2">
      <c r="B94" t="s">
        <v>725</v>
      </c>
    </row>
    <row r="95" spans="2:2" x14ac:dyDescent="0.2">
      <c r="B95" t="s">
        <v>726</v>
      </c>
    </row>
    <row r="96" spans="2:2" x14ac:dyDescent="0.2">
      <c r="B96" t="s">
        <v>727</v>
      </c>
    </row>
    <row r="97" spans="2:2" x14ac:dyDescent="0.2">
      <c r="B97" t="s">
        <v>728</v>
      </c>
    </row>
    <row r="98" spans="2:2" x14ac:dyDescent="0.2">
      <c r="B98" t="s">
        <v>729</v>
      </c>
    </row>
    <row r="99" spans="2:2" x14ac:dyDescent="0.2">
      <c r="B99" t="s">
        <v>730</v>
      </c>
    </row>
    <row r="100" spans="2:2" x14ac:dyDescent="0.2">
      <c r="B100" t="s">
        <v>731</v>
      </c>
    </row>
    <row r="101" spans="2:2" x14ac:dyDescent="0.2">
      <c r="B101" t="s">
        <v>732</v>
      </c>
    </row>
    <row r="102" spans="2:2" x14ac:dyDescent="0.2">
      <c r="B102" t="s">
        <v>733</v>
      </c>
    </row>
    <row r="103" spans="2:2" x14ac:dyDescent="0.2">
      <c r="B103" t="s">
        <v>734</v>
      </c>
    </row>
    <row r="104" spans="2:2" x14ac:dyDescent="0.2">
      <c r="B104" t="s">
        <v>735</v>
      </c>
    </row>
    <row r="105" spans="2:2" x14ac:dyDescent="0.2">
      <c r="B105" t="s">
        <v>736</v>
      </c>
    </row>
    <row r="106" spans="2:2" x14ac:dyDescent="0.2">
      <c r="B106" t="s">
        <v>737</v>
      </c>
    </row>
    <row r="107" spans="2:2" x14ac:dyDescent="0.2">
      <c r="B107" t="s">
        <v>738</v>
      </c>
    </row>
    <row r="108" spans="2:2" x14ac:dyDescent="0.2">
      <c r="B108" t="s">
        <v>739</v>
      </c>
    </row>
    <row r="109" spans="2:2" x14ac:dyDescent="0.2">
      <c r="B109" t="s">
        <v>740</v>
      </c>
    </row>
    <row r="110" spans="2:2" x14ac:dyDescent="0.2">
      <c r="B110" t="s">
        <v>741</v>
      </c>
    </row>
    <row r="111" spans="2:2" x14ac:dyDescent="0.2">
      <c r="B111" t="s">
        <v>742</v>
      </c>
    </row>
    <row r="112" spans="2:2" x14ac:dyDescent="0.2">
      <c r="B112" t="s">
        <v>743</v>
      </c>
    </row>
    <row r="113" spans="2:2" x14ac:dyDescent="0.2">
      <c r="B113" t="s">
        <v>744</v>
      </c>
    </row>
    <row r="114" spans="2:2" x14ac:dyDescent="0.2">
      <c r="B114" t="s">
        <v>745</v>
      </c>
    </row>
    <row r="115" spans="2:2" x14ac:dyDescent="0.2">
      <c r="B115" t="s">
        <v>746</v>
      </c>
    </row>
    <row r="116" spans="2:2" x14ac:dyDescent="0.2">
      <c r="B116" t="s">
        <v>747</v>
      </c>
    </row>
    <row r="117" spans="2:2" x14ac:dyDescent="0.2">
      <c r="B117" t="s">
        <v>748</v>
      </c>
    </row>
    <row r="118" spans="2:2" x14ac:dyDescent="0.2">
      <c r="B118" t="s">
        <v>749</v>
      </c>
    </row>
    <row r="119" spans="2:2" x14ac:dyDescent="0.2">
      <c r="B119" t="s">
        <v>750</v>
      </c>
    </row>
    <row r="120" spans="2:2" x14ac:dyDescent="0.2">
      <c r="B120" t="s">
        <v>751</v>
      </c>
    </row>
    <row r="121" spans="2:2" x14ac:dyDescent="0.2">
      <c r="B121" t="s">
        <v>752</v>
      </c>
    </row>
    <row r="122" spans="2:2" x14ac:dyDescent="0.2">
      <c r="B122" t="s">
        <v>753</v>
      </c>
    </row>
    <row r="123" spans="2:2" x14ac:dyDescent="0.2">
      <c r="B123" t="s">
        <v>754</v>
      </c>
    </row>
    <row r="124" spans="2:2" x14ac:dyDescent="0.2">
      <c r="B124" t="s">
        <v>755</v>
      </c>
    </row>
    <row r="125" spans="2:2" x14ac:dyDescent="0.2">
      <c r="B125" t="s">
        <v>756</v>
      </c>
    </row>
    <row r="126" spans="2:2" x14ac:dyDescent="0.2">
      <c r="B126" t="s">
        <v>757</v>
      </c>
    </row>
    <row r="127" spans="2:2" x14ac:dyDescent="0.2">
      <c r="B127" t="s">
        <v>758</v>
      </c>
    </row>
    <row r="128" spans="2:2" x14ac:dyDescent="0.2">
      <c r="B128" t="s">
        <v>759</v>
      </c>
    </row>
    <row r="129" spans="2:2" x14ac:dyDescent="0.2">
      <c r="B129" t="s">
        <v>760</v>
      </c>
    </row>
    <row r="130" spans="2:2" x14ac:dyDescent="0.2">
      <c r="B130" t="s">
        <v>761</v>
      </c>
    </row>
    <row r="131" spans="2:2" x14ac:dyDescent="0.2">
      <c r="B131" t="s">
        <v>762</v>
      </c>
    </row>
    <row r="132" spans="2:2" x14ac:dyDescent="0.2">
      <c r="B132" t="s">
        <v>763</v>
      </c>
    </row>
    <row r="133" spans="2:2" x14ac:dyDescent="0.2">
      <c r="B133" t="s">
        <v>764</v>
      </c>
    </row>
    <row r="134" spans="2:2" x14ac:dyDescent="0.2">
      <c r="B134" t="s">
        <v>765</v>
      </c>
    </row>
    <row r="135" spans="2:2" x14ac:dyDescent="0.2">
      <c r="B135" t="s">
        <v>766</v>
      </c>
    </row>
    <row r="136" spans="2:2" x14ac:dyDescent="0.2">
      <c r="B136" t="s">
        <v>767</v>
      </c>
    </row>
    <row r="137" spans="2:2" x14ac:dyDescent="0.2">
      <c r="B137" t="s">
        <v>768</v>
      </c>
    </row>
    <row r="138" spans="2:2" x14ac:dyDescent="0.2">
      <c r="B138" t="s">
        <v>769</v>
      </c>
    </row>
    <row r="139" spans="2:2" x14ac:dyDescent="0.2">
      <c r="B139" t="s">
        <v>770</v>
      </c>
    </row>
    <row r="140" spans="2:2" x14ac:dyDescent="0.2">
      <c r="B140" t="s">
        <v>771</v>
      </c>
    </row>
    <row r="141" spans="2:2" x14ac:dyDescent="0.2">
      <c r="B141" t="s">
        <v>772</v>
      </c>
    </row>
    <row r="142" spans="2:2" x14ac:dyDescent="0.2">
      <c r="B142" t="s">
        <v>773</v>
      </c>
    </row>
    <row r="143" spans="2:2" x14ac:dyDescent="0.2">
      <c r="B143" t="s">
        <v>774</v>
      </c>
    </row>
    <row r="144" spans="2:2" x14ac:dyDescent="0.2">
      <c r="B144" t="s">
        <v>775</v>
      </c>
    </row>
    <row r="145" spans="2:2" x14ac:dyDescent="0.2">
      <c r="B145" t="s">
        <v>776</v>
      </c>
    </row>
    <row r="146" spans="2:2" x14ac:dyDescent="0.2">
      <c r="B146" t="s">
        <v>777</v>
      </c>
    </row>
    <row r="147" spans="2:2" x14ac:dyDescent="0.2">
      <c r="B147" t="s">
        <v>778</v>
      </c>
    </row>
    <row r="148" spans="2:2" x14ac:dyDescent="0.2">
      <c r="B148" t="s">
        <v>779</v>
      </c>
    </row>
    <row r="149" spans="2:2" x14ac:dyDescent="0.2">
      <c r="B149" t="s">
        <v>780</v>
      </c>
    </row>
    <row r="150" spans="2:2" x14ac:dyDescent="0.2">
      <c r="B150" t="s">
        <v>781</v>
      </c>
    </row>
    <row r="151" spans="2:2" x14ac:dyDescent="0.2">
      <c r="B151" t="s">
        <v>782</v>
      </c>
    </row>
    <row r="152" spans="2:2" x14ac:dyDescent="0.2">
      <c r="B152" t="s">
        <v>783</v>
      </c>
    </row>
    <row r="153" spans="2:2" x14ac:dyDescent="0.2">
      <c r="B153" t="s">
        <v>784</v>
      </c>
    </row>
    <row r="154" spans="2:2" x14ac:dyDescent="0.2">
      <c r="B154" t="s">
        <v>785</v>
      </c>
    </row>
    <row r="155" spans="2:2" x14ac:dyDescent="0.2">
      <c r="B155" t="s">
        <v>786</v>
      </c>
    </row>
    <row r="156" spans="2:2" x14ac:dyDescent="0.2">
      <c r="B156" t="s">
        <v>787</v>
      </c>
    </row>
    <row r="157" spans="2:2" x14ac:dyDescent="0.2">
      <c r="B157" t="s">
        <v>788</v>
      </c>
    </row>
    <row r="158" spans="2:2" x14ac:dyDescent="0.2">
      <c r="B158" t="s">
        <v>789</v>
      </c>
    </row>
    <row r="159" spans="2:2" x14ac:dyDescent="0.2">
      <c r="B159" t="s">
        <v>790</v>
      </c>
    </row>
    <row r="160" spans="2:2" x14ac:dyDescent="0.2">
      <c r="B160" t="s">
        <v>791</v>
      </c>
    </row>
    <row r="161" spans="2:2" x14ac:dyDescent="0.2">
      <c r="B161" t="s">
        <v>792</v>
      </c>
    </row>
    <row r="162" spans="2:2" x14ac:dyDescent="0.2">
      <c r="B162" t="s">
        <v>793</v>
      </c>
    </row>
    <row r="163" spans="2:2" x14ac:dyDescent="0.2">
      <c r="B163" t="s">
        <v>794</v>
      </c>
    </row>
    <row r="164" spans="2:2" x14ac:dyDescent="0.2">
      <c r="B164" t="s">
        <v>795</v>
      </c>
    </row>
    <row r="165" spans="2:2" x14ac:dyDescent="0.2">
      <c r="B165" t="s">
        <v>796</v>
      </c>
    </row>
    <row r="166" spans="2:2" x14ac:dyDescent="0.2">
      <c r="B166" t="s">
        <v>797</v>
      </c>
    </row>
    <row r="167" spans="2:2" x14ac:dyDescent="0.2">
      <c r="B167" t="s">
        <v>798</v>
      </c>
    </row>
    <row r="168" spans="2:2" x14ac:dyDescent="0.2">
      <c r="B168" t="s">
        <v>799</v>
      </c>
    </row>
    <row r="169" spans="2:2" x14ac:dyDescent="0.2">
      <c r="B169" t="s">
        <v>800</v>
      </c>
    </row>
    <row r="170" spans="2:2" x14ac:dyDescent="0.2">
      <c r="B170" t="s">
        <v>801</v>
      </c>
    </row>
    <row r="171" spans="2:2" x14ac:dyDescent="0.2">
      <c r="B171" t="s">
        <v>802</v>
      </c>
    </row>
    <row r="172" spans="2:2" x14ac:dyDescent="0.2">
      <c r="B172" t="s">
        <v>803</v>
      </c>
    </row>
    <row r="173" spans="2:2" x14ac:dyDescent="0.2">
      <c r="B173" t="s">
        <v>804</v>
      </c>
    </row>
    <row r="174" spans="2:2" x14ac:dyDescent="0.2">
      <c r="B174" t="s">
        <v>805</v>
      </c>
    </row>
    <row r="175" spans="2:2" x14ac:dyDescent="0.2">
      <c r="B175" t="s">
        <v>806</v>
      </c>
    </row>
    <row r="176" spans="2:2" x14ac:dyDescent="0.2">
      <c r="B176" t="s">
        <v>807</v>
      </c>
    </row>
    <row r="177" spans="2:2" x14ac:dyDescent="0.2">
      <c r="B177" t="s">
        <v>808</v>
      </c>
    </row>
    <row r="178" spans="2:2" x14ac:dyDescent="0.2">
      <c r="B178" t="s">
        <v>809</v>
      </c>
    </row>
    <row r="179" spans="2:2" x14ac:dyDescent="0.2">
      <c r="B179" t="s">
        <v>810</v>
      </c>
    </row>
    <row r="180" spans="2:2" x14ac:dyDescent="0.2">
      <c r="B180" t="s">
        <v>811</v>
      </c>
    </row>
    <row r="181" spans="2:2" x14ac:dyDescent="0.2">
      <c r="B181" t="s">
        <v>812</v>
      </c>
    </row>
    <row r="182" spans="2:2" x14ac:dyDescent="0.2">
      <c r="B182" t="s">
        <v>813</v>
      </c>
    </row>
    <row r="183" spans="2:2" x14ac:dyDescent="0.2">
      <c r="B183" t="s">
        <v>814</v>
      </c>
    </row>
    <row r="184" spans="2:2" x14ac:dyDescent="0.2">
      <c r="B184" t="s">
        <v>815</v>
      </c>
    </row>
    <row r="185" spans="2:2" x14ac:dyDescent="0.2">
      <c r="B185" t="s">
        <v>816</v>
      </c>
    </row>
    <row r="186" spans="2:2" x14ac:dyDescent="0.2">
      <c r="B186" t="s">
        <v>817</v>
      </c>
    </row>
    <row r="187" spans="2:2" x14ac:dyDescent="0.2">
      <c r="B187" t="s">
        <v>818</v>
      </c>
    </row>
    <row r="188" spans="2:2" x14ac:dyDescent="0.2">
      <c r="B188" t="s">
        <v>819</v>
      </c>
    </row>
    <row r="189" spans="2:2" x14ac:dyDescent="0.2">
      <c r="B189" t="s">
        <v>820</v>
      </c>
    </row>
    <row r="190" spans="2:2" x14ac:dyDescent="0.2">
      <c r="B190" t="s">
        <v>821</v>
      </c>
    </row>
    <row r="191" spans="2:2" x14ac:dyDescent="0.2">
      <c r="B191" t="s">
        <v>822</v>
      </c>
    </row>
    <row r="192" spans="2:2" x14ac:dyDescent="0.2">
      <c r="B192" t="s">
        <v>823</v>
      </c>
    </row>
    <row r="193" spans="2:2" x14ac:dyDescent="0.2">
      <c r="B193" t="s">
        <v>824</v>
      </c>
    </row>
    <row r="194" spans="2:2" x14ac:dyDescent="0.2">
      <c r="B194" t="s">
        <v>825</v>
      </c>
    </row>
    <row r="195" spans="2:2" x14ac:dyDescent="0.2">
      <c r="B195" t="s">
        <v>826</v>
      </c>
    </row>
    <row r="196" spans="2:2" x14ac:dyDescent="0.2">
      <c r="B196" t="s">
        <v>827</v>
      </c>
    </row>
    <row r="197" spans="2:2" x14ac:dyDescent="0.2">
      <c r="B197" t="s">
        <v>828</v>
      </c>
    </row>
    <row r="198" spans="2:2" x14ac:dyDescent="0.2">
      <c r="B198" t="s">
        <v>829</v>
      </c>
    </row>
    <row r="199" spans="2:2" x14ac:dyDescent="0.2">
      <c r="B199" t="s">
        <v>830</v>
      </c>
    </row>
    <row r="200" spans="2:2" x14ac:dyDescent="0.2">
      <c r="B200" t="s">
        <v>831</v>
      </c>
    </row>
    <row r="201" spans="2:2" x14ac:dyDescent="0.2">
      <c r="B201" t="s">
        <v>832</v>
      </c>
    </row>
    <row r="202" spans="2:2" x14ac:dyDescent="0.2">
      <c r="B202" t="s">
        <v>833</v>
      </c>
    </row>
    <row r="203" spans="2:2" x14ac:dyDescent="0.2">
      <c r="B203" t="s">
        <v>834</v>
      </c>
    </row>
    <row r="204" spans="2:2" x14ac:dyDescent="0.2">
      <c r="B204" t="s">
        <v>835</v>
      </c>
    </row>
    <row r="205" spans="2:2" x14ac:dyDescent="0.2">
      <c r="B205" t="s">
        <v>836</v>
      </c>
    </row>
    <row r="206" spans="2:2" x14ac:dyDescent="0.2">
      <c r="B206" t="s">
        <v>837</v>
      </c>
    </row>
    <row r="207" spans="2:2" x14ac:dyDescent="0.2">
      <c r="B207" t="s">
        <v>838</v>
      </c>
    </row>
    <row r="208" spans="2:2" x14ac:dyDescent="0.2">
      <c r="B208" t="s">
        <v>839</v>
      </c>
    </row>
    <row r="209" spans="2:2" x14ac:dyDescent="0.2">
      <c r="B209" t="s">
        <v>840</v>
      </c>
    </row>
    <row r="210" spans="2:2" x14ac:dyDescent="0.2">
      <c r="B210" t="s">
        <v>841</v>
      </c>
    </row>
    <row r="211" spans="2:2" x14ac:dyDescent="0.2">
      <c r="B211" t="s">
        <v>842</v>
      </c>
    </row>
    <row r="212" spans="2:2" x14ac:dyDescent="0.2">
      <c r="B212" t="s">
        <v>843</v>
      </c>
    </row>
    <row r="213" spans="2:2" x14ac:dyDescent="0.2">
      <c r="B213" t="s">
        <v>844</v>
      </c>
    </row>
    <row r="214" spans="2:2" x14ac:dyDescent="0.2">
      <c r="B214" t="s">
        <v>845</v>
      </c>
    </row>
    <row r="215" spans="2:2" x14ac:dyDescent="0.2">
      <c r="B215" t="s">
        <v>846</v>
      </c>
    </row>
    <row r="216" spans="2:2" x14ac:dyDescent="0.2">
      <c r="B216" t="s">
        <v>847</v>
      </c>
    </row>
    <row r="217" spans="2:2" x14ac:dyDescent="0.2">
      <c r="B217" t="s">
        <v>848</v>
      </c>
    </row>
    <row r="218" spans="2:2" x14ac:dyDescent="0.2">
      <c r="B218" t="s">
        <v>849</v>
      </c>
    </row>
    <row r="219" spans="2:2" x14ac:dyDescent="0.2">
      <c r="B219" t="s">
        <v>850</v>
      </c>
    </row>
    <row r="220" spans="2:2" x14ac:dyDescent="0.2">
      <c r="B220" t="s">
        <v>851</v>
      </c>
    </row>
    <row r="221" spans="2:2" x14ac:dyDescent="0.2">
      <c r="B221" t="s">
        <v>852</v>
      </c>
    </row>
    <row r="222" spans="2:2" x14ac:dyDescent="0.2">
      <c r="B222" t="s">
        <v>853</v>
      </c>
    </row>
    <row r="223" spans="2:2" x14ac:dyDescent="0.2">
      <c r="B223" t="s">
        <v>854</v>
      </c>
    </row>
    <row r="224" spans="2:2" x14ac:dyDescent="0.2">
      <c r="B224" t="s">
        <v>855</v>
      </c>
    </row>
    <row r="225" spans="2:2" x14ac:dyDescent="0.2">
      <c r="B225" t="s">
        <v>856</v>
      </c>
    </row>
    <row r="226" spans="2:2" x14ac:dyDescent="0.2">
      <c r="B226" t="s">
        <v>857</v>
      </c>
    </row>
    <row r="227" spans="2:2" x14ac:dyDescent="0.2">
      <c r="B227" t="s">
        <v>858</v>
      </c>
    </row>
    <row r="228" spans="2:2" x14ac:dyDescent="0.2">
      <c r="B228" t="s">
        <v>859</v>
      </c>
    </row>
    <row r="229" spans="2:2" x14ac:dyDescent="0.2">
      <c r="B229" t="s">
        <v>860</v>
      </c>
    </row>
    <row r="230" spans="2:2" x14ac:dyDescent="0.2">
      <c r="B230" t="s">
        <v>861</v>
      </c>
    </row>
    <row r="231" spans="2:2" x14ac:dyDescent="0.2">
      <c r="B231" t="s">
        <v>862</v>
      </c>
    </row>
    <row r="232" spans="2:2" x14ac:dyDescent="0.2">
      <c r="B232" t="s">
        <v>863</v>
      </c>
    </row>
    <row r="233" spans="2:2" x14ac:dyDescent="0.2">
      <c r="B233" t="s">
        <v>864</v>
      </c>
    </row>
    <row r="234" spans="2:2" x14ac:dyDescent="0.2">
      <c r="B234" t="s">
        <v>865</v>
      </c>
    </row>
    <row r="235" spans="2:2" x14ac:dyDescent="0.2">
      <c r="B235" t="s">
        <v>866</v>
      </c>
    </row>
    <row r="236" spans="2:2" x14ac:dyDescent="0.2">
      <c r="B236" t="s">
        <v>867</v>
      </c>
    </row>
    <row r="237" spans="2:2" x14ac:dyDescent="0.2">
      <c r="B237" t="s">
        <v>868</v>
      </c>
    </row>
    <row r="238" spans="2:2" x14ac:dyDescent="0.2">
      <c r="B238" t="s">
        <v>869</v>
      </c>
    </row>
    <row r="239" spans="2:2" x14ac:dyDescent="0.2">
      <c r="B239" t="s">
        <v>870</v>
      </c>
    </row>
    <row r="240" spans="2:2" x14ac:dyDescent="0.2">
      <c r="B240" t="s">
        <v>871</v>
      </c>
    </row>
    <row r="241" spans="2:2" x14ac:dyDescent="0.2">
      <c r="B241" t="s">
        <v>872</v>
      </c>
    </row>
    <row r="242" spans="2:2" x14ac:dyDescent="0.2">
      <c r="B242" t="s">
        <v>873</v>
      </c>
    </row>
    <row r="243" spans="2:2" x14ac:dyDescent="0.2">
      <c r="B243" t="s">
        <v>874</v>
      </c>
    </row>
    <row r="244" spans="2:2" x14ac:dyDescent="0.2">
      <c r="B244" t="s">
        <v>875</v>
      </c>
    </row>
    <row r="245" spans="2:2" x14ac:dyDescent="0.2">
      <c r="B245" t="s">
        <v>876</v>
      </c>
    </row>
    <row r="246" spans="2:2" x14ac:dyDescent="0.2">
      <c r="B246" t="s">
        <v>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2C38-4764-4344-96E3-EF153C323237}">
  <dimension ref="B1:H249"/>
  <sheetViews>
    <sheetView topLeftCell="B1" workbookViewId="0">
      <selection activeCell="E39" sqref="E39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449</v>
      </c>
      <c r="C1" t="s">
        <v>450</v>
      </c>
      <c r="D1" s="3" t="s">
        <v>3</v>
      </c>
      <c r="E1" s="3" t="s">
        <v>668</v>
      </c>
      <c r="F1" t="s">
        <v>883</v>
      </c>
      <c r="H1" s="3"/>
    </row>
    <row r="2" spans="2:8" x14ac:dyDescent="0.2">
      <c r="B2">
        <v>1</v>
      </c>
      <c r="C2" s="7">
        <v>7.6001029999999998</v>
      </c>
      <c r="D2" s="7">
        <v>13157.72</v>
      </c>
      <c r="E2" s="1">
        <v>2300005703</v>
      </c>
      <c r="F2" s="1">
        <v>100000000000</v>
      </c>
      <c r="G2" s="7"/>
      <c r="H2" s="7"/>
    </row>
    <row r="3" spans="2:8" x14ac:dyDescent="0.2">
      <c r="B3">
        <v>2</v>
      </c>
      <c r="C3" s="7">
        <v>4.0907179999999999</v>
      </c>
      <c r="D3" s="7">
        <v>24445.59</v>
      </c>
      <c r="E3" s="1">
        <v>2300007611</v>
      </c>
      <c r="F3" s="1">
        <v>100000000000</v>
      </c>
      <c r="G3" s="7"/>
      <c r="H3" s="7"/>
    </row>
    <row r="4" spans="2:8" x14ac:dyDescent="0.2">
      <c r="B4">
        <v>3</v>
      </c>
      <c r="C4" s="7">
        <v>3.1757300000000002</v>
      </c>
      <c r="D4" s="7">
        <v>31488.82</v>
      </c>
      <c r="E4" s="1">
        <v>2300007609</v>
      </c>
      <c r="F4" s="1">
        <v>99999974400</v>
      </c>
      <c r="G4" s="7"/>
      <c r="H4" s="7"/>
    </row>
    <row r="5" spans="2:8" x14ac:dyDescent="0.2">
      <c r="B5">
        <v>4</v>
      </c>
      <c r="C5" s="7">
        <v>2.7618990000000001</v>
      </c>
      <c r="D5" s="7">
        <v>36206.97</v>
      </c>
      <c r="E5" s="1">
        <v>2300009676</v>
      </c>
      <c r="F5" s="1">
        <v>100000000000</v>
      </c>
      <c r="G5" s="7"/>
      <c r="H5" s="7"/>
    </row>
    <row r="6" spans="2:8" x14ac:dyDescent="0.2">
      <c r="B6">
        <v>5</v>
      </c>
      <c r="C6" s="7">
        <v>2.5913279999999999</v>
      </c>
      <c r="D6" s="7">
        <v>38590.26</v>
      </c>
      <c r="E6" s="1">
        <v>2300003991</v>
      </c>
      <c r="F6" s="1">
        <v>100000000000</v>
      </c>
      <c r="G6" s="7"/>
      <c r="H6" s="7"/>
    </row>
    <row r="7" spans="2:8" x14ac:dyDescent="0.2">
      <c r="B7">
        <v>6</v>
      </c>
      <c r="C7" s="7">
        <v>2.509388</v>
      </c>
      <c r="D7" s="7">
        <v>39850.35</v>
      </c>
      <c r="E7" s="1">
        <v>2300006137</v>
      </c>
      <c r="F7" s="1">
        <v>99999974400</v>
      </c>
      <c r="G7" s="7"/>
      <c r="H7" s="7"/>
    </row>
    <row r="8" spans="2:8" x14ac:dyDescent="0.2">
      <c r="B8">
        <v>7</v>
      </c>
      <c r="C8" s="7">
        <v>2.4695420000000001</v>
      </c>
      <c r="D8" s="7">
        <v>40493.32</v>
      </c>
      <c r="E8" s="1">
        <v>2300003973</v>
      </c>
      <c r="F8" s="1">
        <v>99999961600</v>
      </c>
      <c r="G8" s="7"/>
      <c r="H8" s="7"/>
    </row>
    <row r="9" spans="2:8" x14ac:dyDescent="0.2">
      <c r="B9">
        <v>8</v>
      </c>
      <c r="C9" s="7">
        <v>2.4580280000000001</v>
      </c>
      <c r="D9" s="7">
        <v>40682.99</v>
      </c>
      <c r="E9" s="1">
        <v>2300007949</v>
      </c>
      <c r="F9" s="1">
        <v>99999948800</v>
      </c>
      <c r="G9" s="7"/>
      <c r="H9" s="7"/>
    </row>
    <row r="10" spans="2:8" x14ac:dyDescent="0.2">
      <c r="B10">
        <v>9</v>
      </c>
      <c r="C10" s="7">
        <v>2.4579149999999998</v>
      </c>
      <c r="D10" s="7">
        <v>40684.870000000003</v>
      </c>
      <c r="E10" s="1">
        <v>2300005937</v>
      </c>
      <c r="F10" s="1">
        <v>99999936000</v>
      </c>
      <c r="G10" s="7"/>
      <c r="H10" s="7"/>
    </row>
    <row r="11" spans="2:8" x14ac:dyDescent="0.2">
      <c r="B11">
        <v>10</v>
      </c>
      <c r="C11" s="7">
        <v>2.4606240000000001</v>
      </c>
      <c r="D11" s="7">
        <v>40640.1</v>
      </c>
      <c r="E11" s="1">
        <v>2300008125</v>
      </c>
      <c r="F11" s="1">
        <v>100000000000</v>
      </c>
      <c r="G11" s="7"/>
      <c r="H11" s="7"/>
    </row>
    <row r="12" spans="2:8" x14ac:dyDescent="0.2">
      <c r="B12">
        <v>11</v>
      </c>
      <c r="C12" s="7">
        <v>2.4019149999999998</v>
      </c>
      <c r="D12" s="7">
        <v>41633.43</v>
      </c>
      <c r="E12" s="1">
        <v>2299835853</v>
      </c>
      <c r="F12" s="1">
        <v>99999961600</v>
      </c>
      <c r="G12" s="7"/>
      <c r="H12" s="7"/>
    </row>
    <row r="13" spans="2:8" x14ac:dyDescent="0.2">
      <c r="B13">
        <v>12</v>
      </c>
      <c r="C13" s="7">
        <v>2.5495619999999999</v>
      </c>
      <c r="D13" s="7">
        <v>39222.379999999997</v>
      </c>
      <c r="E13" s="1">
        <v>2300003825</v>
      </c>
      <c r="F13" s="1">
        <v>99999897600</v>
      </c>
      <c r="G13" s="7"/>
      <c r="H13" s="7"/>
    </row>
    <row r="14" spans="2:8" x14ac:dyDescent="0.2">
      <c r="B14">
        <v>13</v>
      </c>
      <c r="C14" s="7">
        <v>2.819026</v>
      </c>
      <c r="D14" s="7">
        <v>35473.22</v>
      </c>
      <c r="E14" s="1">
        <v>2299851393</v>
      </c>
      <c r="F14" s="1">
        <v>99999910400</v>
      </c>
      <c r="G14" s="7"/>
      <c r="H14" s="7"/>
    </row>
    <row r="15" spans="2:8" x14ac:dyDescent="0.2">
      <c r="B15">
        <v>14</v>
      </c>
      <c r="C15" s="7">
        <v>3.063539</v>
      </c>
      <c r="D15" s="7">
        <v>32641.95</v>
      </c>
      <c r="E15" s="1">
        <v>2299890422</v>
      </c>
      <c r="F15" s="1">
        <v>99999872000</v>
      </c>
      <c r="G15" s="7"/>
      <c r="H15" s="7"/>
    </row>
    <row r="16" spans="2:8" x14ac:dyDescent="0.2">
      <c r="B16">
        <v>15</v>
      </c>
      <c r="C16" s="7">
        <v>3.2582149999999999</v>
      </c>
      <c r="D16" s="7">
        <v>30691.64</v>
      </c>
      <c r="E16" s="1">
        <v>2300006807</v>
      </c>
      <c r="F16" s="1">
        <v>99999936000</v>
      </c>
      <c r="G16" s="7"/>
      <c r="H16" s="7"/>
    </row>
    <row r="17" spans="2:8" x14ac:dyDescent="0.2">
      <c r="B17">
        <v>16</v>
      </c>
      <c r="C17" s="7">
        <v>3.4437929999999999</v>
      </c>
      <c r="D17" s="7">
        <v>29037.73</v>
      </c>
      <c r="E17" s="1">
        <v>2300006929</v>
      </c>
      <c r="F17" s="1">
        <v>99999948800</v>
      </c>
      <c r="G17" s="7"/>
      <c r="H17" s="7"/>
    </row>
    <row r="18" spans="2:8" x14ac:dyDescent="0.2">
      <c r="B18">
        <v>17</v>
      </c>
      <c r="C18" s="7">
        <v>3.5979030000000001</v>
      </c>
      <c r="D18" s="7">
        <v>27793.919999999998</v>
      </c>
      <c r="E18" s="1">
        <v>2300003569</v>
      </c>
      <c r="F18" s="1">
        <v>99999820800</v>
      </c>
      <c r="G18" s="7"/>
      <c r="H18" s="7"/>
    </row>
    <row r="19" spans="2:8" x14ac:dyDescent="0.2">
      <c r="B19">
        <v>18</v>
      </c>
      <c r="C19" s="7">
        <v>3.7408070000000002</v>
      </c>
      <c r="D19" s="7">
        <v>26732.16</v>
      </c>
      <c r="E19" s="1">
        <v>2300004415</v>
      </c>
      <c r="F19" s="1">
        <v>99999820800</v>
      </c>
      <c r="G19" s="7"/>
      <c r="H19" s="7"/>
    </row>
    <row r="20" spans="2:8" x14ac:dyDescent="0.2">
      <c r="B20">
        <v>19</v>
      </c>
      <c r="C20" s="7">
        <v>3.8739919999999999</v>
      </c>
      <c r="D20" s="7">
        <v>25813.15</v>
      </c>
      <c r="E20" s="1">
        <v>2300004819</v>
      </c>
      <c r="F20" s="1">
        <v>99999948800</v>
      </c>
      <c r="G20" s="7"/>
      <c r="H20" s="7"/>
    </row>
    <row r="21" spans="2:8" x14ac:dyDescent="0.2">
      <c r="B21">
        <v>20</v>
      </c>
      <c r="C21" s="7">
        <v>3.9876170000000002</v>
      </c>
      <c r="D21" s="7">
        <v>25077.63</v>
      </c>
      <c r="E21" s="1">
        <v>2300006617</v>
      </c>
      <c r="F21" s="1">
        <v>100000000000</v>
      </c>
      <c r="G21" s="7"/>
      <c r="H21" s="7"/>
    </row>
    <row r="25" spans="2:8" x14ac:dyDescent="0.2">
      <c r="C25" s="8" t="s">
        <v>662</v>
      </c>
    </row>
    <row r="27" spans="2:8" x14ac:dyDescent="0.2">
      <c r="C27" t="s">
        <v>661</v>
      </c>
    </row>
    <row r="28" spans="2:8" x14ac:dyDescent="0.2">
      <c r="C28" t="s">
        <v>666</v>
      </c>
    </row>
    <row r="29" spans="2:8" x14ac:dyDescent="0.2">
      <c r="C29" t="s">
        <v>884</v>
      </c>
    </row>
    <row r="31" spans="2:8" x14ac:dyDescent="0.2">
      <c r="C31" t="s">
        <v>665</v>
      </c>
    </row>
    <row r="40" spans="2:2" x14ac:dyDescent="0.2">
      <c r="B40" t="s">
        <v>451</v>
      </c>
    </row>
    <row r="41" spans="2:2" x14ac:dyDescent="0.2">
      <c r="B41" t="s">
        <v>452</v>
      </c>
    </row>
    <row r="42" spans="2:2" x14ac:dyDescent="0.2">
      <c r="B42" t="s">
        <v>453</v>
      </c>
    </row>
    <row r="43" spans="2:2" x14ac:dyDescent="0.2">
      <c r="B43" t="s">
        <v>454</v>
      </c>
    </row>
    <row r="44" spans="2:2" x14ac:dyDescent="0.2">
      <c r="B44" t="s">
        <v>455</v>
      </c>
    </row>
    <row r="45" spans="2:2" x14ac:dyDescent="0.2">
      <c r="B45" t="s">
        <v>456</v>
      </c>
    </row>
    <row r="46" spans="2:2" x14ac:dyDescent="0.2">
      <c r="B46" t="s">
        <v>457</v>
      </c>
    </row>
    <row r="47" spans="2:2" x14ac:dyDescent="0.2">
      <c r="B47" t="s">
        <v>458</v>
      </c>
    </row>
    <row r="48" spans="2:2" x14ac:dyDescent="0.2">
      <c r="B48" t="s">
        <v>459</v>
      </c>
    </row>
    <row r="49" spans="2:2" x14ac:dyDescent="0.2">
      <c r="B49" t="s">
        <v>460</v>
      </c>
    </row>
    <row r="50" spans="2:2" x14ac:dyDescent="0.2">
      <c r="B50" t="s">
        <v>461</v>
      </c>
    </row>
    <row r="51" spans="2:2" x14ac:dyDescent="0.2">
      <c r="B51" t="s">
        <v>462</v>
      </c>
    </row>
    <row r="52" spans="2:2" x14ac:dyDescent="0.2">
      <c r="B52" t="s">
        <v>463</v>
      </c>
    </row>
    <row r="53" spans="2:2" x14ac:dyDescent="0.2">
      <c r="B53" t="s">
        <v>464</v>
      </c>
    </row>
    <row r="54" spans="2:2" x14ac:dyDescent="0.2">
      <c r="B54" t="s">
        <v>465</v>
      </c>
    </row>
    <row r="55" spans="2:2" x14ac:dyDescent="0.2">
      <c r="B55" t="s">
        <v>466</v>
      </c>
    </row>
    <row r="56" spans="2:2" x14ac:dyDescent="0.2">
      <c r="B56" t="s">
        <v>467</v>
      </c>
    </row>
    <row r="57" spans="2:2" x14ac:dyDescent="0.2">
      <c r="B57" t="s">
        <v>468</v>
      </c>
    </row>
    <row r="58" spans="2:2" x14ac:dyDescent="0.2">
      <c r="B58" t="s">
        <v>469</v>
      </c>
    </row>
    <row r="59" spans="2:2" x14ac:dyDescent="0.2">
      <c r="B59" t="s">
        <v>470</v>
      </c>
    </row>
    <row r="60" spans="2:2" x14ac:dyDescent="0.2">
      <c r="B60" t="s">
        <v>471</v>
      </c>
    </row>
    <row r="61" spans="2:2" x14ac:dyDescent="0.2">
      <c r="B61" t="s">
        <v>472</v>
      </c>
    </row>
    <row r="62" spans="2:2" x14ac:dyDescent="0.2">
      <c r="B62" t="s">
        <v>473</v>
      </c>
    </row>
    <row r="63" spans="2:2" x14ac:dyDescent="0.2">
      <c r="B63" t="s">
        <v>474</v>
      </c>
    </row>
    <row r="64" spans="2:2" x14ac:dyDescent="0.2">
      <c r="B64" t="s">
        <v>475</v>
      </c>
    </row>
    <row r="65" spans="2:2" x14ac:dyDescent="0.2">
      <c r="B65" t="s">
        <v>476</v>
      </c>
    </row>
    <row r="66" spans="2:2" x14ac:dyDescent="0.2">
      <c r="B66" t="s">
        <v>477</v>
      </c>
    </row>
    <row r="67" spans="2:2" x14ac:dyDescent="0.2">
      <c r="B67" t="s">
        <v>478</v>
      </c>
    </row>
    <row r="68" spans="2:2" x14ac:dyDescent="0.2">
      <c r="B68" t="s">
        <v>479</v>
      </c>
    </row>
    <row r="69" spans="2:2" x14ac:dyDescent="0.2">
      <c r="B69" t="s">
        <v>480</v>
      </c>
    </row>
    <row r="70" spans="2:2" x14ac:dyDescent="0.2">
      <c r="B70" t="s">
        <v>481</v>
      </c>
    </row>
    <row r="71" spans="2:2" x14ac:dyDescent="0.2">
      <c r="B71" t="s">
        <v>482</v>
      </c>
    </row>
    <row r="72" spans="2:2" x14ac:dyDescent="0.2">
      <c r="B72" t="s">
        <v>483</v>
      </c>
    </row>
    <row r="73" spans="2:2" x14ac:dyDescent="0.2">
      <c r="B73" t="s">
        <v>484</v>
      </c>
    </row>
    <row r="74" spans="2:2" x14ac:dyDescent="0.2">
      <c r="B74" t="s">
        <v>485</v>
      </c>
    </row>
    <row r="75" spans="2:2" x14ac:dyDescent="0.2">
      <c r="B75" t="s">
        <v>486</v>
      </c>
    </row>
    <row r="76" spans="2:2" x14ac:dyDescent="0.2">
      <c r="B76" t="s">
        <v>487</v>
      </c>
    </row>
    <row r="77" spans="2:2" x14ac:dyDescent="0.2">
      <c r="B77" t="s">
        <v>488</v>
      </c>
    </row>
    <row r="78" spans="2:2" x14ac:dyDescent="0.2">
      <c r="B78" t="s">
        <v>489</v>
      </c>
    </row>
    <row r="79" spans="2:2" x14ac:dyDescent="0.2">
      <c r="B79" t="s">
        <v>490</v>
      </c>
    </row>
    <row r="80" spans="2:2" x14ac:dyDescent="0.2">
      <c r="B80" t="s">
        <v>491</v>
      </c>
    </row>
    <row r="81" spans="2:2" x14ac:dyDescent="0.2">
      <c r="B81" t="s">
        <v>492</v>
      </c>
    </row>
    <row r="82" spans="2:2" x14ac:dyDescent="0.2">
      <c r="B82" t="s">
        <v>493</v>
      </c>
    </row>
    <row r="83" spans="2:2" x14ac:dyDescent="0.2">
      <c r="B83" t="s">
        <v>494</v>
      </c>
    </row>
    <row r="84" spans="2:2" x14ac:dyDescent="0.2">
      <c r="B84" t="s">
        <v>495</v>
      </c>
    </row>
    <row r="85" spans="2:2" x14ac:dyDescent="0.2">
      <c r="B85" t="s">
        <v>496</v>
      </c>
    </row>
    <row r="86" spans="2:2" x14ac:dyDescent="0.2">
      <c r="B86" t="s">
        <v>497</v>
      </c>
    </row>
    <row r="87" spans="2:2" x14ac:dyDescent="0.2">
      <c r="B87" t="s">
        <v>498</v>
      </c>
    </row>
    <row r="88" spans="2:2" x14ac:dyDescent="0.2">
      <c r="B88" t="s">
        <v>499</v>
      </c>
    </row>
    <row r="89" spans="2:2" x14ac:dyDescent="0.2">
      <c r="B89" t="s">
        <v>500</v>
      </c>
    </row>
    <row r="90" spans="2:2" x14ac:dyDescent="0.2">
      <c r="B90" t="s">
        <v>501</v>
      </c>
    </row>
    <row r="91" spans="2:2" x14ac:dyDescent="0.2">
      <c r="B91" t="s">
        <v>502</v>
      </c>
    </row>
    <row r="92" spans="2:2" x14ac:dyDescent="0.2">
      <c r="B92" t="s">
        <v>503</v>
      </c>
    </row>
    <row r="93" spans="2:2" x14ac:dyDescent="0.2">
      <c r="B93" t="s">
        <v>504</v>
      </c>
    </row>
    <row r="94" spans="2:2" x14ac:dyDescent="0.2">
      <c r="B94" t="s">
        <v>505</v>
      </c>
    </row>
    <row r="95" spans="2:2" x14ac:dyDescent="0.2">
      <c r="B95" t="s">
        <v>506</v>
      </c>
    </row>
    <row r="96" spans="2:2" x14ac:dyDescent="0.2">
      <c r="B96" t="s">
        <v>507</v>
      </c>
    </row>
    <row r="97" spans="2:2" x14ac:dyDescent="0.2">
      <c r="B97" t="s">
        <v>508</v>
      </c>
    </row>
    <row r="98" spans="2:2" x14ac:dyDescent="0.2">
      <c r="B98" t="s">
        <v>509</v>
      </c>
    </row>
    <row r="99" spans="2:2" x14ac:dyDescent="0.2">
      <c r="B99" t="s">
        <v>510</v>
      </c>
    </row>
    <row r="100" spans="2:2" x14ac:dyDescent="0.2">
      <c r="B100" t="s">
        <v>511</v>
      </c>
    </row>
    <row r="101" spans="2:2" x14ac:dyDescent="0.2">
      <c r="B101" t="s">
        <v>512</v>
      </c>
    </row>
    <row r="102" spans="2:2" x14ac:dyDescent="0.2">
      <c r="B102" t="s">
        <v>513</v>
      </c>
    </row>
    <row r="103" spans="2:2" x14ac:dyDescent="0.2">
      <c r="B103" t="s">
        <v>514</v>
      </c>
    </row>
    <row r="104" spans="2:2" x14ac:dyDescent="0.2">
      <c r="B104" t="s">
        <v>515</v>
      </c>
    </row>
    <row r="105" spans="2:2" x14ac:dyDescent="0.2">
      <c r="B105" t="s">
        <v>516</v>
      </c>
    </row>
    <row r="106" spans="2:2" x14ac:dyDescent="0.2">
      <c r="B106" t="s">
        <v>517</v>
      </c>
    </row>
    <row r="107" spans="2:2" x14ac:dyDescent="0.2">
      <c r="B107" t="s">
        <v>518</v>
      </c>
    </row>
    <row r="108" spans="2:2" x14ac:dyDescent="0.2">
      <c r="B108" t="s">
        <v>519</v>
      </c>
    </row>
    <row r="109" spans="2:2" x14ac:dyDescent="0.2">
      <c r="B109" t="s">
        <v>520</v>
      </c>
    </row>
    <row r="110" spans="2:2" x14ac:dyDescent="0.2">
      <c r="B110" t="s">
        <v>521</v>
      </c>
    </row>
    <row r="111" spans="2:2" x14ac:dyDescent="0.2">
      <c r="B111" t="s">
        <v>522</v>
      </c>
    </row>
    <row r="112" spans="2:2" x14ac:dyDescent="0.2">
      <c r="B112" t="s">
        <v>523</v>
      </c>
    </row>
    <row r="113" spans="2:2" x14ac:dyDescent="0.2">
      <c r="B113" t="s">
        <v>524</v>
      </c>
    </row>
    <row r="114" spans="2:2" x14ac:dyDescent="0.2">
      <c r="B114" t="s">
        <v>525</v>
      </c>
    </row>
    <row r="115" spans="2:2" x14ac:dyDescent="0.2">
      <c r="B115" t="s">
        <v>526</v>
      </c>
    </row>
    <row r="116" spans="2:2" x14ac:dyDescent="0.2">
      <c r="B116" t="s">
        <v>527</v>
      </c>
    </row>
    <row r="117" spans="2:2" x14ac:dyDescent="0.2">
      <c r="B117" t="s">
        <v>528</v>
      </c>
    </row>
    <row r="118" spans="2:2" x14ac:dyDescent="0.2">
      <c r="B118" t="s">
        <v>529</v>
      </c>
    </row>
    <row r="119" spans="2:2" x14ac:dyDescent="0.2">
      <c r="B119" t="s">
        <v>530</v>
      </c>
    </row>
    <row r="120" spans="2:2" x14ac:dyDescent="0.2">
      <c r="B120" t="s">
        <v>531</v>
      </c>
    </row>
    <row r="121" spans="2:2" x14ac:dyDescent="0.2">
      <c r="B121" t="s">
        <v>532</v>
      </c>
    </row>
    <row r="122" spans="2:2" x14ac:dyDescent="0.2">
      <c r="B122" t="s">
        <v>533</v>
      </c>
    </row>
    <row r="123" spans="2:2" x14ac:dyDescent="0.2">
      <c r="B123" t="s">
        <v>534</v>
      </c>
    </row>
    <row r="124" spans="2:2" x14ac:dyDescent="0.2">
      <c r="B124" t="s">
        <v>535</v>
      </c>
    </row>
    <row r="125" spans="2:2" x14ac:dyDescent="0.2">
      <c r="B125" t="s">
        <v>536</v>
      </c>
    </row>
    <row r="126" spans="2:2" x14ac:dyDescent="0.2">
      <c r="B126" t="s">
        <v>537</v>
      </c>
    </row>
    <row r="127" spans="2:2" x14ac:dyDescent="0.2">
      <c r="B127" t="s">
        <v>538</v>
      </c>
    </row>
    <row r="128" spans="2:2" x14ac:dyDescent="0.2">
      <c r="B128" t="s">
        <v>539</v>
      </c>
    </row>
    <row r="129" spans="2:2" x14ac:dyDescent="0.2">
      <c r="B129" t="s">
        <v>540</v>
      </c>
    </row>
    <row r="130" spans="2:2" x14ac:dyDescent="0.2">
      <c r="B130" t="s">
        <v>541</v>
      </c>
    </row>
    <row r="131" spans="2:2" x14ac:dyDescent="0.2">
      <c r="B131" t="s">
        <v>542</v>
      </c>
    </row>
    <row r="132" spans="2:2" x14ac:dyDescent="0.2">
      <c r="B132" t="s">
        <v>543</v>
      </c>
    </row>
    <row r="133" spans="2:2" x14ac:dyDescent="0.2">
      <c r="B133" t="s">
        <v>544</v>
      </c>
    </row>
    <row r="134" spans="2:2" x14ac:dyDescent="0.2">
      <c r="B134" t="s">
        <v>545</v>
      </c>
    </row>
    <row r="135" spans="2:2" x14ac:dyDescent="0.2">
      <c r="B135" t="s">
        <v>546</v>
      </c>
    </row>
    <row r="136" spans="2:2" x14ac:dyDescent="0.2">
      <c r="B136" t="s">
        <v>547</v>
      </c>
    </row>
    <row r="137" spans="2:2" x14ac:dyDescent="0.2">
      <c r="B137" t="s">
        <v>548</v>
      </c>
    </row>
    <row r="138" spans="2:2" x14ac:dyDescent="0.2">
      <c r="B138" t="s">
        <v>549</v>
      </c>
    </row>
    <row r="139" spans="2:2" x14ac:dyDescent="0.2">
      <c r="B139" t="s">
        <v>550</v>
      </c>
    </row>
    <row r="140" spans="2:2" x14ac:dyDescent="0.2">
      <c r="B140" t="s">
        <v>551</v>
      </c>
    </row>
    <row r="141" spans="2:2" x14ac:dyDescent="0.2">
      <c r="B141" t="s">
        <v>552</v>
      </c>
    </row>
    <row r="142" spans="2:2" x14ac:dyDescent="0.2">
      <c r="B142" t="s">
        <v>553</v>
      </c>
    </row>
    <row r="143" spans="2:2" x14ac:dyDescent="0.2">
      <c r="B143" t="s">
        <v>554</v>
      </c>
    </row>
    <row r="144" spans="2:2" x14ac:dyDescent="0.2">
      <c r="B144" t="s">
        <v>555</v>
      </c>
    </row>
    <row r="145" spans="2:2" x14ac:dyDescent="0.2">
      <c r="B145" t="s">
        <v>556</v>
      </c>
    </row>
    <row r="146" spans="2:2" x14ac:dyDescent="0.2">
      <c r="B146" t="s">
        <v>557</v>
      </c>
    </row>
    <row r="147" spans="2:2" x14ac:dyDescent="0.2">
      <c r="B147" t="s">
        <v>558</v>
      </c>
    </row>
    <row r="148" spans="2:2" x14ac:dyDescent="0.2">
      <c r="B148" t="s">
        <v>559</v>
      </c>
    </row>
    <row r="149" spans="2:2" x14ac:dyDescent="0.2">
      <c r="B149" t="s">
        <v>560</v>
      </c>
    </row>
    <row r="150" spans="2:2" x14ac:dyDescent="0.2">
      <c r="B150" t="s">
        <v>561</v>
      </c>
    </row>
    <row r="151" spans="2:2" x14ac:dyDescent="0.2">
      <c r="B151" t="s">
        <v>562</v>
      </c>
    </row>
    <row r="152" spans="2:2" x14ac:dyDescent="0.2">
      <c r="B152" t="s">
        <v>563</v>
      </c>
    </row>
    <row r="153" spans="2:2" x14ac:dyDescent="0.2">
      <c r="B153" t="s">
        <v>564</v>
      </c>
    </row>
    <row r="154" spans="2:2" x14ac:dyDescent="0.2">
      <c r="B154" t="s">
        <v>565</v>
      </c>
    </row>
    <row r="155" spans="2:2" x14ac:dyDescent="0.2">
      <c r="B155" t="s">
        <v>566</v>
      </c>
    </row>
    <row r="156" spans="2:2" x14ac:dyDescent="0.2">
      <c r="B156" t="s">
        <v>567</v>
      </c>
    </row>
    <row r="157" spans="2:2" x14ac:dyDescent="0.2">
      <c r="B157" t="s">
        <v>568</v>
      </c>
    </row>
    <row r="158" spans="2:2" x14ac:dyDescent="0.2">
      <c r="B158" t="s">
        <v>569</v>
      </c>
    </row>
    <row r="159" spans="2:2" x14ac:dyDescent="0.2">
      <c r="B159" t="s">
        <v>570</v>
      </c>
    </row>
    <row r="160" spans="2:2" x14ac:dyDescent="0.2">
      <c r="B160" t="s">
        <v>571</v>
      </c>
    </row>
    <row r="161" spans="2:2" x14ac:dyDescent="0.2">
      <c r="B161" t="s">
        <v>572</v>
      </c>
    </row>
    <row r="162" spans="2:2" x14ac:dyDescent="0.2">
      <c r="B162" t="s">
        <v>573</v>
      </c>
    </row>
    <row r="163" spans="2:2" x14ac:dyDescent="0.2">
      <c r="B163" t="s">
        <v>574</v>
      </c>
    </row>
    <row r="164" spans="2:2" x14ac:dyDescent="0.2">
      <c r="B164" t="s">
        <v>575</v>
      </c>
    </row>
    <row r="165" spans="2:2" x14ac:dyDescent="0.2">
      <c r="B165" t="s">
        <v>576</v>
      </c>
    </row>
    <row r="166" spans="2:2" x14ac:dyDescent="0.2">
      <c r="B166" t="s">
        <v>577</v>
      </c>
    </row>
    <row r="167" spans="2:2" x14ac:dyDescent="0.2">
      <c r="B167" t="s">
        <v>578</v>
      </c>
    </row>
    <row r="168" spans="2:2" x14ac:dyDescent="0.2">
      <c r="B168" t="s">
        <v>579</v>
      </c>
    </row>
    <row r="169" spans="2:2" x14ac:dyDescent="0.2">
      <c r="B169" t="s">
        <v>580</v>
      </c>
    </row>
    <row r="170" spans="2:2" x14ac:dyDescent="0.2">
      <c r="B170" t="s">
        <v>581</v>
      </c>
    </row>
    <row r="171" spans="2:2" x14ac:dyDescent="0.2">
      <c r="B171" t="s">
        <v>582</v>
      </c>
    </row>
    <row r="172" spans="2:2" x14ac:dyDescent="0.2">
      <c r="B172" t="s">
        <v>583</v>
      </c>
    </row>
    <row r="173" spans="2:2" x14ac:dyDescent="0.2">
      <c r="B173" t="s">
        <v>584</v>
      </c>
    </row>
    <row r="174" spans="2:2" x14ac:dyDescent="0.2">
      <c r="B174" t="s">
        <v>585</v>
      </c>
    </row>
    <row r="175" spans="2:2" x14ac:dyDescent="0.2">
      <c r="B175" t="s">
        <v>586</v>
      </c>
    </row>
    <row r="176" spans="2:2" x14ac:dyDescent="0.2">
      <c r="B176" t="s">
        <v>587</v>
      </c>
    </row>
    <row r="177" spans="2:2" x14ac:dyDescent="0.2">
      <c r="B177" t="s">
        <v>588</v>
      </c>
    </row>
    <row r="178" spans="2:2" x14ac:dyDescent="0.2">
      <c r="B178" t="s">
        <v>589</v>
      </c>
    </row>
    <row r="179" spans="2:2" x14ac:dyDescent="0.2">
      <c r="B179" t="s">
        <v>590</v>
      </c>
    </row>
    <row r="180" spans="2:2" x14ac:dyDescent="0.2">
      <c r="B180" t="s">
        <v>591</v>
      </c>
    </row>
    <row r="181" spans="2:2" x14ac:dyDescent="0.2">
      <c r="B181" t="s">
        <v>592</v>
      </c>
    </row>
    <row r="182" spans="2:2" x14ac:dyDescent="0.2">
      <c r="B182" t="s">
        <v>593</v>
      </c>
    </row>
    <row r="183" spans="2:2" x14ac:dyDescent="0.2">
      <c r="B183" t="s">
        <v>594</v>
      </c>
    </row>
    <row r="184" spans="2:2" x14ac:dyDescent="0.2">
      <c r="B184" t="s">
        <v>595</v>
      </c>
    </row>
    <row r="185" spans="2:2" x14ac:dyDescent="0.2">
      <c r="B185" t="s">
        <v>596</v>
      </c>
    </row>
    <row r="186" spans="2:2" x14ac:dyDescent="0.2">
      <c r="B186" t="s">
        <v>597</v>
      </c>
    </row>
    <row r="187" spans="2:2" x14ac:dyDescent="0.2">
      <c r="B187" t="s">
        <v>598</v>
      </c>
    </row>
    <row r="188" spans="2:2" x14ac:dyDescent="0.2">
      <c r="B188" t="s">
        <v>599</v>
      </c>
    </row>
    <row r="189" spans="2:2" x14ac:dyDescent="0.2">
      <c r="B189" t="s">
        <v>600</v>
      </c>
    </row>
    <row r="190" spans="2:2" x14ac:dyDescent="0.2">
      <c r="B190" t="s">
        <v>601</v>
      </c>
    </row>
    <row r="191" spans="2:2" x14ac:dyDescent="0.2">
      <c r="B191" t="s">
        <v>602</v>
      </c>
    </row>
    <row r="192" spans="2:2" x14ac:dyDescent="0.2">
      <c r="B192" t="s">
        <v>603</v>
      </c>
    </row>
    <row r="193" spans="2:2" x14ac:dyDescent="0.2">
      <c r="B193" t="s">
        <v>604</v>
      </c>
    </row>
    <row r="194" spans="2:2" x14ac:dyDescent="0.2">
      <c r="B194" t="s">
        <v>605</v>
      </c>
    </row>
    <row r="195" spans="2:2" x14ac:dyDescent="0.2">
      <c r="B195" t="s">
        <v>606</v>
      </c>
    </row>
    <row r="196" spans="2:2" x14ac:dyDescent="0.2">
      <c r="B196" t="s">
        <v>607</v>
      </c>
    </row>
    <row r="197" spans="2:2" x14ac:dyDescent="0.2">
      <c r="B197" t="s">
        <v>608</v>
      </c>
    </row>
    <row r="198" spans="2:2" x14ac:dyDescent="0.2">
      <c r="B198" t="s">
        <v>609</v>
      </c>
    </row>
    <row r="199" spans="2:2" x14ac:dyDescent="0.2">
      <c r="B199" t="s">
        <v>610</v>
      </c>
    </row>
    <row r="200" spans="2:2" x14ac:dyDescent="0.2">
      <c r="B200" t="s">
        <v>611</v>
      </c>
    </row>
    <row r="201" spans="2:2" x14ac:dyDescent="0.2">
      <c r="B201" t="s">
        <v>612</v>
      </c>
    </row>
    <row r="202" spans="2:2" x14ac:dyDescent="0.2">
      <c r="B202" t="s">
        <v>613</v>
      </c>
    </row>
    <row r="203" spans="2:2" x14ac:dyDescent="0.2">
      <c r="B203" t="s">
        <v>614</v>
      </c>
    </row>
    <row r="204" spans="2:2" x14ac:dyDescent="0.2">
      <c r="B204" t="s">
        <v>615</v>
      </c>
    </row>
    <row r="205" spans="2:2" x14ac:dyDescent="0.2">
      <c r="B205" t="s">
        <v>616</v>
      </c>
    </row>
    <row r="206" spans="2:2" x14ac:dyDescent="0.2">
      <c r="B206" t="s">
        <v>617</v>
      </c>
    </row>
    <row r="207" spans="2:2" x14ac:dyDescent="0.2">
      <c r="B207" t="s">
        <v>618</v>
      </c>
    </row>
    <row r="208" spans="2:2" x14ac:dyDescent="0.2">
      <c r="B208" t="s">
        <v>619</v>
      </c>
    </row>
    <row r="209" spans="2:2" x14ac:dyDescent="0.2">
      <c r="B209" t="s">
        <v>620</v>
      </c>
    </row>
    <row r="210" spans="2:2" x14ac:dyDescent="0.2">
      <c r="B210" t="s">
        <v>621</v>
      </c>
    </row>
    <row r="211" spans="2:2" x14ac:dyDescent="0.2">
      <c r="B211" t="s">
        <v>622</v>
      </c>
    </row>
    <row r="212" spans="2:2" x14ac:dyDescent="0.2">
      <c r="B212" t="s">
        <v>623</v>
      </c>
    </row>
    <row r="213" spans="2:2" x14ac:dyDescent="0.2">
      <c r="B213" t="s">
        <v>624</v>
      </c>
    </row>
    <row r="214" spans="2:2" x14ac:dyDescent="0.2">
      <c r="B214" t="s">
        <v>625</v>
      </c>
    </row>
    <row r="215" spans="2:2" x14ac:dyDescent="0.2">
      <c r="B215" t="s">
        <v>626</v>
      </c>
    </row>
    <row r="216" spans="2:2" x14ac:dyDescent="0.2">
      <c r="B216" t="s">
        <v>627</v>
      </c>
    </row>
    <row r="217" spans="2:2" x14ac:dyDescent="0.2">
      <c r="B217" t="s">
        <v>628</v>
      </c>
    </row>
    <row r="218" spans="2:2" x14ac:dyDescent="0.2">
      <c r="B218" t="s">
        <v>629</v>
      </c>
    </row>
    <row r="219" spans="2:2" x14ac:dyDescent="0.2">
      <c r="B219" t="s">
        <v>630</v>
      </c>
    </row>
    <row r="220" spans="2:2" x14ac:dyDescent="0.2">
      <c r="B220" t="s">
        <v>631</v>
      </c>
    </row>
    <row r="221" spans="2:2" x14ac:dyDescent="0.2">
      <c r="B221" t="s">
        <v>632</v>
      </c>
    </row>
    <row r="222" spans="2:2" x14ac:dyDescent="0.2">
      <c r="B222" t="s">
        <v>633</v>
      </c>
    </row>
    <row r="223" spans="2:2" x14ac:dyDescent="0.2">
      <c r="B223" t="s">
        <v>634</v>
      </c>
    </row>
    <row r="224" spans="2:2" x14ac:dyDescent="0.2">
      <c r="B224" t="s">
        <v>635</v>
      </c>
    </row>
    <row r="225" spans="2:2" x14ac:dyDescent="0.2">
      <c r="B225" t="s">
        <v>636</v>
      </c>
    </row>
    <row r="226" spans="2:2" x14ac:dyDescent="0.2">
      <c r="B226" t="s">
        <v>637</v>
      </c>
    </row>
    <row r="227" spans="2:2" x14ac:dyDescent="0.2">
      <c r="B227" t="s">
        <v>638</v>
      </c>
    </row>
    <row r="228" spans="2:2" x14ac:dyDescent="0.2">
      <c r="B228" t="s">
        <v>639</v>
      </c>
    </row>
    <row r="229" spans="2:2" x14ac:dyDescent="0.2">
      <c r="B229" t="s">
        <v>640</v>
      </c>
    </row>
    <row r="230" spans="2:2" x14ac:dyDescent="0.2">
      <c r="B230" t="s">
        <v>641</v>
      </c>
    </row>
    <row r="231" spans="2:2" x14ac:dyDescent="0.2">
      <c r="B231" t="s">
        <v>642</v>
      </c>
    </row>
    <row r="232" spans="2:2" x14ac:dyDescent="0.2">
      <c r="B232" t="s">
        <v>643</v>
      </c>
    </row>
    <row r="233" spans="2:2" x14ac:dyDescent="0.2">
      <c r="B233" t="s">
        <v>644</v>
      </c>
    </row>
    <row r="234" spans="2:2" x14ac:dyDescent="0.2">
      <c r="B234" t="s">
        <v>645</v>
      </c>
    </row>
    <row r="235" spans="2:2" x14ac:dyDescent="0.2">
      <c r="B235" t="s">
        <v>646</v>
      </c>
    </row>
    <row r="236" spans="2:2" x14ac:dyDescent="0.2">
      <c r="B236" t="s">
        <v>647</v>
      </c>
    </row>
    <row r="237" spans="2:2" x14ac:dyDescent="0.2">
      <c r="B237" t="s">
        <v>648</v>
      </c>
    </row>
    <row r="238" spans="2:2" x14ac:dyDescent="0.2">
      <c r="B238" t="s">
        <v>649</v>
      </c>
    </row>
    <row r="239" spans="2:2" x14ac:dyDescent="0.2">
      <c r="B239" t="s">
        <v>650</v>
      </c>
    </row>
    <row r="240" spans="2:2" x14ac:dyDescent="0.2">
      <c r="B240" t="s">
        <v>651</v>
      </c>
    </row>
    <row r="241" spans="2:2" x14ac:dyDescent="0.2">
      <c r="B241" t="s">
        <v>652</v>
      </c>
    </row>
    <row r="242" spans="2:2" x14ac:dyDescent="0.2">
      <c r="B242" t="s">
        <v>653</v>
      </c>
    </row>
    <row r="243" spans="2:2" x14ac:dyDescent="0.2">
      <c r="B243" t="s">
        <v>654</v>
      </c>
    </row>
    <row r="244" spans="2:2" x14ac:dyDescent="0.2">
      <c r="B244" t="s">
        <v>655</v>
      </c>
    </row>
    <row r="245" spans="2:2" x14ac:dyDescent="0.2">
      <c r="B245" t="s">
        <v>656</v>
      </c>
    </row>
    <row r="246" spans="2:2" x14ac:dyDescent="0.2">
      <c r="B246" t="s">
        <v>657</v>
      </c>
    </row>
    <row r="247" spans="2:2" x14ac:dyDescent="0.2">
      <c r="B247" t="s">
        <v>658</v>
      </c>
    </row>
    <row r="248" spans="2:2" x14ac:dyDescent="0.2">
      <c r="B248" t="s">
        <v>659</v>
      </c>
    </row>
    <row r="249" spans="2:2" x14ac:dyDescent="0.2">
      <c r="B249" t="s">
        <v>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AE425"/>
  <sheetViews>
    <sheetView tabSelected="1" topLeftCell="Q115" workbookViewId="0">
      <selection activeCell="T146" sqref="T146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>
        <v>100</v>
      </c>
      <c r="D2" s="5">
        <v>7.612018</v>
      </c>
      <c r="E2" s="6">
        <v>13137.12</v>
      </c>
      <c r="F2" s="4">
        <v>0</v>
      </c>
      <c r="G2" s="4" t="s">
        <v>6</v>
      </c>
      <c r="I2">
        <v>1</v>
      </c>
      <c r="J2" s="7">
        <f>D2</f>
        <v>7.612018</v>
      </c>
      <c r="K2" s="7">
        <f>E2</f>
        <v>13137.12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>
        <v>100</v>
      </c>
      <c r="D3" s="1">
        <v>8.2204250000000005</v>
      </c>
      <c r="E3" s="2">
        <v>12164.82</v>
      </c>
      <c r="F3">
        <v>0</v>
      </c>
      <c r="G3" t="s">
        <v>6</v>
      </c>
      <c r="I3">
        <v>2</v>
      </c>
      <c r="J3" s="7">
        <f>AVERAGE(D3:D4)</f>
        <v>8.2076625000000014</v>
      </c>
      <c r="K3" s="7">
        <f>AVERAGE(E3:E4)</f>
        <v>12183.764999999999</v>
      </c>
      <c r="L3" s="1">
        <f>STDEV(D3:D4)</f>
        <v>1.8048900589786639E-2</v>
      </c>
      <c r="M3" s="7">
        <f>STDEV(E3:E4)</f>
        <v>26.792275939157875</v>
      </c>
      <c r="N3" s="7"/>
      <c r="O3" s="7"/>
    </row>
    <row r="4" spans="1:16" x14ac:dyDescent="0.2">
      <c r="A4" t="s">
        <v>10</v>
      </c>
      <c r="B4">
        <v>2300005451</v>
      </c>
      <c r="C4">
        <v>100</v>
      </c>
      <c r="D4" s="1">
        <v>8.1949000000000005</v>
      </c>
      <c r="E4" s="2">
        <v>12202.71</v>
      </c>
      <c r="F4">
        <v>1</v>
      </c>
      <c r="G4" t="s">
        <v>6</v>
      </c>
      <c r="I4">
        <v>3</v>
      </c>
      <c r="J4" s="7">
        <f>AVERAGE(D5:D7)</f>
        <v>9.4816220000000015</v>
      </c>
      <c r="K4" s="7">
        <f>AVERAGE(E5:E7)</f>
        <v>10546.763333333334</v>
      </c>
      <c r="L4" s="1">
        <f>STDEV(D5:D7)</f>
        <v>2.4603495747556055E-2</v>
      </c>
      <c r="M4" s="7">
        <f>STDEV(E5:E7)</f>
        <v>27.348082809098845</v>
      </c>
      <c r="N4" s="7"/>
      <c r="O4" s="7"/>
    </row>
    <row r="5" spans="1:16" x14ac:dyDescent="0.2">
      <c r="A5" s="4" t="s">
        <v>11</v>
      </c>
      <c r="B5" s="4">
        <v>2299852339</v>
      </c>
      <c r="C5" s="4">
        <v>100</v>
      </c>
      <c r="D5" s="5">
        <v>9.5080880000000008</v>
      </c>
      <c r="E5" s="6">
        <v>10517.36</v>
      </c>
      <c r="F5" s="4">
        <v>0</v>
      </c>
      <c r="G5" s="4" t="s">
        <v>6</v>
      </c>
      <c r="I5">
        <v>4</v>
      </c>
      <c r="J5" s="7">
        <f>AVERAGE(D8:D11)</f>
        <v>11.039149999999999</v>
      </c>
      <c r="K5" s="7">
        <f>AVERAGE(E8:E11)</f>
        <v>9058.7474999999995</v>
      </c>
      <c r="L5" s="1">
        <f>STDEV(D8:D11)</f>
        <v>3.7174051882103661E-2</v>
      </c>
      <c r="M5" s="7">
        <f>STDEV(E8:E11)</f>
        <v>30.478093088861886</v>
      </c>
      <c r="N5" s="7"/>
      <c r="O5" s="7"/>
    </row>
    <row r="6" spans="1:16" x14ac:dyDescent="0.2">
      <c r="A6" s="4" t="s">
        <v>12</v>
      </c>
      <c r="B6" s="4">
        <v>2299862095</v>
      </c>
      <c r="C6" s="4">
        <v>100</v>
      </c>
      <c r="D6" s="5">
        <v>9.4594450000000005</v>
      </c>
      <c r="E6" s="6">
        <v>10571.44</v>
      </c>
      <c r="F6" s="4">
        <v>1</v>
      </c>
      <c r="G6" s="4" t="s">
        <v>6</v>
      </c>
      <c r="I6">
        <v>5</v>
      </c>
      <c r="J6" s="7">
        <f>AVERAGE(D12:D16)</f>
        <v>12.849349999999998</v>
      </c>
      <c r="K6" s="7">
        <f>AVERAGE(E12:E16)</f>
        <v>7782.56</v>
      </c>
      <c r="L6" s="1">
        <f>STDEV(D12:D16)</f>
        <v>4.1995899799860952E-2</v>
      </c>
      <c r="M6" s="7">
        <f>STDEV(E12:E16)</f>
        <v>25.405872352667068</v>
      </c>
      <c r="N6" s="7"/>
      <c r="O6" s="7"/>
    </row>
    <row r="7" spans="1:16" x14ac:dyDescent="0.2">
      <c r="A7" s="4" t="s">
        <v>13</v>
      </c>
      <c r="B7" s="4">
        <v>2299865731</v>
      </c>
      <c r="C7" s="4">
        <v>100</v>
      </c>
      <c r="D7" s="5">
        <v>9.4773329999999998</v>
      </c>
      <c r="E7" s="6">
        <v>10551.49</v>
      </c>
      <c r="F7" s="4">
        <v>2</v>
      </c>
      <c r="G7" s="4" t="s">
        <v>6</v>
      </c>
      <c r="I7">
        <v>6</v>
      </c>
      <c r="J7" s="7">
        <f>AVERAGE(D17:D22)</f>
        <v>14.970341666666664</v>
      </c>
      <c r="K7" s="7">
        <f>AVERAGE(E17:E22)</f>
        <v>6679.958333333333</v>
      </c>
      <c r="L7" s="1">
        <f>STDEV(D17:D22)</f>
        <v>5.7727317421361973E-2</v>
      </c>
      <c r="M7" s="7">
        <f>STDEV(E17:E22)</f>
        <v>25.732706361101432</v>
      </c>
      <c r="N7" s="7"/>
      <c r="O7" s="7"/>
    </row>
    <row r="8" spans="1:16" x14ac:dyDescent="0.2">
      <c r="A8" t="s">
        <v>14</v>
      </c>
      <c r="B8">
        <v>2300007653</v>
      </c>
      <c r="C8">
        <v>100</v>
      </c>
      <c r="D8" s="1">
        <v>11.08681</v>
      </c>
      <c r="E8" s="2">
        <v>9019.73</v>
      </c>
      <c r="F8">
        <v>0</v>
      </c>
      <c r="G8" t="s">
        <v>6</v>
      </c>
      <c r="I8">
        <v>7</v>
      </c>
      <c r="J8" s="7">
        <f>AVERAGE(D23:D29)</f>
        <v>17.221489999999999</v>
      </c>
      <c r="K8" s="7">
        <f>AVERAGE(E23:E29)</f>
        <v>5806.738571428571</v>
      </c>
      <c r="L8" s="1">
        <f>STDEV(D23:D29)</f>
        <v>4.8640896030672114E-2</v>
      </c>
      <c r="M8" s="7">
        <f>STDEV(E23:E29)</f>
        <v>16.38579814816427</v>
      </c>
      <c r="N8" s="7"/>
      <c r="O8" s="7"/>
    </row>
    <row r="9" spans="1:16" x14ac:dyDescent="0.2">
      <c r="A9" t="s">
        <v>15</v>
      </c>
      <c r="B9">
        <v>2300007323</v>
      </c>
      <c r="C9">
        <v>100</v>
      </c>
      <c r="D9" s="1">
        <v>11.025690000000001</v>
      </c>
      <c r="E9" s="2">
        <v>9069.73</v>
      </c>
      <c r="F9">
        <v>1</v>
      </c>
      <c r="G9" t="s">
        <v>6</v>
      </c>
      <c r="I9">
        <v>8</v>
      </c>
      <c r="J9" s="7">
        <f>AVERAGE(D30:D37)</f>
        <v>19.579046250000001</v>
      </c>
      <c r="K9" s="7">
        <f>AVERAGE(E30:E37)</f>
        <v>5107.5487499999999</v>
      </c>
      <c r="L9" s="1">
        <f>STDEV(D30:D37)</f>
        <v>6.4001327204430775E-2</v>
      </c>
      <c r="M9" s="7">
        <f>STDEV(E30:E37)</f>
        <v>16.691366833957066</v>
      </c>
      <c r="N9" s="7"/>
      <c r="O9" s="7"/>
    </row>
    <row r="10" spans="1:16" x14ac:dyDescent="0.2">
      <c r="A10" t="s">
        <v>16</v>
      </c>
      <c r="B10">
        <v>2300008893</v>
      </c>
      <c r="C10">
        <v>100</v>
      </c>
      <c r="D10" s="1">
        <v>11.045590000000001</v>
      </c>
      <c r="E10" s="2">
        <v>9053.39</v>
      </c>
      <c r="F10">
        <v>2</v>
      </c>
      <c r="G10" t="s">
        <v>6</v>
      </c>
      <c r="I10">
        <v>9</v>
      </c>
      <c r="J10" s="7">
        <f>AVERAGE(D38:D46)</f>
        <v>21.998990000000003</v>
      </c>
      <c r="K10" s="7">
        <f>AVERAGE(E38:E46)</f>
        <v>4545.7055555555553</v>
      </c>
      <c r="L10" s="1">
        <f>STDEV(D38:D46)</f>
        <v>7.135892901382461E-2</v>
      </c>
      <c r="M10" s="7">
        <f>STDEV(E38:E46)</f>
        <v>14.712171925918117</v>
      </c>
      <c r="N10" s="7"/>
      <c r="O10" s="7"/>
    </row>
    <row r="11" spans="1:16" x14ac:dyDescent="0.2">
      <c r="A11" t="s">
        <v>17</v>
      </c>
      <c r="B11">
        <v>2300005483</v>
      </c>
      <c r="C11">
        <v>100</v>
      </c>
      <c r="D11" s="1">
        <v>10.99851</v>
      </c>
      <c r="E11" s="2">
        <v>9092.14</v>
      </c>
      <c r="F11">
        <v>3</v>
      </c>
      <c r="G11" t="s">
        <v>6</v>
      </c>
      <c r="I11">
        <v>10</v>
      </c>
      <c r="J11" s="7">
        <f>AVERAGE(D47:D56)</f>
        <v>24.439383999999997</v>
      </c>
      <c r="K11" s="7">
        <f>AVERAGE(E47:E56)</f>
        <v>4091.8910000000005</v>
      </c>
      <c r="L11" s="1">
        <f>STDEV(D47:D56)</f>
        <v>0.1487086016491462</v>
      </c>
      <c r="M11" s="7">
        <f>STDEV(E47:E56)</f>
        <v>24.83357872361988</v>
      </c>
      <c r="N11" s="7"/>
      <c r="O11" s="7"/>
    </row>
    <row r="12" spans="1:16" x14ac:dyDescent="0.2">
      <c r="A12" s="4" t="s">
        <v>18</v>
      </c>
      <c r="B12" s="4">
        <v>2300008033</v>
      </c>
      <c r="C12" s="4">
        <v>100</v>
      </c>
      <c r="D12" s="5">
        <v>12.909129999999999</v>
      </c>
      <c r="E12" s="6">
        <v>7746.45</v>
      </c>
      <c r="F12" s="4">
        <v>0</v>
      </c>
      <c r="G12" s="4" t="s">
        <v>6</v>
      </c>
      <c r="I12">
        <v>11</v>
      </c>
      <c r="J12" s="7">
        <f>AVERAGE(D57:D66)</f>
        <v>24.447542999999996</v>
      </c>
      <c r="K12" s="7">
        <f>AVERAGE(E57:E66)</f>
        <v>4090.5099999999998</v>
      </c>
      <c r="L12" s="1">
        <f>STDEV(D57:D66)</f>
        <v>0.13868121358392865</v>
      </c>
      <c r="M12" s="7">
        <f>STDEV(E57:E66)</f>
        <v>23.168421516269788</v>
      </c>
      <c r="N12" s="7">
        <f>AVERAGE(D67)</f>
        <v>7.667008</v>
      </c>
      <c r="O12" s="7">
        <f>AVERAGE(E67)</f>
        <v>13042.9</v>
      </c>
    </row>
    <row r="13" spans="1:16" x14ac:dyDescent="0.2">
      <c r="A13" s="4" t="s">
        <v>19</v>
      </c>
      <c r="B13" s="4">
        <v>2299973739</v>
      </c>
      <c r="C13" s="4">
        <v>100</v>
      </c>
      <c r="D13" s="5">
        <v>12.83647</v>
      </c>
      <c r="E13" s="6">
        <v>7790.3</v>
      </c>
      <c r="F13" s="4">
        <v>1</v>
      </c>
      <c r="G13" s="4" t="s">
        <v>6</v>
      </c>
      <c r="I13">
        <v>12</v>
      </c>
      <c r="J13" s="7">
        <f>AVERAGE(D68:D77)</f>
        <v>24.411182</v>
      </c>
      <c r="K13" s="7">
        <f>AVERAGE(E68:E77)</f>
        <v>4096.585</v>
      </c>
      <c r="L13" s="1">
        <f>STDEV(D68:D77)</f>
        <v>0.12800120188671835</v>
      </c>
      <c r="M13" s="7">
        <f>STDEV(E68:E77)</f>
        <v>21.470491507079192</v>
      </c>
      <c r="N13" s="7">
        <f>AVERAGE(D78:D79)</f>
        <v>8.2204864999999998</v>
      </c>
      <c r="O13" s="7">
        <f>AVERAGE(E78:E79)</f>
        <v>12164.73</v>
      </c>
    </row>
    <row r="14" spans="1:16" x14ac:dyDescent="0.2">
      <c r="A14" s="4" t="s">
        <v>20</v>
      </c>
      <c r="B14" s="4">
        <v>2300006261</v>
      </c>
      <c r="C14" s="4">
        <v>100</v>
      </c>
      <c r="D14" s="5">
        <v>12.87397</v>
      </c>
      <c r="E14" s="6">
        <v>7767.61</v>
      </c>
      <c r="F14" s="4">
        <v>2</v>
      </c>
      <c r="G14" s="4" t="s">
        <v>6</v>
      </c>
      <c r="I14">
        <v>13</v>
      </c>
      <c r="J14" s="7">
        <f>AVERAGE(D80:D89)</f>
        <v>24.444157000000001</v>
      </c>
      <c r="K14" s="7">
        <f>AVERAGE(E80:E89)</f>
        <v>4091.078</v>
      </c>
      <c r="L14" s="1">
        <f>STDEV(D80:D89)</f>
        <v>0.13955651400458216</v>
      </c>
      <c r="M14" s="7">
        <f>STDEV(E80:E89)</f>
        <v>23.29871899196754</v>
      </c>
      <c r="N14" s="7">
        <f>AVERAGE(D90:D92)</f>
        <v>9.5210253333333341</v>
      </c>
      <c r="O14" s="7">
        <f>AVERAGE(E90:E92)</f>
        <v>10503.08</v>
      </c>
    </row>
    <row r="15" spans="1:16" x14ac:dyDescent="0.2">
      <c r="A15" s="4" t="s">
        <v>21</v>
      </c>
      <c r="B15" s="4">
        <v>2300005341</v>
      </c>
      <c r="C15" s="4">
        <v>100</v>
      </c>
      <c r="D15" s="5">
        <v>12.822290000000001</v>
      </c>
      <c r="E15" s="6">
        <v>7798.92</v>
      </c>
      <c r="F15" s="4">
        <v>3</v>
      </c>
      <c r="G15" s="4" t="s">
        <v>6</v>
      </c>
      <c r="I15">
        <v>14</v>
      </c>
      <c r="J15" s="7">
        <f>AVERAGE(D93:D102)</f>
        <v>24.435448000000001</v>
      </c>
      <c r="K15" s="7">
        <f>AVERAGE(E93:E102)</f>
        <v>4092.5229999999997</v>
      </c>
      <c r="L15" s="1">
        <f>STDEV(D93:D102)</f>
        <v>0.13273393661339541</v>
      </c>
      <c r="M15" s="7">
        <f>STDEV(E93:E102)</f>
        <v>22.195713825471273</v>
      </c>
      <c r="N15" s="7">
        <f>AVERAGE(D103:D106)</f>
        <v>11.0673925</v>
      </c>
      <c r="O15" s="7">
        <f>AVERAGE(E103:E106)</f>
        <v>9035.625</v>
      </c>
    </row>
    <row r="16" spans="1:16" x14ac:dyDescent="0.2">
      <c r="A16" s="4" t="s">
        <v>22</v>
      </c>
      <c r="B16" s="4">
        <v>2299995198</v>
      </c>
      <c r="C16" s="4">
        <v>100</v>
      </c>
      <c r="D16" s="5">
        <v>12.80489</v>
      </c>
      <c r="E16" s="6">
        <v>7809.52</v>
      </c>
      <c r="F16" s="4">
        <v>4</v>
      </c>
      <c r="G16" s="4" t="s">
        <v>6</v>
      </c>
      <c r="I16">
        <v>15</v>
      </c>
      <c r="J16" s="7">
        <f>AVERAGE(D107:D116)</f>
        <v>24.414805000000005</v>
      </c>
      <c r="K16" s="7">
        <f>AVERAGE(E107:E116)</f>
        <v>4095.9679999999998</v>
      </c>
      <c r="L16" s="1">
        <f>STDEV(D107:D116)</f>
        <v>0.12309817646902849</v>
      </c>
      <c r="M16" s="7">
        <f>STDEV(E107:E116)</f>
        <v>20.634320277957723</v>
      </c>
      <c r="N16" s="7">
        <f>AVERAGE(D117:D121)</f>
        <v>12.905546000000001</v>
      </c>
      <c r="O16" s="7">
        <f>AVERAGE(E117:E121)</f>
        <v>7748.7359999999999</v>
      </c>
    </row>
    <row r="17" spans="1:15" x14ac:dyDescent="0.2">
      <c r="A17" t="s">
        <v>23</v>
      </c>
      <c r="B17">
        <v>2299993076</v>
      </c>
      <c r="C17">
        <v>100</v>
      </c>
      <c r="D17" s="1">
        <v>15.05358</v>
      </c>
      <c r="E17" s="2">
        <v>6642.94</v>
      </c>
      <c r="F17">
        <v>0</v>
      </c>
      <c r="G17" t="s">
        <v>6</v>
      </c>
      <c r="I17">
        <v>16</v>
      </c>
      <c r="J17" s="7">
        <f>AVERAGE(D122:D131)</f>
        <v>24.404738999999999</v>
      </c>
      <c r="K17" s="7">
        <f>AVERAGE(E122:E131)</f>
        <v>4097.6469999999999</v>
      </c>
      <c r="L17" s="1">
        <f>STDEV(D122:D131)</f>
        <v>0.11622077988323171</v>
      </c>
      <c r="M17" s="7">
        <f>STDEV(E122:E131)</f>
        <v>19.499677518701073</v>
      </c>
      <c r="N17" s="7">
        <f>AVERAGE(D132:D137)</f>
        <v>15.073126666666667</v>
      </c>
      <c r="O17" s="7">
        <f>AVERAGE(E132:E137)</f>
        <v>6634.41</v>
      </c>
    </row>
    <row r="18" spans="1:15" x14ac:dyDescent="0.2">
      <c r="A18" t="s">
        <v>24</v>
      </c>
      <c r="B18">
        <v>2300000331</v>
      </c>
      <c r="C18">
        <v>100</v>
      </c>
      <c r="D18" s="1">
        <v>15.004099999999999</v>
      </c>
      <c r="E18" s="2">
        <v>6664.85</v>
      </c>
      <c r="F18">
        <v>1</v>
      </c>
      <c r="G18" t="s">
        <v>6</v>
      </c>
      <c r="I18">
        <v>17</v>
      </c>
      <c r="J18" s="7">
        <f>AVERAGE(D138:D147)</f>
        <v>24.431145000000001</v>
      </c>
      <c r="K18" s="7">
        <f>AVERAGE(E138:E147)</f>
        <v>4093.2399999999993</v>
      </c>
      <c r="L18" s="1">
        <f>STDEV(D138:D147)</f>
        <v>0.13069840492523252</v>
      </c>
      <c r="M18" s="7">
        <f>STDEV(E138:E147)</f>
        <v>21.848311910381895</v>
      </c>
      <c r="N18" s="7">
        <f>AVERAGE(D148:D154)</f>
        <v>15.229215714285713</v>
      </c>
      <c r="O18" s="7">
        <f>AVERAGE(E148:E154)</f>
        <v>6581.4342857142856</v>
      </c>
    </row>
    <row r="19" spans="1:15" x14ac:dyDescent="0.2">
      <c r="A19" t="s">
        <v>25</v>
      </c>
      <c r="B19">
        <v>2299998958</v>
      </c>
      <c r="C19">
        <v>100</v>
      </c>
      <c r="D19" s="1">
        <v>15.00215</v>
      </c>
      <c r="E19" s="2">
        <v>6665.71</v>
      </c>
      <c r="F19">
        <v>2</v>
      </c>
      <c r="G19" t="s">
        <v>6</v>
      </c>
      <c r="I19">
        <v>18</v>
      </c>
      <c r="J19" s="7">
        <f>AVERAGE(D155:D164)</f>
        <v>24.450400999999999</v>
      </c>
      <c r="K19" s="7">
        <f>AVERAGE(E155:E164)</f>
        <v>4090.0320000000002</v>
      </c>
      <c r="L19" s="1">
        <f>STDEV(D155:D164)</f>
        <v>0.13927461405838179</v>
      </c>
      <c r="M19" s="7">
        <f>STDEV(E155:E164)</f>
        <v>23.256269310064084</v>
      </c>
      <c r="N19" s="7">
        <f>AVERAGE(D165:D172)</f>
        <v>19.668729999999996</v>
      </c>
      <c r="O19" s="7">
        <f>AVERAGE(E165:E172)</f>
        <v>5084.2525000000005</v>
      </c>
    </row>
    <row r="20" spans="1:15" x14ac:dyDescent="0.2">
      <c r="A20" t="s">
        <v>26</v>
      </c>
      <c r="B20">
        <v>2299967374</v>
      </c>
      <c r="C20">
        <v>100</v>
      </c>
      <c r="D20" s="1">
        <v>14.90916</v>
      </c>
      <c r="E20" s="2">
        <v>6707.29</v>
      </c>
      <c r="F20">
        <v>3</v>
      </c>
      <c r="G20" t="s">
        <v>6</v>
      </c>
      <c r="I20">
        <v>19</v>
      </c>
      <c r="J20" s="7">
        <f>AVERAGE(D173:D182)</f>
        <v>24.439126999999999</v>
      </c>
      <c r="K20" s="7">
        <f>AVERAGE(E173:E182)</f>
        <v>4091.9190000000003</v>
      </c>
      <c r="L20" s="1">
        <f>STDEV(D173:D182)</f>
        <v>0.13989094689554946</v>
      </c>
      <c r="M20" s="7">
        <f>STDEV(E173:E182)</f>
        <v>23.371479509103448</v>
      </c>
      <c r="N20" s="7">
        <f>AVERAGE(D183:D191)</f>
        <v>22.057767777777777</v>
      </c>
      <c r="O20" s="7">
        <f>AVERAGE(E183:E191)</f>
        <v>4533.6222222222223</v>
      </c>
    </row>
    <row r="21" spans="1:15" x14ac:dyDescent="0.2">
      <c r="A21" t="s">
        <v>27</v>
      </c>
      <c r="B21">
        <v>2300009142</v>
      </c>
      <c r="C21">
        <v>100</v>
      </c>
      <c r="D21" s="1">
        <v>14.92633</v>
      </c>
      <c r="E21" s="2">
        <v>6699.57</v>
      </c>
      <c r="F21">
        <v>4</v>
      </c>
      <c r="G21" t="s">
        <v>6</v>
      </c>
      <c r="I21">
        <v>20</v>
      </c>
      <c r="J21" s="7">
        <f>AVERAGE(D192:D201)</f>
        <v>24.443053999999997</v>
      </c>
      <c r="K21" s="7">
        <f>AVERAGE(E192:E201)</f>
        <v>4091.2149999999992</v>
      </c>
      <c r="L21" s="1">
        <f>STDEV(D192:D201)</f>
        <v>0.11048807408745738</v>
      </c>
      <c r="M21" s="7">
        <f>STDEV(E192:E201)</f>
        <v>18.466492327696837</v>
      </c>
      <c r="N21" s="7">
        <f>AVERAGE(D202:D211)</f>
        <v>24.506074999999999</v>
      </c>
      <c r="O21" s="7">
        <f>AVERAGE(E202:E211)</f>
        <v>4080.7250000000008</v>
      </c>
    </row>
    <row r="22" spans="1:15" x14ac:dyDescent="0.2">
      <c r="A22" t="s">
        <v>28</v>
      </c>
      <c r="B22">
        <v>2300006463</v>
      </c>
      <c r="C22">
        <v>100</v>
      </c>
      <c r="D22" s="1">
        <v>14.926729999999999</v>
      </c>
      <c r="E22" s="2">
        <v>6699.39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>
        <v>100</v>
      </c>
      <c r="D23" s="5">
        <v>17.30021</v>
      </c>
      <c r="E23" s="6">
        <v>5780.28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>
        <v>100</v>
      </c>
      <c r="D24" s="5">
        <v>17.253779999999999</v>
      </c>
      <c r="E24" s="6">
        <v>5795.83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>
        <v>100</v>
      </c>
      <c r="D25" s="5">
        <v>17.24765</v>
      </c>
      <c r="E25" s="6">
        <v>5797.89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>
        <v>100</v>
      </c>
      <c r="D26" s="5">
        <v>17.190950000000001</v>
      </c>
      <c r="E26" s="6">
        <v>5817.02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>
        <v>100</v>
      </c>
      <c r="D27" s="5">
        <v>17.162710000000001</v>
      </c>
      <c r="E27" s="6">
        <v>5826.59</v>
      </c>
      <c r="F27" s="4">
        <v>4</v>
      </c>
      <c r="G27" s="4" t="s">
        <v>6</v>
      </c>
      <c r="J27" t="s">
        <v>440</v>
      </c>
    </row>
    <row r="28" spans="1:15" x14ac:dyDescent="0.2">
      <c r="A28" s="4" t="s">
        <v>34</v>
      </c>
      <c r="B28" s="4">
        <v>2299969478</v>
      </c>
      <c r="C28" s="4">
        <v>100</v>
      </c>
      <c r="D28" s="5">
        <v>17.178339999999999</v>
      </c>
      <c r="E28" s="6">
        <v>5821.28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>
        <v>100</v>
      </c>
      <c r="D29" s="5">
        <v>17.21679</v>
      </c>
      <c r="E29" s="6">
        <v>5808.28</v>
      </c>
      <c r="F29" s="4">
        <v>6</v>
      </c>
      <c r="G29" s="4" t="s">
        <v>6</v>
      </c>
      <c r="J29" t="s">
        <v>442</v>
      </c>
    </row>
    <row r="30" spans="1:15" x14ac:dyDescent="0.2">
      <c r="A30" t="s">
        <v>36</v>
      </c>
      <c r="B30">
        <v>2300010560</v>
      </c>
      <c r="C30">
        <v>100</v>
      </c>
      <c r="D30" s="1">
        <v>19.68009</v>
      </c>
      <c r="E30" s="2">
        <v>5081.28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>
        <v>100</v>
      </c>
      <c r="D31" s="1">
        <v>19.62762</v>
      </c>
      <c r="E31" s="2">
        <v>5094.8599999999997</v>
      </c>
      <c r="F31">
        <v>1</v>
      </c>
      <c r="G31" t="s">
        <v>6</v>
      </c>
      <c r="J31" t="s">
        <v>444</v>
      </c>
    </row>
    <row r="32" spans="1:15" x14ac:dyDescent="0.2">
      <c r="A32" t="s">
        <v>38</v>
      </c>
      <c r="B32">
        <v>2300005979</v>
      </c>
      <c r="C32">
        <v>100</v>
      </c>
      <c r="D32" s="1">
        <v>19.618670000000002</v>
      </c>
      <c r="E32" s="2">
        <v>5097.1899999999996</v>
      </c>
      <c r="F32">
        <v>2</v>
      </c>
      <c r="G32" t="s">
        <v>6</v>
      </c>
      <c r="J32" t="s">
        <v>445</v>
      </c>
    </row>
    <row r="33" spans="1:15" x14ac:dyDescent="0.2">
      <c r="A33" t="s">
        <v>39</v>
      </c>
      <c r="B33">
        <v>2300009560</v>
      </c>
      <c r="C33">
        <v>100</v>
      </c>
      <c r="D33" s="1">
        <v>19.51783</v>
      </c>
      <c r="E33" s="2">
        <v>5123.5200000000004</v>
      </c>
      <c r="F33">
        <v>3</v>
      </c>
      <c r="G33" t="s">
        <v>6</v>
      </c>
    </row>
    <row r="34" spans="1:15" x14ac:dyDescent="0.2">
      <c r="A34" t="s">
        <v>40</v>
      </c>
      <c r="B34">
        <v>2300005053</v>
      </c>
      <c r="C34">
        <v>100</v>
      </c>
      <c r="D34" s="1">
        <v>19.488379999999999</v>
      </c>
      <c r="E34" s="2">
        <v>5131.26</v>
      </c>
      <c r="F34">
        <v>4</v>
      </c>
      <c r="G34" t="s">
        <v>6</v>
      </c>
    </row>
    <row r="35" spans="1:15" x14ac:dyDescent="0.2">
      <c r="A35" t="s">
        <v>41</v>
      </c>
      <c r="B35">
        <v>2300003549</v>
      </c>
      <c r="C35">
        <v>100</v>
      </c>
      <c r="D35" s="1">
        <v>19.52984</v>
      </c>
      <c r="E35" s="2">
        <v>5120.37</v>
      </c>
      <c r="F35">
        <v>5</v>
      </c>
      <c r="G35" t="s">
        <v>6</v>
      </c>
      <c r="J35" s="8" t="s">
        <v>663</v>
      </c>
    </row>
    <row r="36" spans="1:15" x14ac:dyDescent="0.2">
      <c r="A36" t="s">
        <v>42</v>
      </c>
      <c r="B36">
        <v>2300005555</v>
      </c>
      <c r="C36">
        <v>100</v>
      </c>
      <c r="D36" s="1">
        <v>19.591080000000002</v>
      </c>
      <c r="E36" s="2">
        <v>5104.3599999999997</v>
      </c>
      <c r="F36">
        <v>6</v>
      </c>
      <c r="G36" t="s">
        <v>6</v>
      </c>
    </row>
    <row r="37" spans="1:15" x14ac:dyDescent="0.2">
      <c r="A37" t="s">
        <v>43</v>
      </c>
      <c r="B37">
        <v>2300009810</v>
      </c>
      <c r="C37">
        <v>100</v>
      </c>
      <c r="D37" s="1">
        <v>19.578859999999999</v>
      </c>
      <c r="E37" s="2">
        <v>5107.55</v>
      </c>
      <c r="F37">
        <v>7</v>
      </c>
      <c r="G37" t="s">
        <v>6</v>
      </c>
    </row>
    <row r="38" spans="1:15" x14ac:dyDescent="0.2">
      <c r="A38" s="4" t="s">
        <v>44</v>
      </c>
      <c r="B38" s="4">
        <v>2299889922</v>
      </c>
      <c r="C38" s="4">
        <v>100</v>
      </c>
      <c r="D38" s="5">
        <v>22.132200000000001</v>
      </c>
      <c r="E38" s="6">
        <v>4518.3</v>
      </c>
      <c r="F38" s="4">
        <v>0</v>
      </c>
      <c r="G38" s="4" t="s">
        <v>6</v>
      </c>
    </row>
    <row r="39" spans="1:15" x14ac:dyDescent="0.2">
      <c r="A39" s="4" t="s">
        <v>45</v>
      </c>
      <c r="B39" s="4">
        <v>2299808218</v>
      </c>
      <c r="C39" s="4">
        <v>100</v>
      </c>
      <c r="D39" s="5">
        <v>22.070360000000001</v>
      </c>
      <c r="E39" s="6">
        <v>4530.96</v>
      </c>
      <c r="F39" s="4">
        <v>1</v>
      </c>
      <c r="G39" s="4" t="s">
        <v>6</v>
      </c>
    </row>
    <row r="40" spans="1:15" x14ac:dyDescent="0.2">
      <c r="A40" s="4" t="s">
        <v>46</v>
      </c>
      <c r="B40" s="4">
        <v>2300004905</v>
      </c>
      <c r="C40" s="4">
        <v>100</v>
      </c>
      <c r="D40" s="5">
        <v>22.06033</v>
      </c>
      <c r="E40" s="6">
        <v>4533.0200000000004</v>
      </c>
      <c r="F40" s="4">
        <v>2</v>
      </c>
      <c r="G40" s="4" t="s">
        <v>6</v>
      </c>
      <c r="J40" t="s">
        <v>891</v>
      </c>
    </row>
    <row r="41" spans="1:15" x14ac:dyDescent="0.2">
      <c r="A41" s="4" t="s">
        <v>47</v>
      </c>
      <c r="B41" s="4">
        <v>2300005267</v>
      </c>
      <c r="C41" s="4">
        <v>100</v>
      </c>
      <c r="D41" s="5">
        <v>21.927409999999998</v>
      </c>
      <c r="E41" s="6">
        <v>4560.5</v>
      </c>
      <c r="F41" s="4">
        <v>3</v>
      </c>
      <c r="G41" s="4" t="s">
        <v>6</v>
      </c>
      <c r="J41" t="s">
        <v>885</v>
      </c>
      <c r="M41" t="s">
        <v>888</v>
      </c>
    </row>
    <row r="42" spans="1:15" x14ac:dyDescent="0.2">
      <c r="A42" s="4" t="s">
        <v>48</v>
      </c>
      <c r="B42" s="4">
        <v>2299903190</v>
      </c>
      <c r="C42" s="4">
        <v>100</v>
      </c>
      <c r="D42" s="5">
        <v>21.950310000000002</v>
      </c>
      <c r="E42" s="6">
        <v>4555.75</v>
      </c>
      <c r="F42" s="4">
        <v>4</v>
      </c>
      <c r="G42" s="4" t="s">
        <v>6</v>
      </c>
      <c r="J42" t="s">
        <v>1</v>
      </c>
      <c r="K42" t="s">
        <v>886</v>
      </c>
      <c r="L42" t="s">
        <v>887</v>
      </c>
      <c r="M42" t="s">
        <v>1</v>
      </c>
      <c r="N42" t="s">
        <v>889</v>
      </c>
      <c r="O42" t="s">
        <v>890</v>
      </c>
    </row>
    <row r="43" spans="1:15" x14ac:dyDescent="0.2">
      <c r="A43" s="4" t="s">
        <v>49</v>
      </c>
      <c r="B43" s="4">
        <v>2300009498</v>
      </c>
      <c r="C43" s="4">
        <v>100</v>
      </c>
      <c r="D43" s="5">
        <v>21.941960000000002</v>
      </c>
      <c r="E43" s="6">
        <v>4557.4799999999996</v>
      </c>
      <c r="F43" s="4">
        <v>5</v>
      </c>
      <c r="G43" s="4" t="s">
        <v>6</v>
      </c>
      <c r="J43">
        <v>1</v>
      </c>
      <c r="K43">
        <v>13137.12</v>
      </c>
      <c r="M43">
        <v>1</v>
      </c>
      <c r="N43">
        <v>7.612018</v>
      </c>
    </row>
    <row r="44" spans="1:15" x14ac:dyDescent="0.2">
      <c r="A44" s="4" t="s">
        <v>50</v>
      </c>
      <c r="B44" s="4">
        <v>2300003911</v>
      </c>
      <c r="C44" s="4">
        <v>100</v>
      </c>
      <c r="D44" s="5">
        <v>21.986840000000001</v>
      </c>
      <c r="E44" s="6">
        <v>4548.18</v>
      </c>
      <c r="F44" s="4">
        <v>6</v>
      </c>
      <c r="G44" s="4" t="s">
        <v>6</v>
      </c>
      <c r="J44">
        <v>2</v>
      </c>
      <c r="K44">
        <v>12183.764999999999</v>
      </c>
      <c r="M44">
        <v>2</v>
      </c>
      <c r="N44">
        <v>8.2076630000000002</v>
      </c>
    </row>
    <row r="45" spans="1:15" x14ac:dyDescent="0.2">
      <c r="A45" s="4" t="s">
        <v>51</v>
      </c>
      <c r="B45" s="4">
        <v>2299930463</v>
      </c>
      <c r="C45" s="4">
        <v>100</v>
      </c>
      <c r="D45" s="5">
        <v>21.97335</v>
      </c>
      <c r="E45" s="6">
        <v>4550.97</v>
      </c>
      <c r="F45" s="4">
        <v>7</v>
      </c>
      <c r="G45" s="4" t="s">
        <v>6</v>
      </c>
      <c r="J45">
        <v>3</v>
      </c>
      <c r="K45">
        <v>10546.763333000001</v>
      </c>
      <c r="M45">
        <v>3</v>
      </c>
      <c r="N45">
        <v>9.4816219999999998</v>
      </c>
    </row>
    <row r="46" spans="1:15" x14ac:dyDescent="0.2">
      <c r="A46" s="4" t="s">
        <v>52</v>
      </c>
      <c r="B46" s="4">
        <v>2299976493</v>
      </c>
      <c r="C46" s="4">
        <v>100</v>
      </c>
      <c r="D46" s="5">
        <v>21.948149999999998</v>
      </c>
      <c r="E46" s="6">
        <v>4556.1899999999996</v>
      </c>
      <c r="F46" s="4">
        <v>8</v>
      </c>
      <c r="G46" s="4" t="s">
        <v>6</v>
      </c>
      <c r="J46">
        <v>4</v>
      </c>
      <c r="K46">
        <v>9058.7474999999995</v>
      </c>
      <c r="M46">
        <v>4</v>
      </c>
      <c r="N46">
        <v>11.039149999999999</v>
      </c>
    </row>
    <row r="47" spans="1:15" x14ac:dyDescent="0.2">
      <c r="A47" t="s">
        <v>53</v>
      </c>
      <c r="B47">
        <v>2300009786</v>
      </c>
      <c r="C47">
        <v>100</v>
      </c>
      <c r="D47" s="1">
        <v>24.603449999999999</v>
      </c>
      <c r="E47" s="2">
        <v>4064.47</v>
      </c>
      <c r="F47">
        <v>0</v>
      </c>
      <c r="G47" t="s">
        <v>6</v>
      </c>
      <c r="J47">
        <v>5</v>
      </c>
      <c r="K47">
        <v>7782.56</v>
      </c>
      <c r="M47">
        <v>5</v>
      </c>
      <c r="N47">
        <v>12.849349999999999</v>
      </c>
    </row>
    <row r="48" spans="1:15" x14ac:dyDescent="0.2">
      <c r="A48" t="s">
        <v>54</v>
      </c>
      <c r="B48">
        <v>2300005385</v>
      </c>
      <c r="C48">
        <v>100</v>
      </c>
      <c r="D48" s="1">
        <v>24.68581</v>
      </c>
      <c r="E48" s="2">
        <v>4050.91</v>
      </c>
      <c r="F48">
        <v>1</v>
      </c>
      <c r="G48" t="s">
        <v>6</v>
      </c>
      <c r="J48">
        <v>6</v>
      </c>
      <c r="K48">
        <v>6679.9583329999996</v>
      </c>
      <c r="M48">
        <v>6</v>
      </c>
      <c r="N48">
        <v>14.970342</v>
      </c>
    </row>
    <row r="49" spans="1:15" x14ac:dyDescent="0.2">
      <c r="A49" t="s">
        <v>55</v>
      </c>
      <c r="B49">
        <v>2300006617</v>
      </c>
      <c r="C49">
        <v>100</v>
      </c>
      <c r="D49" s="1">
        <v>24.621220000000001</v>
      </c>
      <c r="E49" s="2">
        <v>4061.54</v>
      </c>
      <c r="F49">
        <v>2</v>
      </c>
      <c r="G49" t="s">
        <v>6</v>
      </c>
      <c r="J49">
        <v>7</v>
      </c>
      <c r="K49">
        <v>5806.7385709999999</v>
      </c>
      <c r="M49">
        <v>7</v>
      </c>
      <c r="N49">
        <v>17.221489999999999</v>
      </c>
    </row>
    <row r="50" spans="1:15" x14ac:dyDescent="0.2">
      <c r="A50" t="s">
        <v>56</v>
      </c>
      <c r="B50">
        <v>2300006163</v>
      </c>
      <c r="C50">
        <v>100</v>
      </c>
      <c r="D50" s="1">
        <v>24.414459999999998</v>
      </c>
      <c r="E50" s="2">
        <v>4095.93</v>
      </c>
      <c r="F50">
        <v>3</v>
      </c>
      <c r="G50" t="s">
        <v>6</v>
      </c>
      <c r="J50">
        <v>8</v>
      </c>
      <c r="K50">
        <v>5107.5487499999999</v>
      </c>
      <c r="M50">
        <v>8</v>
      </c>
      <c r="N50">
        <v>19.579046000000002</v>
      </c>
    </row>
    <row r="51" spans="1:15" x14ac:dyDescent="0.2">
      <c r="A51" t="s">
        <v>57</v>
      </c>
      <c r="B51">
        <v>2299975947</v>
      </c>
      <c r="C51">
        <v>100</v>
      </c>
      <c r="D51" s="1">
        <v>24.411190000000001</v>
      </c>
      <c r="E51" s="2">
        <v>4096.4799999999996</v>
      </c>
      <c r="F51">
        <v>4</v>
      </c>
      <c r="G51" t="s">
        <v>6</v>
      </c>
      <c r="J51">
        <v>9</v>
      </c>
      <c r="K51">
        <v>4545.7055559999999</v>
      </c>
      <c r="M51">
        <v>9</v>
      </c>
      <c r="N51">
        <v>21.998989999999999</v>
      </c>
    </row>
    <row r="52" spans="1:15" x14ac:dyDescent="0.2">
      <c r="A52" t="s">
        <v>58</v>
      </c>
      <c r="B52">
        <v>2300002741</v>
      </c>
      <c r="C52">
        <v>100</v>
      </c>
      <c r="D52" s="1">
        <v>24.406790000000001</v>
      </c>
      <c r="E52" s="2">
        <v>4097.22</v>
      </c>
      <c r="F52">
        <v>5</v>
      </c>
      <c r="G52" t="s">
        <v>6</v>
      </c>
      <c r="J52">
        <v>10</v>
      </c>
      <c r="K52">
        <v>4091.8910000000001</v>
      </c>
      <c r="M52">
        <v>10</v>
      </c>
      <c r="N52">
        <v>24.439384</v>
      </c>
    </row>
    <row r="53" spans="1:15" x14ac:dyDescent="0.2">
      <c r="A53" t="s">
        <v>59</v>
      </c>
      <c r="B53">
        <v>2300005267</v>
      </c>
      <c r="C53">
        <v>100</v>
      </c>
      <c r="D53" s="1">
        <v>24.361000000000001</v>
      </c>
      <c r="E53" s="2">
        <v>4104.92</v>
      </c>
      <c r="F53">
        <v>6</v>
      </c>
      <c r="G53" t="s">
        <v>6</v>
      </c>
      <c r="J53">
        <v>11</v>
      </c>
      <c r="K53">
        <v>4090.51</v>
      </c>
      <c r="L53">
        <v>13042.9</v>
      </c>
      <c r="M53">
        <v>11</v>
      </c>
      <c r="N53">
        <v>24.447543</v>
      </c>
      <c r="O53">
        <v>7.667008</v>
      </c>
    </row>
    <row r="54" spans="1:15" x14ac:dyDescent="0.2">
      <c r="A54" t="s">
        <v>60</v>
      </c>
      <c r="B54">
        <v>2299978486</v>
      </c>
      <c r="C54">
        <v>100</v>
      </c>
      <c r="D54" s="1">
        <v>24.367840000000001</v>
      </c>
      <c r="E54" s="2">
        <v>4103.7700000000004</v>
      </c>
      <c r="F54">
        <v>7</v>
      </c>
      <c r="G54" t="s">
        <v>6</v>
      </c>
      <c r="J54">
        <v>12</v>
      </c>
      <c r="K54">
        <v>4096.585</v>
      </c>
      <c r="L54">
        <v>12164.73</v>
      </c>
      <c r="M54">
        <v>12</v>
      </c>
      <c r="N54">
        <v>24.411182</v>
      </c>
      <c r="O54">
        <v>8.2204859999999993</v>
      </c>
    </row>
    <row r="55" spans="1:15" x14ac:dyDescent="0.2">
      <c r="A55" t="s">
        <v>61</v>
      </c>
      <c r="B55">
        <v>2299957318</v>
      </c>
      <c r="C55">
        <v>100</v>
      </c>
      <c r="D55" s="1">
        <v>24.28302</v>
      </c>
      <c r="E55" s="2">
        <v>4118.1000000000004</v>
      </c>
      <c r="F55">
        <v>8</v>
      </c>
      <c r="G55" t="s">
        <v>6</v>
      </c>
      <c r="J55">
        <v>13</v>
      </c>
      <c r="K55">
        <v>4091.078</v>
      </c>
      <c r="L55">
        <v>10503.08</v>
      </c>
      <c r="M55">
        <v>13</v>
      </c>
      <c r="N55">
        <v>24.444157000000001</v>
      </c>
      <c r="O55">
        <v>9.5210249999999998</v>
      </c>
    </row>
    <row r="56" spans="1:15" x14ac:dyDescent="0.2">
      <c r="A56" t="s">
        <v>62</v>
      </c>
      <c r="B56">
        <v>2299976875</v>
      </c>
      <c r="C56">
        <v>100</v>
      </c>
      <c r="D56" s="1">
        <v>24.239059999999998</v>
      </c>
      <c r="E56" s="2">
        <v>4125.57</v>
      </c>
      <c r="F56">
        <v>9</v>
      </c>
      <c r="G56" t="s">
        <v>6</v>
      </c>
      <c r="J56">
        <v>14</v>
      </c>
      <c r="K56">
        <v>4092.5230000000001</v>
      </c>
      <c r="L56">
        <v>9035.625</v>
      </c>
      <c r="M56">
        <v>14</v>
      </c>
      <c r="N56">
        <v>24.435448000000001</v>
      </c>
      <c r="O56">
        <v>11.067392999999999</v>
      </c>
    </row>
    <row r="57" spans="1:15" x14ac:dyDescent="0.2">
      <c r="A57" s="4" t="s">
        <v>63</v>
      </c>
      <c r="B57" s="4">
        <v>2300008561</v>
      </c>
      <c r="C57" s="4">
        <v>100</v>
      </c>
      <c r="D57" s="5">
        <v>24.65935</v>
      </c>
      <c r="E57" s="6">
        <v>4055.26</v>
      </c>
      <c r="F57" s="4">
        <v>0</v>
      </c>
      <c r="G57" s="4" t="s">
        <v>6</v>
      </c>
      <c r="J57">
        <v>15</v>
      </c>
      <c r="K57">
        <v>4095.9679999999998</v>
      </c>
      <c r="L57">
        <v>7748.7359999999999</v>
      </c>
      <c r="M57">
        <v>15</v>
      </c>
      <c r="N57">
        <v>24.414805000000001</v>
      </c>
      <c r="O57">
        <v>12.905545999999999</v>
      </c>
    </row>
    <row r="58" spans="1:15" x14ac:dyDescent="0.2">
      <c r="A58" s="4" t="s">
        <v>64</v>
      </c>
      <c r="B58" s="4">
        <v>2300001913</v>
      </c>
      <c r="C58" s="4">
        <v>100</v>
      </c>
      <c r="D58" s="5">
        <v>24.616790000000002</v>
      </c>
      <c r="E58" s="6">
        <v>4062.27</v>
      </c>
      <c r="F58" s="4">
        <v>1</v>
      </c>
      <c r="G58" s="4" t="s">
        <v>6</v>
      </c>
      <c r="J58">
        <v>16</v>
      </c>
      <c r="K58">
        <v>4097.6469999999999</v>
      </c>
      <c r="L58">
        <v>6634.41</v>
      </c>
      <c r="M58">
        <v>16</v>
      </c>
      <c r="N58">
        <v>24.404738999999999</v>
      </c>
      <c r="O58">
        <v>15.073126999999999</v>
      </c>
    </row>
    <row r="59" spans="1:15" x14ac:dyDescent="0.2">
      <c r="A59" s="4" t="s">
        <v>65</v>
      </c>
      <c r="B59" s="4">
        <v>2300000759</v>
      </c>
      <c r="C59" s="4">
        <v>100</v>
      </c>
      <c r="D59" s="5">
        <v>24.60904</v>
      </c>
      <c r="E59" s="6">
        <v>4063.55</v>
      </c>
      <c r="F59" s="4">
        <v>2</v>
      </c>
      <c r="G59" s="4" t="s">
        <v>6</v>
      </c>
      <c r="J59">
        <v>17</v>
      </c>
      <c r="K59">
        <v>4093.24</v>
      </c>
      <c r="L59">
        <v>6581.4342859999997</v>
      </c>
      <c r="M59">
        <v>17</v>
      </c>
      <c r="N59">
        <v>24.431145000000001</v>
      </c>
      <c r="O59">
        <v>15.229215999999999</v>
      </c>
    </row>
    <row r="60" spans="1:15" x14ac:dyDescent="0.2">
      <c r="A60" s="4" t="s">
        <v>66</v>
      </c>
      <c r="B60" s="4">
        <v>2299986219</v>
      </c>
      <c r="C60" s="4">
        <v>100</v>
      </c>
      <c r="D60" s="5">
        <v>24.428159999999998</v>
      </c>
      <c r="E60" s="6">
        <v>4093.64</v>
      </c>
      <c r="F60" s="4">
        <v>3</v>
      </c>
      <c r="G60" s="4" t="s">
        <v>6</v>
      </c>
      <c r="J60">
        <v>18</v>
      </c>
      <c r="K60">
        <v>4090.0320000000002</v>
      </c>
      <c r="L60">
        <v>5084.2524999999996</v>
      </c>
      <c r="M60">
        <v>18</v>
      </c>
      <c r="N60">
        <v>24.450400999999999</v>
      </c>
      <c r="O60">
        <v>19.66873</v>
      </c>
    </row>
    <row r="61" spans="1:15" x14ac:dyDescent="0.2">
      <c r="A61" s="4" t="s">
        <v>67</v>
      </c>
      <c r="B61" s="4">
        <v>2299989881</v>
      </c>
      <c r="C61" s="4">
        <v>100</v>
      </c>
      <c r="D61" s="5">
        <v>24.424779999999998</v>
      </c>
      <c r="E61" s="6">
        <v>4094.2</v>
      </c>
      <c r="F61" s="4">
        <v>4</v>
      </c>
      <c r="G61" s="4" t="s">
        <v>6</v>
      </c>
      <c r="J61">
        <v>19</v>
      </c>
      <c r="K61">
        <v>4091.9189999999999</v>
      </c>
      <c r="L61">
        <v>4533.622222</v>
      </c>
      <c r="M61">
        <v>19</v>
      </c>
      <c r="N61">
        <v>24.439126999999999</v>
      </c>
      <c r="O61">
        <v>22.057767999999999</v>
      </c>
    </row>
    <row r="62" spans="1:15" x14ac:dyDescent="0.2">
      <c r="A62" s="4" t="s">
        <v>68</v>
      </c>
      <c r="B62" s="4">
        <v>2299974629</v>
      </c>
      <c r="C62" s="4">
        <v>100</v>
      </c>
      <c r="D62" s="5">
        <v>24.440180000000002</v>
      </c>
      <c r="E62" s="6">
        <v>4091.62</v>
      </c>
      <c r="F62" s="4">
        <v>5</v>
      </c>
      <c r="G62" s="4" t="s">
        <v>6</v>
      </c>
      <c r="J62">
        <v>20</v>
      </c>
      <c r="K62">
        <v>4091.2150000000001</v>
      </c>
      <c r="L62">
        <v>4080.7249999999999</v>
      </c>
      <c r="M62">
        <v>20</v>
      </c>
      <c r="N62">
        <v>24.443054</v>
      </c>
      <c r="O62">
        <v>24.506074999999999</v>
      </c>
    </row>
    <row r="63" spans="1:15" x14ac:dyDescent="0.2">
      <c r="A63" s="4" t="s">
        <v>69</v>
      </c>
      <c r="B63" s="4">
        <v>2299985210</v>
      </c>
      <c r="C63" s="4">
        <v>100</v>
      </c>
      <c r="D63" s="5">
        <v>24.382439999999999</v>
      </c>
      <c r="E63" s="6">
        <v>4101.3100000000004</v>
      </c>
      <c r="F63" s="4">
        <v>6</v>
      </c>
      <c r="G63" s="4" t="s">
        <v>6</v>
      </c>
    </row>
    <row r="64" spans="1:15" x14ac:dyDescent="0.2">
      <c r="A64" s="4" t="s">
        <v>70</v>
      </c>
      <c r="B64" s="4">
        <v>2299966650</v>
      </c>
      <c r="C64" s="4">
        <v>100</v>
      </c>
      <c r="D64" s="5">
        <v>24.367450000000002</v>
      </c>
      <c r="E64" s="6">
        <v>4103.84</v>
      </c>
      <c r="F64" s="4">
        <v>7</v>
      </c>
      <c r="G64" s="4" t="s">
        <v>6</v>
      </c>
    </row>
    <row r="65" spans="1:31" x14ac:dyDescent="0.2">
      <c r="A65" s="4" t="s">
        <v>71</v>
      </c>
      <c r="B65" s="4">
        <v>2299980836</v>
      </c>
      <c r="C65" s="4">
        <v>100</v>
      </c>
      <c r="D65" s="5">
        <v>24.30012</v>
      </c>
      <c r="E65" s="6">
        <v>4115.21</v>
      </c>
      <c r="F65" s="4">
        <v>8</v>
      </c>
      <c r="G65" s="4" t="s">
        <v>6</v>
      </c>
    </row>
    <row r="66" spans="1:31" x14ac:dyDescent="0.2">
      <c r="A66" s="4" t="s">
        <v>72</v>
      </c>
      <c r="B66" s="4">
        <v>2299946838</v>
      </c>
      <c r="C66" s="4">
        <v>100</v>
      </c>
      <c r="D66" s="5">
        <v>24.247119999999999</v>
      </c>
      <c r="E66" s="6">
        <v>4124.2</v>
      </c>
      <c r="F66" s="4">
        <v>9</v>
      </c>
      <c r="G66" s="4" t="s">
        <v>6</v>
      </c>
    </row>
    <row r="67" spans="1:31" x14ac:dyDescent="0.2">
      <c r="A67" s="4" t="s">
        <v>73</v>
      </c>
      <c r="B67" s="4">
        <v>2300003857</v>
      </c>
      <c r="C67" s="4">
        <v>100</v>
      </c>
      <c r="D67" s="5">
        <v>7.667008</v>
      </c>
      <c r="E67" s="6">
        <v>13042.9</v>
      </c>
      <c r="F67" s="4">
        <v>10</v>
      </c>
      <c r="G67" s="4" t="s">
        <v>7</v>
      </c>
    </row>
    <row r="68" spans="1:31" x14ac:dyDescent="0.2">
      <c r="A68" t="s">
        <v>74</v>
      </c>
      <c r="B68">
        <v>2300008021</v>
      </c>
      <c r="C68">
        <v>100</v>
      </c>
      <c r="D68" s="1">
        <v>24.579470000000001</v>
      </c>
      <c r="E68" s="2">
        <v>4068.44</v>
      </c>
      <c r="F68">
        <v>0</v>
      </c>
      <c r="G68" t="s">
        <v>6</v>
      </c>
    </row>
    <row r="69" spans="1:31" x14ac:dyDescent="0.2">
      <c r="A69" t="s">
        <v>75</v>
      </c>
      <c r="B69">
        <v>2300008407</v>
      </c>
      <c r="C69">
        <v>100</v>
      </c>
      <c r="D69" s="1">
        <v>24.58005</v>
      </c>
      <c r="E69" s="2">
        <v>4068.34</v>
      </c>
      <c r="F69">
        <v>1</v>
      </c>
      <c r="G69" t="s">
        <v>6</v>
      </c>
      <c r="K69" t="s">
        <v>885</v>
      </c>
    </row>
    <row r="70" spans="1:31" x14ac:dyDescent="0.2">
      <c r="A70" t="s">
        <v>76</v>
      </c>
      <c r="B70">
        <v>2300010106</v>
      </c>
      <c r="C70">
        <v>100</v>
      </c>
      <c r="D70" s="1">
        <v>24.560089999999999</v>
      </c>
      <c r="E70" s="2">
        <v>4071.65</v>
      </c>
      <c r="F70">
        <v>2</v>
      </c>
      <c r="G70" t="s">
        <v>6</v>
      </c>
      <c r="L70" t="s">
        <v>892</v>
      </c>
      <c r="M70" t="s">
        <v>893</v>
      </c>
      <c r="N70" t="s">
        <v>894</v>
      </c>
      <c r="O70" t="s">
        <v>895</v>
      </c>
      <c r="P70" t="s">
        <v>896</v>
      </c>
      <c r="Q70" t="s">
        <v>897</v>
      </c>
      <c r="R70" t="s">
        <v>898</v>
      </c>
      <c r="S70" t="s">
        <v>899</v>
      </c>
      <c r="T70" t="s">
        <v>900</v>
      </c>
      <c r="U70" t="s">
        <v>901</v>
      </c>
      <c r="V70" t="s">
        <v>902</v>
      </c>
      <c r="W70" t="s">
        <v>903</v>
      </c>
      <c r="X70" t="s">
        <v>904</v>
      </c>
      <c r="Y70" t="s">
        <v>905</v>
      </c>
      <c r="Z70" t="s">
        <v>906</v>
      </c>
      <c r="AA70" t="s">
        <v>907</v>
      </c>
      <c r="AB70" t="s">
        <v>908</v>
      </c>
      <c r="AC70" t="s">
        <v>909</v>
      </c>
      <c r="AD70" t="s">
        <v>910</v>
      </c>
      <c r="AE70" t="s">
        <v>911</v>
      </c>
    </row>
    <row r="71" spans="1:31" x14ac:dyDescent="0.2">
      <c r="A71" t="s">
        <v>77</v>
      </c>
      <c r="B71">
        <v>2300010964</v>
      </c>
      <c r="C71">
        <v>100</v>
      </c>
      <c r="D71" s="1">
        <v>24.41067</v>
      </c>
      <c r="E71" s="2">
        <v>4096.57</v>
      </c>
      <c r="F71">
        <v>3</v>
      </c>
      <c r="G71" t="s">
        <v>6</v>
      </c>
      <c r="K71" t="s">
        <v>912</v>
      </c>
      <c r="L71">
        <v>13137.12</v>
      </c>
    </row>
    <row r="72" spans="1:31" x14ac:dyDescent="0.2">
      <c r="A72" t="s">
        <v>78</v>
      </c>
      <c r="B72">
        <v>2300006997</v>
      </c>
      <c r="C72">
        <v>100</v>
      </c>
      <c r="D72" s="1">
        <v>24.398070000000001</v>
      </c>
      <c r="E72" s="2">
        <v>4098.68</v>
      </c>
      <c r="F72">
        <v>4</v>
      </c>
      <c r="G72" t="s">
        <v>6</v>
      </c>
      <c r="K72" t="s">
        <v>913</v>
      </c>
      <c r="L72">
        <v>12164.82</v>
      </c>
      <c r="M72">
        <v>12202.71</v>
      </c>
    </row>
    <row r="73" spans="1:31" x14ac:dyDescent="0.2">
      <c r="A73" t="s">
        <v>79</v>
      </c>
      <c r="B73">
        <v>2299984178</v>
      </c>
      <c r="C73">
        <v>100</v>
      </c>
      <c r="D73" s="1">
        <v>24.40549</v>
      </c>
      <c r="E73" s="2">
        <v>4097.4399999999996</v>
      </c>
      <c r="F73">
        <v>5</v>
      </c>
      <c r="G73" t="s">
        <v>6</v>
      </c>
      <c r="K73" t="s">
        <v>914</v>
      </c>
      <c r="L73">
        <v>10517.36</v>
      </c>
      <c r="M73">
        <v>10571.44</v>
      </c>
      <c r="N73">
        <v>10551.49</v>
      </c>
    </row>
    <row r="74" spans="1:31" x14ac:dyDescent="0.2">
      <c r="A74" t="s">
        <v>80</v>
      </c>
      <c r="B74">
        <v>2299978697</v>
      </c>
      <c r="C74">
        <v>100</v>
      </c>
      <c r="D74" s="1">
        <v>24.365379999999998</v>
      </c>
      <c r="E74" s="2">
        <v>4104.18</v>
      </c>
      <c r="F74">
        <v>6</v>
      </c>
      <c r="G74" t="s">
        <v>6</v>
      </c>
      <c r="K74" t="s">
        <v>915</v>
      </c>
      <c r="L74">
        <v>9019.73</v>
      </c>
      <c r="M74">
        <v>9069.73</v>
      </c>
      <c r="N74">
        <v>9053.39</v>
      </c>
      <c r="O74">
        <v>9092.14</v>
      </c>
    </row>
    <row r="75" spans="1:31" x14ac:dyDescent="0.2">
      <c r="A75" t="s">
        <v>81</v>
      </c>
      <c r="B75">
        <v>2299991211</v>
      </c>
      <c r="C75">
        <v>100</v>
      </c>
      <c r="D75" s="1">
        <v>24.335239999999999</v>
      </c>
      <c r="E75" s="2">
        <v>4109.2700000000004</v>
      </c>
      <c r="F75">
        <v>7</v>
      </c>
      <c r="G75" t="s">
        <v>6</v>
      </c>
      <c r="K75" t="s">
        <v>916</v>
      </c>
      <c r="L75">
        <v>7746.45</v>
      </c>
      <c r="M75">
        <v>7790.3</v>
      </c>
      <c r="N75">
        <v>7767.61</v>
      </c>
      <c r="O75">
        <v>7798.92</v>
      </c>
      <c r="P75">
        <v>7809.52</v>
      </c>
    </row>
    <row r="76" spans="1:31" x14ac:dyDescent="0.2">
      <c r="A76" t="s">
        <v>82</v>
      </c>
      <c r="B76">
        <v>2299873359</v>
      </c>
      <c r="C76">
        <v>100</v>
      </c>
      <c r="D76" s="1">
        <v>24.25947</v>
      </c>
      <c r="E76" s="2">
        <v>4122.1000000000004</v>
      </c>
      <c r="F76">
        <v>8</v>
      </c>
      <c r="G76" t="s">
        <v>6</v>
      </c>
      <c r="K76" t="s">
        <v>917</v>
      </c>
      <c r="L76">
        <v>6642.94</v>
      </c>
      <c r="M76">
        <v>6664.85</v>
      </c>
      <c r="N76">
        <v>6665.71</v>
      </c>
      <c r="O76">
        <v>6707.29</v>
      </c>
      <c r="P76">
        <v>6699.57</v>
      </c>
      <c r="Q76">
        <v>6699.39</v>
      </c>
    </row>
    <row r="77" spans="1:31" x14ac:dyDescent="0.2">
      <c r="A77" t="s">
        <v>83</v>
      </c>
      <c r="B77">
        <v>2299922289</v>
      </c>
      <c r="C77">
        <v>100</v>
      </c>
      <c r="D77" s="1">
        <v>24.217890000000001</v>
      </c>
      <c r="E77" s="2">
        <v>4129.18</v>
      </c>
      <c r="F77">
        <v>9</v>
      </c>
      <c r="G77" t="s">
        <v>6</v>
      </c>
      <c r="K77" t="s">
        <v>918</v>
      </c>
      <c r="L77">
        <v>5780.28</v>
      </c>
      <c r="M77">
        <v>5795.83</v>
      </c>
      <c r="N77">
        <v>5797.89</v>
      </c>
      <c r="O77">
        <v>5817.02</v>
      </c>
      <c r="P77">
        <v>5826.59</v>
      </c>
      <c r="Q77">
        <v>5821.28</v>
      </c>
      <c r="R77">
        <v>5808.28</v>
      </c>
    </row>
    <row r="78" spans="1:31" x14ac:dyDescent="0.2">
      <c r="A78" t="s">
        <v>84</v>
      </c>
      <c r="B78">
        <v>2300009137</v>
      </c>
      <c r="C78">
        <v>100</v>
      </c>
      <c r="D78" s="1">
        <v>8.2199939999999998</v>
      </c>
      <c r="E78" s="2">
        <v>12165.46</v>
      </c>
      <c r="F78">
        <v>10</v>
      </c>
      <c r="G78" t="s">
        <v>7</v>
      </c>
      <c r="K78" t="s">
        <v>919</v>
      </c>
      <c r="L78">
        <v>5081.28</v>
      </c>
      <c r="M78">
        <v>5094.8599999999997</v>
      </c>
      <c r="N78">
        <v>5097.1899999999996</v>
      </c>
      <c r="O78">
        <v>5123.5200000000004</v>
      </c>
      <c r="P78">
        <v>5131.26</v>
      </c>
      <c r="Q78">
        <v>5120.37</v>
      </c>
      <c r="R78">
        <v>5104.3599999999997</v>
      </c>
      <c r="S78">
        <v>5107.55</v>
      </c>
    </row>
    <row r="79" spans="1:31" x14ac:dyDescent="0.2">
      <c r="A79" t="s">
        <v>85</v>
      </c>
      <c r="B79">
        <v>2300011124</v>
      </c>
      <c r="C79">
        <v>100</v>
      </c>
      <c r="D79" s="1">
        <v>8.2209789999999998</v>
      </c>
      <c r="E79" s="2">
        <v>12164</v>
      </c>
      <c r="F79">
        <v>11</v>
      </c>
      <c r="G79" t="s">
        <v>7</v>
      </c>
      <c r="K79" t="s">
        <v>920</v>
      </c>
      <c r="L79">
        <v>4518.3</v>
      </c>
      <c r="M79">
        <v>4530.96</v>
      </c>
      <c r="N79">
        <v>4533.0200000000004</v>
      </c>
      <c r="O79">
        <v>4560.5</v>
      </c>
      <c r="P79">
        <v>4555.75</v>
      </c>
      <c r="Q79">
        <v>4557.4799999999996</v>
      </c>
      <c r="R79">
        <v>4548.18</v>
      </c>
      <c r="S79">
        <v>4550.97</v>
      </c>
      <c r="T79">
        <v>4556.1899999999996</v>
      </c>
    </row>
    <row r="80" spans="1:31" x14ac:dyDescent="0.2">
      <c r="A80" s="4" t="s">
        <v>86</v>
      </c>
      <c r="B80" s="4">
        <v>2299984810</v>
      </c>
      <c r="C80" s="4">
        <v>100</v>
      </c>
      <c r="D80" s="5">
        <v>24.671150000000001</v>
      </c>
      <c r="E80" s="6">
        <v>4053.32</v>
      </c>
      <c r="F80" s="4">
        <v>0</v>
      </c>
      <c r="G80" s="4" t="s">
        <v>6</v>
      </c>
      <c r="K80" t="s">
        <v>921</v>
      </c>
      <c r="L80">
        <v>4064.47</v>
      </c>
      <c r="M80">
        <v>4050.91</v>
      </c>
      <c r="N80">
        <v>4061.54</v>
      </c>
      <c r="O80">
        <v>4095.93</v>
      </c>
      <c r="P80">
        <v>4096.4799999999996</v>
      </c>
      <c r="Q80">
        <v>4097.22</v>
      </c>
      <c r="R80">
        <v>4104.92</v>
      </c>
      <c r="S80">
        <v>4103.7700000000004</v>
      </c>
      <c r="T80">
        <v>4118.1000000000004</v>
      </c>
      <c r="U80">
        <v>4125.57</v>
      </c>
    </row>
    <row r="81" spans="1:31" x14ac:dyDescent="0.2">
      <c r="A81" s="4" t="s">
        <v>87</v>
      </c>
      <c r="B81" s="4">
        <v>2300003819</v>
      </c>
      <c r="C81" s="4">
        <v>100</v>
      </c>
      <c r="D81" s="5">
        <v>24.62236</v>
      </c>
      <c r="E81" s="6">
        <v>4061.35</v>
      </c>
      <c r="F81" s="4">
        <v>1</v>
      </c>
      <c r="G81" s="4" t="s">
        <v>6</v>
      </c>
      <c r="K81" t="s">
        <v>922</v>
      </c>
      <c r="L81">
        <v>4055.26</v>
      </c>
      <c r="M81">
        <v>4062.27</v>
      </c>
      <c r="N81">
        <v>4063.55</v>
      </c>
      <c r="O81">
        <v>4093.64</v>
      </c>
      <c r="P81">
        <v>4094.2</v>
      </c>
      <c r="Q81">
        <v>4091.62</v>
      </c>
      <c r="R81">
        <v>4101.3100000000004</v>
      </c>
      <c r="S81">
        <v>4103.84</v>
      </c>
      <c r="T81">
        <v>4115.21</v>
      </c>
      <c r="U81">
        <v>4124.2</v>
      </c>
      <c r="V81">
        <v>13042.9</v>
      </c>
    </row>
    <row r="82" spans="1:31" x14ac:dyDescent="0.2">
      <c r="A82" s="4" t="s">
        <v>88</v>
      </c>
      <c r="B82" s="4">
        <v>2300004311</v>
      </c>
      <c r="C82" s="4">
        <v>100</v>
      </c>
      <c r="D82" s="5">
        <v>24.597660000000001</v>
      </c>
      <c r="E82" s="6">
        <v>4065.43</v>
      </c>
      <c r="F82" s="4">
        <v>2</v>
      </c>
      <c r="G82" s="4" t="s">
        <v>6</v>
      </c>
      <c r="K82" t="s">
        <v>923</v>
      </c>
      <c r="L82">
        <v>4068.44</v>
      </c>
      <c r="M82">
        <v>4068.34</v>
      </c>
      <c r="N82">
        <v>4071.65</v>
      </c>
      <c r="O82">
        <v>4096.57</v>
      </c>
      <c r="P82">
        <v>4098.68</v>
      </c>
      <c r="Q82">
        <v>4097.4399999999996</v>
      </c>
      <c r="R82">
        <v>4104.18</v>
      </c>
      <c r="S82">
        <v>4109.2700000000004</v>
      </c>
      <c r="T82">
        <v>4122.1000000000004</v>
      </c>
      <c r="U82">
        <v>4129.18</v>
      </c>
      <c r="V82">
        <v>12165.46</v>
      </c>
      <c r="W82">
        <v>12164</v>
      </c>
    </row>
    <row r="83" spans="1:31" x14ac:dyDescent="0.2">
      <c r="A83" s="4" t="s">
        <v>89</v>
      </c>
      <c r="B83" s="4">
        <v>2299999276</v>
      </c>
      <c r="C83" s="4">
        <v>100</v>
      </c>
      <c r="D83" s="5">
        <v>24.412880000000001</v>
      </c>
      <c r="E83" s="6">
        <v>4096.2</v>
      </c>
      <c r="F83" s="4">
        <v>3</v>
      </c>
      <c r="G83" s="4" t="s">
        <v>6</v>
      </c>
      <c r="K83" t="s">
        <v>924</v>
      </c>
      <c r="L83">
        <v>4053.32</v>
      </c>
      <c r="M83">
        <v>4061.35</v>
      </c>
      <c r="N83">
        <v>4065.43</v>
      </c>
      <c r="O83">
        <v>4096.2</v>
      </c>
      <c r="P83">
        <v>4094.8</v>
      </c>
      <c r="Q83">
        <v>4095.46</v>
      </c>
      <c r="R83">
        <v>4100.8599999999997</v>
      </c>
      <c r="S83">
        <v>4106.55</v>
      </c>
      <c r="T83">
        <v>4114.51</v>
      </c>
      <c r="U83">
        <v>4122.3</v>
      </c>
      <c r="V83">
        <v>10497.63</v>
      </c>
      <c r="W83">
        <v>10515.6</v>
      </c>
      <c r="X83">
        <v>10496.01</v>
      </c>
    </row>
    <row r="84" spans="1:31" x14ac:dyDescent="0.2">
      <c r="A84" s="4" t="s">
        <v>90</v>
      </c>
      <c r="B84" s="4">
        <v>2299982130</v>
      </c>
      <c r="C84" s="4">
        <v>100</v>
      </c>
      <c r="D84" s="5">
        <v>24.421220000000002</v>
      </c>
      <c r="E84" s="6">
        <v>4094.8</v>
      </c>
      <c r="F84" s="4">
        <v>4</v>
      </c>
      <c r="G84" s="4" t="s">
        <v>6</v>
      </c>
      <c r="K84" t="s">
        <v>925</v>
      </c>
      <c r="L84">
        <v>4058.21</v>
      </c>
      <c r="M84">
        <v>4065.05</v>
      </c>
      <c r="N84">
        <v>4067.47</v>
      </c>
      <c r="O84">
        <v>4095.64</v>
      </c>
      <c r="P84">
        <v>4097.57</v>
      </c>
      <c r="Q84">
        <v>4094.49</v>
      </c>
      <c r="R84">
        <v>4102.66</v>
      </c>
      <c r="S84">
        <v>4101.8</v>
      </c>
      <c r="T84">
        <v>4119.6099999999997</v>
      </c>
      <c r="U84">
        <v>4122.7299999999996</v>
      </c>
      <c r="V84">
        <v>9010.52</v>
      </c>
      <c r="W84">
        <v>9030.31</v>
      </c>
      <c r="X84">
        <v>9023.8799999999992</v>
      </c>
      <c r="Y84">
        <v>9077.7900000000009</v>
      </c>
    </row>
    <row r="85" spans="1:31" x14ac:dyDescent="0.2">
      <c r="A85" s="4" t="s">
        <v>91</v>
      </c>
      <c r="B85" s="4">
        <v>2299991211</v>
      </c>
      <c r="C85" s="4">
        <v>100</v>
      </c>
      <c r="D85" s="5">
        <v>24.417259999999999</v>
      </c>
      <c r="E85" s="6">
        <v>4095.46</v>
      </c>
      <c r="F85" s="4">
        <v>5</v>
      </c>
      <c r="G85" s="4" t="s">
        <v>6</v>
      </c>
      <c r="K85" t="s">
        <v>926</v>
      </c>
      <c r="L85">
        <v>4077.81</v>
      </c>
      <c r="M85">
        <v>4064.68</v>
      </c>
      <c r="N85">
        <v>4067.85</v>
      </c>
      <c r="O85">
        <v>4098.1400000000003</v>
      </c>
      <c r="P85">
        <v>4100.4799999999996</v>
      </c>
      <c r="Q85">
        <v>4094.2</v>
      </c>
      <c r="R85">
        <v>4105.82</v>
      </c>
      <c r="S85">
        <v>4104.97</v>
      </c>
      <c r="T85">
        <v>4116.5600000000004</v>
      </c>
      <c r="U85">
        <v>4129.17</v>
      </c>
      <c r="V85">
        <v>7715.29</v>
      </c>
      <c r="W85">
        <v>7728.08</v>
      </c>
      <c r="X85">
        <v>7730.02</v>
      </c>
      <c r="Y85">
        <v>7769.99</v>
      </c>
      <c r="Z85">
        <v>7800.3</v>
      </c>
    </row>
    <row r="86" spans="1:31" x14ac:dyDescent="0.2">
      <c r="A86" s="4" t="s">
        <v>92</v>
      </c>
      <c r="B86" s="4">
        <v>2299992462</v>
      </c>
      <c r="C86" s="4">
        <v>100</v>
      </c>
      <c r="D86" s="5">
        <v>24.38514</v>
      </c>
      <c r="E86" s="6">
        <v>4100.8599999999997</v>
      </c>
      <c r="F86" s="4">
        <v>6</v>
      </c>
      <c r="G86" s="4" t="s">
        <v>6</v>
      </c>
      <c r="K86" t="s">
        <v>927</v>
      </c>
      <c r="L86">
        <v>4073.22</v>
      </c>
      <c r="M86">
        <v>4071.01</v>
      </c>
      <c r="N86">
        <v>4073.53</v>
      </c>
      <c r="O86">
        <v>4100.04</v>
      </c>
      <c r="P86">
        <v>4100.82</v>
      </c>
      <c r="Q86">
        <v>4098.92</v>
      </c>
      <c r="R86">
        <v>4105.3100000000004</v>
      </c>
      <c r="S86">
        <v>4106.3900000000003</v>
      </c>
      <c r="T86">
        <v>4119.55</v>
      </c>
      <c r="U86">
        <v>4127.68</v>
      </c>
      <c r="V86">
        <v>6608.17</v>
      </c>
      <c r="W86">
        <v>6620.3</v>
      </c>
      <c r="X86">
        <v>6611.35</v>
      </c>
      <c r="Y86">
        <v>6641.29</v>
      </c>
      <c r="Z86">
        <v>6649.23</v>
      </c>
      <c r="AA86">
        <v>6676.12</v>
      </c>
    </row>
    <row r="87" spans="1:31" x14ac:dyDescent="0.2">
      <c r="A87" s="4" t="s">
        <v>93</v>
      </c>
      <c r="B87" s="4">
        <v>2299980958</v>
      </c>
      <c r="C87" s="4">
        <v>100</v>
      </c>
      <c r="D87" s="5">
        <v>24.35134</v>
      </c>
      <c r="E87" s="6">
        <v>4106.55</v>
      </c>
      <c r="F87" s="4">
        <v>7</v>
      </c>
      <c r="G87" s="4" t="s">
        <v>6</v>
      </c>
      <c r="K87" t="s">
        <v>928</v>
      </c>
      <c r="L87">
        <v>4058.82</v>
      </c>
      <c r="M87">
        <v>4064.09</v>
      </c>
      <c r="N87">
        <v>4069.68</v>
      </c>
      <c r="O87">
        <v>4095.59</v>
      </c>
      <c r="P87">
        <v>4096.37</v>
      </c>
      <c r="Q87">
        <v>4098.32</v>
      </c>
      <c r="R87">
        <v>4106.12</v>
      </c>
      <c r="S87">
        <v>4107.17</v>
      </c>
      <c r="T87">
        <v>4112.3100000000004</v>
      </c>
      <c r="U87">
        <v>4123.93</v>
      </c>
      <c r="V87">
        <v>7086.55</v>
      </c>
      <c r="W87">
        <v>7096.06</v>
      </c>
      <c r="X87">
        <v>6363.46</v>
      </c>
      <c r="Y87">
        <v>6380.09</v>
      </c>
      <c r="Z87">
        <v>6383.32</v>
      </c>
      <c r="AA87">
        <v>6388.37</v>
      </c>
      <c r="AB87">
        <v>6372.19</v>
      </c>
    </row>
    <row r="88" spans="1:31" x14ac:dyDescent="0.2">
      <c r="A88" s="4" t="s">
        <v>94</v>
      </c>
      <c r="B88" s="4">
        <v>2299845015</v>
      </c>
      <c r="C88" s="4">
        <v>100</v>
      </c>
      <c r="D88" s="5">
        <v>24.30425</v>
      </c>
      <c r="E88" s="6">
        <v>4114.51</v>
      </c>
      <c r="F88" s="4">
        <v>8</v>
      </c>
      <c r="G88" s="4" t="s">
        <v>6</v>
      </c>
      <c r="K88" t="s">
        <v>929</v>
      </c>
      <c r="L88">
        <v>4052.47</v>
      </c>
      <c r="M88">
        <v>4062.08</v>
      </c>
      <c r="N88">
        <v>4064.82</v>
      </c>
      <c r="O88">
        <v>4091.6</v>
      </c>
      <c r="P88">
        <v>4095.11</v>
      </c>
      <c r="Q88">
        <v>4094.56</v>
      </c>
      <c r="R88">
        <v>4096.1400000000003</v>
      </c>
      <c r="S88">
        <v>4105.2700000000004</v>
      </c>
      <c r="T88">
        <v>4115.42</v>
      </c>
      <c r="U88">
        <v>4122.8500000000004</v>
      </c>
      <c r="V88">
        <v>5062.74</v>
      </c>
      <c r="W88">
        <v>5072.22</v>
      </c>
      <c r="X88">
        <v>5067.45</v>
      </c>
      <c r="Y88">
        <v>5100.49</v>
      </c>
      <c r="Z88">
        <v>5090.25</v>
      </c>
      <c r="AA88">
        <v>5093.74</v>
      </c>
      <c r="AB88">
        <v>5083.6099999999997</v>
      </c>
      <c r="AC88">
        <v>5103.5200000000004</v>
      </c>
    </row>
    <row r="89" spans="1:31" x14ac:dyDescent="0.2">
      <c r="A89" s="4" t="s">
        <v>95</v>
      </c>
      <c r="B89" s="4">
        <v>2300006652</v>
      </c>
      <c r="C89" s="4">
        <v>100</v>
      </c>
      <c r="D89" s="5">
        <v>24.258310000000002</v>
      </c>
      <c r="E89" s="6">
        <v>4122.3</v>
      </c>
      <c r="F89" s="4">
        <v>9</v>
      </c>
      <c r="G89" s="4" t="s">
        <v>6</v>
      </c>
      <c r="K89" t="s">
        <v>930</v>
      </c>
      <c r="L89">
        <v>4053.26</v>
      </c>
      <c r="M89">
        <v>4062.96</v>
      </c>
      <c r="N89">
        <v>4068.15</v>
      </c>
      <c r="O89">
        <v>4096.03</v>
      </c>
      <c r="P89">
        <v>4096.09</v>
      </c>
      <c r="Q89">
        <v>4092.75</v>
      </c>
      <c r="R89">
        <v>4102.1899999999996</v>
      </c>
      <c r="S89">
        <v>4109.78</v>
      </c>
      <c r="T89">
        <v>4112.18</v>
      </c>
      <c r="U89">
        <v>4125.8</v>
      </c>
      <c r="V89">
        <v>4504.59</v>
      </c>
      <c r="W89">
        <v>4515.0600000000004</v>
      </c>
      <c r="X89">
        <v>4515.3500000000004</v>
      </c>
      <c r="Y89">
        <v>4543.63</v>
      </c>
      <c r="Z89">
        <v>4541.3999999999996</v>
      </c>
      <c r="AA89">
        <v>4544.01</v>
      </c>
      <c r="AB89">
        <v>4532.4799999999996</v>
      </c>
      <c r="AC89">
        <v>4538.37</v>
      </c>
      <c r="AD89">
        <v>4567.71</v>
      </c>
    </row>
    <row r="90" spans="1:31" x14ac:dyDescent="0.2">
      <c r="A90" s="4" t="s">
        <v>96</v>
      </c>
      <c r="B90" s="4">
        <v>2299808521</v>
      </c>
      <c r="C90" s="4">
        <v>100</v>
      </c>
      <c r="D90" s="5">
        <v>9.5259630000000008</v>
      </c>
      <c r="E90" s="6">
        <v>10497.63</v>
      </c>
      <c r="F90" s="4">
        <v>10</v>
      </c>
      <c r="G90" s="4" t="s">
        <v>7</v>
      </c>
      <c r="K90" t="s">
        <v>931</v>
      </c>
      <c r="L90">
        <v>4079.65</v>
      </c>
      <c r="M90">
        <v>4061.32</v>
      </c>
      <c r="N90">
        <v>4064.38</v>
      </c>
      <c r="O90">
        <v>4094.48</v>
      </c>
      <c r="P90">
        <v>4092.32</v>
      </c>
      <c r="Q90">
        <v>4092.25</v>
      </c>
      <c r="R90">
        <v>4096.34</v>
      </c>
      <c r="S90">
        <v>4099.96</v>
      </c>
      <c r="T90">
        <v>4114.25</v>
      </c>
      <c r="U90">
        <v>4117.2</v>
      </c>
      <c r="V90">
        <v>4050.42</v>
      </c>
      <c r="W90">
        <v>4055.83</v>
      </c>
      <c r="X90">
        <v>4056.01</v>
      </c>
      <c r="Y90">
        <v>4084.65</v>
      </c>
      <c r="Z90">
        <v>4082.11</v>
      </c>
      <c r="AA90">
        <v>4083.17</v>
      </c>
      <c r="AB90">
        <v>4086.51</v>
      </c>
      <c r="AC90">
        <v>4087.29</v>
      </c>
      <c r="AD90">
        <v>4099.6499999999996</v>
      </c>
      <c r="AE90">
        <v>4121.6099999999997</v>
      </c>
    </row>
    <row r="91" spans="1:31" x14ac:dyDescent="0.2">
      <c r="A91" s="4" t="s">
        <v>97</v>
      </c>
      <c r="B91" s="4">
        <v>2300006279</v>
      </c>
      <c r="C91" s="4">
        <v>100</v>
      </c>
      <c r="D91" s="5">
        <v>9.5096810000000005</v>
      </c>
      <c r="E91" s="6">
        <v>10515.6</v>
      </c>
      <c r="F91" s="4">
        <v>11</v>
      </c>
      <c r="G91" s="4" t="s">
        <v>7</v>
      </c>
    </row>
    <row r="92" spans="1:31" x14ac:dyDescent="0.2">
      <c r="A92" s="4" t="s">
        <v>98</v>
      </c>
      <c r="B92" s="4">
        <v>2299857190</v>
      </c>
      <c r="C92" s="4">
        <v>100</v>
      </c>
      <c r="D92" s="5">
        <v>9.5274319999999992</v>
      </c>
      <c r="E92" s="6">
        <v>10496.01</v>
      </c>
      <c r="F92" s="4">
        <v>12</v>
      </c>
      <c r="G92" s="4" t="s">
        <v>7</v>
      </c>
      <c r="K92" t="s">
        <v>888</v>
      </c>
    </row>
    <row r="93" spans="1:31" x14ac:dyDescent="0.2">
      <c r="A93" t="s">
        <v>99</v>
      </c>
      <c r="B93">
        <v>2300005563</v>
      </c>
      <c r="C93">
        <v>100</v>
      </c>
      <c r="D93" s="1">
        <v>24.641439999999999</v>
      </c>
      <c r="E93" s="2">
        <v>4058.21</v>
      </c>
      <c r="F93">
        <v>0</v>
      </c>
      <c r="G93" t="s">
        <v>6</v>
      </c>
      <c r="J93" t="s">
        <v>932</v>
      </c>
      <c r="L93" t="s">
        <v>892</v>
      </c>
      <c r="M93" t="s">
        <v>893</v>
      </c>
      <c r="N93" t="s">
        <v>894</v>
      </c>
      <c r="O93" t="s">
        <v>895</v>
      </c>
      <c r="P93" t="s">
        <v>896</v>
      </c>
      <c r="Q93" t="s">
        <v>897</v>
      </c>
      <c r="R93" t="s">
        <v>898</v>
      </c>
      <c r="S93" t="s">
        <v>899</v>
      </c>
      <c r="T93" t="s">
        <v>900</v>
      </c>
      <c r="U93" t="s">
        <v>901</v>
      </c>
      <c r="V93" t="s">
        <v>902</v>
      </c>
      <c r="W93" t="s">
        <v>903</v>
      </c>
      <c r="X93" t="s">
        <v>904</v>
      </c>
      <c r="Y93" t="s">
        <v>905</v>
      </c>
      <c r="Z93" t="s">
        <v>906</v>
      </c>
      <c r="AA93" t="s">
        <v>907</v>
      </c>
      <c r="AB93" t="s">
        <v>908</v>
      </c>
      <c r="AC93" t="s">
        <v>909</v>
      </c>
      <c r="AD93" t="s">
        <v>910</v>
      </c>
      <c r="AE93" t="s">
        <v>911</v>
      </c>
    </row>
    <row r="94" spans="1:31" x14ac:dyDescent="0.2">
      <c r="A94" t="s">
        <v>100</v>
      </c>
      <c r="B94">
        <v>2299948831</v>
      </c>
      <c r="C94">
        <v>100</v>
      </c>
      <c r="D94" s="1">
        <v>24.599920000000001</v>
      </c>
      <c r="E94" s="2">
        <v>4065.05</v>
      </c>
      <c r="F94">
        <v>1</v>
      </c>
      <c r="G94" t="s">
        <v>6</v>
      </c>
      <c r="J94" s="1">
        <f>L94/$L$94</f>
        <v>1</v>
      </c>
      <c r="K94" t="s">
        <v>912</v>
      </c>
      <c r="L94" s="1">
        <v>7.612018</v>
      </c>
    </row>
    <row r="95" spans="1:31" x14ac:dyDescent="0.2">
      <c r="A95" t="s">
        <v>101</v>
      </c>
      <c r="B95">
        <v>2300005237</v>
      </c>
      <c r="C95">
        <v>100</v>
      </c>
      <c r="D95" s="1">
        <v>24.585319999999999</v>
      </c>
      <c r="E95" s="2">
        <v>4067.47</v>
      </c>
      <c r="F95">
        <v>2</v>
      </c>
      <c r="G95" t="s">
        <v>6</v>
      </c>
      <c r="J95" s="1">
        <f t="shared" ref="J95:J113" si="0">L95/$L$94</f>
        <v>1.0799271625474349</v>
      </c>
      <c r="K95" t="s">
        <v>913</v>
      </c>
      <c r="L95" s="1">
        <v>8.2204250000000005</v>
      </c>
      <c r="M95" s="1">
        <v>8.1949000000000005</v>
      </c>
    </row>
    <row r="96" spans="1:31" x14ac:dyDescent="0.2">
      <c r="A96" t="s">
        <v>102</v>
      </c>
      <c r="B96">
        <v>2300002991</v>
      </c>
      <c r="C96">
        <v>100</v>
      </c>
      <c r="D96" s="1">
        <v>24.41621</v>
      </c>
      <c r="E96" s="2">
        <v>4095.64</v>
      </c>
      <c r="F96">
        <v>3</v>
      </c>
      <c r="G96" t="s">
        <v>6</v>
      </c>
      <c r="J96" s="1">
        <f t="shared" si="0"/>
        <v>1.2490890063581039</v>
      </c>
      <c r="K96" t="s">
        <v>914</v>
      </c>
      <c r="L96" s="1">
        <v>9.5080880000000008</v>
      </c>
      <c r="M96" s="1">
        <v>9.4594450000000005</v>
      </c>
      <c r="N96" s="1">
        <v>9.4773329999999998</v>
      </c>
    </row>
    <row r="97" spans="1:30" x14ac:dyDescent="0.2">
      <c r="A97" t="s">
        <v>103</v>
      </c>
      <c r="B97">
        <v>2300007279</v>
      </c>
      <c r="C97">
        <v>100</v>
      </c>
      <c r="D97" s="1">
        <v>24.404679999999999</v>
      </c>
      <c r="E97" s="2">
        <v>4097.57</v>
      </c>
      <c r="F97">
        <v>4</v>
      </c>
      <c r="G97" t="s">
        <v>6</v>
      </c>
      <c r="J97" s="1">
        <f t="shared" si="0"/>
        <v>1.4564876225988956</v>
      </c>
      <c r="K97" t="s">
        <v>915</v>
      </c>
      <c r="L97" s="1">
        <v>11.08681</v>
      </c>
      <c r="M97" s="1">
        <v>11.025690000000001</v>
      </c>
      <c r="N97" s="1">
        <v>11.045590000000001</v>
      </c>
      <c r="O97" s="1">
        <v>10.99851</v>
      </c>
    </row>
    <row r="98" spans="1:30" x14ac:dyDescent="0.2">
      <c r="A98" t="s">
        <v>104</v>
      </c>
      <c r="B98">
        <v>2300002617</v>
      </c>
      <c r="C98">
        <v>100</v>
      </c>
      <c r="D98" s="1">
        <v>24.42305</v>
      </c>
      <c r="E98" s="2">
        <v>4094.49</v>
      </c>
      <c r="F98">
        <v>5</v>
      </c>
      <c r="G98" t="s">
        <v>6</v>
      </c>
      <c r="J98" s="1">
        <f t="shared" si="0"/>
        <v>1.6958880023667835</v>
      </c>
      <c r="K98" t="s">
        <v>916</v>
      </c>
      <c r="L98" s="1">
        <v>12.909129999999999</v>
      </c>
      <c r="M98" s="1">
        <v>12.83647</v>
      </c>
      <c r="N98" s="1">
        <v>12.87397</v>
      </c>
      <c r="O98" s="1">
        <v>12.822290000000001</v>
      </c>
      <c r="P98" s="1">
        <v>12.80489</v>
      </c>
    </row>
    <row r="99" spans="1:30" x14ac:dyDescent="0.2">
      <c r="A99" t="s">
        <v>105</v>
      </c>
      <c r="B99">
        <v>2300001765</v>
      </c>
      <c r="C99">
        <v>100</v>
      </c>
      <c r="D99" s="1">
        <v>24.374400000000001</v>
      </c>
      <c r="E99" s="2">
        <v>4102.66</v>
      </c>
      <c r="F99">
        <v>6</v>
      </c>
      <c r="G99" t="s">
        <v>6</v>
      </c>
      <c r="J99" s="1">
        <f t="shared" si="0"/>
        <v>1.9776069893686536</v>
      </c>
      <c r="K99" t="s">
        <v>917</v>
      </c>
      <c r="L99" s="1">
        <v>15.05358</v>
      </c>
      <c r="M99" s="1">
        <v>15.004099999999999</v>
      </c>
      <c r="N99" s="1">
        <v>15.00215</v>
      </c>
      <c r="O99" s="1">
        <v>14.90916</v>
      </c>
      <c r="P99" s="1">
        <v>14.92633</v>
      </c>
      <c r="Q99" s="1">
        <v>14.926729999999999</v>
      </c>
    </row>
    <row r="100" spans="1:30" x14ac:dyDescent="0.2">
      <c r="A100" t="s">
        <v>106</v>
      </c>
      <c r="B100">
        <v>2299994884</v>
      </c>
      <c r="C100">
        <v>100</v>
      </c>
      <c r="D100" s="1">
        <v>24.379519999999999</v>
      </c>
      <c r="E100" s="2">
        <v>4101.8</v>
      </c>
      <c r="F100">
        <v>7</v>
      </c>
      <c r="G100" t="s">
        <v>6</v>
      </c>
      <c r="J100" s="1">
        <f t="shared" si="0"/>
        <v>2.2727494864042623</v>
      </c>
      <c r="K100" t="s">
        <v>918</v>
      </c>
      <c r="L100" s="1">
        <v>17.30021</v>
      </c>
      <c r="M100" s="1">
        <v>17.253779999999999</v>
      </c>
      <c r="N100" s="1">
        <v>17.24765</v>
      </c>
      <c r="O100" s="1">
        <v>17.190950000000001</v>
      </c>
      <c r="P100" s="1">
        <v>17.162710000000001</v>
      </c>
      <c r="Q100" s="1">
        <v>17.178339999999999</v>
      </c>
      <c r="R100" s="1">
        <v>17.21679</v>
      </c>
    </row>
    <row r="101" spans="1:30" x14ac:dyDescent="0.2">
      <c r="A101" t="s">
        <v>107</v>
      </c>
      <c r="B101">
        <v>2299969036</v>
      </c>
      <c r="C101">
        <v>100</v>
      </c>
      <c r="D101" s="1">
        <v>24.274149999999999</v>
      </c>
      <c r="E101" s="2">
        <v>4119.6099999999997</v>
      </c>
      <c r="F101">
        <v>8</v>
      </c>
      <c r="G101" t="s">
        <v>6</v>
      </c>
      <c r="J101" s="1">
        <f t="shared" si="0"/>
        <v>2.5853971969062606</v>
      </c>
      <c r="K101" t="s">
        <v>919</v>
      </c>
      <c r="L101" s="1">
        <v>19.68009</v>
      </c>
      <c r="M101" s="1">
        <v>19.62762</v>
      </c>
      <c r="N101" s="1">
        <v>19.618670000000002</v>
      </c>
      <c r="O101" s="1">
        <v>19.51783</v>
      </c>
      <c r="P101" s="1">
        <v>19.488379999999999</v>
      </c>
      <c r="Q101" s="1">
        <v>19.52984</v>
      </c>
      <c r="R101" s="1">
        <v>19.591080000000002</v>
      </c>
      <c r="S101" s="1">
        <v>19.578859999999999</v>
      </c>
    </row>
    <row r="102" spans="1:30" x14ac:dyDescent="0.2">
      <c r="A102" t="s">
        <v>108</v>
      </c>
      <c r="B102">
        <v>2299995370</v>
      </c>
      <c r="C102">
        <v>100</v>
      </c>
      <c r="D102" s="1">
        <v>24.255790000000001</v>
      </c>
      <c r="E102" s="2">
        <v>4122.7299999999996</v>
      </c>
      <c r="F102">
        <v>9</v>
      </c>
      <c r="G102" t="s">
        <v>6</v>
      </c>
      <c r="J102" s="1">
        <f t="shared" si="0"/>
        <v>2.9075338497623102</v>
      </c>
      <c r="K102" t="s">
        <v>920</v>
      </c>
      <c r="L102" s="1">
        <v>22.132200000000001</v>
      </c>
      <c r="M102" s="1">
        <v>22.070360000000001</v>
      </c>
      <c r="N102" s="1">
        <v>22.06033</v>
      </c>
      <c r="O102" s="1">
        <v>21.927409999999998</v>
      </c>
      <c r="P102" s="1">
        <v>21.950310000000002</v>
      </c>
      <c r="Q102" s="1">
        <v>21.941960000000002</v>
      </c>
      <c r="R102" s="1">
        <v>21.986840000000001</v>
      </c>
      <c r="S102" s="1">
        <v>21.97335</v>
      </c>
      <c r="T102" s="1">
        <v>21.948149999999998</v>
      </c>
    </row>
    <row r="103" spans="1:30" x14ac:dyDescent="0.2">
      <c r="A103" t="s">
        <v>109</v>
      </c>
      <c r="B103">
        <v>2300005127</v>
      </c>
      <c r="C103">
        <v>100</v>
      </c>
      <c r="D103" s="1">
        <v>11.098140000000001</v>
      </c>
      <c r="E103" s="2">
        <v>9010.52</v>
      </c>
      <c r="F103">
        <v>10</v>
      </c>
      <c r="G103" t="s">
        <v>7</v>
      </c>
      <c r="J103" s="1">
        <f t="shared" si="0"/>
        <v>3.2321849475395354</v>
      </c>
      <c r="K103" t="s">
        <v>921</v>
      </c>
      <c r="L103" s="1">
        <v>24.603449999999999</v>
      </c>
      <c r="M103" s="1">
        <v>24.68581</v>
      </c>
      <c r="N103" s="1">
        <v>24.621220000000001</v>
      </c>
      <c r="O103" s="1">
        <v>24.414459999999998</v>
      </c>
      <c r="P103" s="1">
        <v>24.411190000000001</v>
      </c>
      <c r="Q103" s="1">
        <v>24.406790000000001</v>
      </c>
      <c r="R103" s="1">
        <v>24.361000000000001</v>
      </c>
      <c r="S103" s="1">
        <v>24.367840000000001</v>
      </c>
      <c r="T103" s="1">
        <v>24.28302</v>
      </c>
      <c r="U103" s="1">
        <v>24.239059999999998</v>
      </c>
    </row>
    <row r="104" spans="1:30" x14ac:dyDescent="0.2">
      <c r="A104" t="s">
        <v>110</v>
      </c>
      <c r="B104">
        <v>2299963910</v>
      </c>
      <c r="C104">
        <v>100</v>
      </c>
      <c r="D104" s="1">
        <v>11.07382</v>
      </c>
      <c r="E104" s="2">
        <v>9030.31</v>
      </c>
      <c r="F104">
        <v>11</v>
      </c>
      <c r="G104" t="s">
        <v>7</v>
      </c>
      <c r="J104" s="1">
        <f t="shared" si="0"/>
        <v>3.2395285980668991</v>
      </c>
      <c r="K104" t="s">
        <v>922</v>
      </c>
      <c r="L104" s="1">
        <v>24.65935</v>
      </c>
      <c r="M104" s="1">
        <v>24.616790000000002</v>
      </c>
      <c r="N104" s="1">
        <v>24.60904</v>
      </c>
      <c r="O104" s="1">
        <v>24.428159999999998</v>
      </c>
      <c r="P104" s="1">
        <v>24.424779999999998</v>
      </c>
      <c r="Q104" s="1">
        <v>24.440180000000002</v>
      </c>
      <c r="R104" s="1">
        <v>24.382439999999999</v>
      </c>
      <c r="S104" s="1">
        <v>24.367450000000002</v>
      </c>
      <c r="T104" s="1">
        <v>24.30012</v>
      </c>
      <c r="U104" s="1">
        <v>24.247119999999999</v>
      </c>
      <c r="V104" s="1">
        <v>7.667008</v>
      </c>
    </row>
    <row r="105" spans="1:30" x14ac:dyDescent="0.2">
      <c r="A105" t="s">
        <v>111</v>
      </c>
      <c r="B105">
        <v>2300008597</v>
      </c>
      <c r="C105">
        <v>100</v>
      </c>
      <c r="D105" s="1">
        <v>11.081709999999999</v>
      </c>
      <c r="E105" s="2">
        <v>9023.8799999999992</v>
      </c>
      <c r="F105">
        <v>12</v>
      </c>
      <c r="G105" t="s">
        <v>7</v>
      </c>
      <c r="J105" s="1">
        <f t="shared" si="0"/>
        <v>3.2290346659716254</v>
      </c>
      <c r="K105" t="s">
        <v>923</v>
      </c>
      <c r="L105" s="1">
        <v>24.579470000000001</v>
      </c>
      <c r="M105" s="1">
        <v>24.58005</v>
      </c>
      <c r="N105" s="1">
        <v>24.560089999999999</v>
      </c>
      <c r="O105" s="1">
        <v>24.41067</v>
      </c>
      <c r="P105" s="1">
        <v>24.398070000000001</v>
      </c>
      <c r="Q105" s="1">
        <v>24.40549</v>
      </c>
      <c r="R105" s="1">
        <v>24.365379999999998</v>
      </c>
      <c r="S105" s="1">
        <v>24.335239999999999</v>
      </c>
      <c r="T105" s="1">
        <v>24.25947</v>
      </c>
      <c r="U105" s="1">
        <v>24.217890000000001</v>
      </c>
      <c r="V105" s="1">
        <v>8.2199939999999998</v>
      </c>
      <c r="W105" s="1">
        <v>8.2209789999999998</v>
      </c>
    </row>
    <row r="106" spans="1:30" x14ac:dyDescent="0.2">
      <c r="A106" t="s">
        <v>112</v>
      </c>
      <c r="B106">
        <v>2300008504</v>
      </c>
      <c r="C106">
        <v>100</v>
      </c>
      <c r="D106" s="1">
        <v>11.0159</v>
      </c>
      <c r="E106" s="2">
        <v>9077.7900000000009</v>
      </c>
      <c r="F106">
        <v>13</v>
      </c>
      <c r="G106" t="s">
        <v>7</v>
      </c>
      <c r="J106" s="1">
        <f t="shared" si="0"/>
        <v>3.2410787783213335</v>
      </c>
      <c r="K106" t="s">
        <v>924</v>
      </c>
      <c r="L106" s="1">
        <v>24.671150000000001</v>
      </c>
      <c r="M106" s="1">
        <v>24.62236</v>
      </c>
      <c r="N106" s="1">
        <v>24.597660000000001</v>
      </c>
      <c r="O106" s="1">
        <v>24.412880000000001</v>
      </c>
      <c r="P106" s="1">
        <v>24.421220000000002</v>
      </c>
      <c r="Q106" s="1">
        <v>24.417259999999999</v>
      </c>
      <c r="R106" s="1">
        <v>24.38514</v>
      </c>
      <c r="S106" s="1">
        <v>24.35134</v>
      </c>
      <c r="T106" s="1">
        <v>24.30425</v>
      </c>
      <c r="U106" s="1">
        <v>24.258310000000002</v>
      </c>
      <c r="V106" s="1">
        <v>9.5259630000000008</v>
      </c>
      <c r="W106" s="1">
        <v>9.5096810000000005</v>
      </c>
      <c r="X106" s="1">
        <v>9.5274319999999992</v>
      </c>
    </row>
    <row r="107" spans="1:30" x14ac:dyDescent="0.2">
      <c r="A107" s="4" t="s">
        <v>113</v>
      </c>
      <c r="B107" s="4">
        <v>2299936743</v>
      </c>
      <c r="C107" s="4">
        <v>100</v>
      </c>
      <c r="D107" s="5">
        <v>24.522950000000002</v>
      </c>
      <c r="E107" s="6">
        <v>4077.81</v>
      </c>
      <c r="F107" s="4">
        <v>0</v>
      </c>
      <c r="G107" s="4" t="s">
        <v>6</v>
      </c>
      <c r="J107" s="1">
        <f t="shared" si="0"/>
        <v>3.2371757397315664</v>
      </c>
      <c r="K107" t="s">
        <v>925</v>
      </c>
      <c r="L107" s="1">
        <v>24.641439999999999</v>
      </c>
      <c r="M107" s="1">
        <v>24.599920000000001</v>
      </c>
      <c r="N107" s="1">
        <v>24.585319999999999</v>
      </c>
      <c r="O107" s="1">
        <v>24.41621</v>
      </c>
      <c r="P107" s="1">
        <v>24.404679999999999</v>
      </c>
      <c r="Q107" s="1">
        <v>24.42305</v>
      </c>
      <c r="R107" s="1">
        <v>24.374400000000001</v>
      </c>
      <c r="S107" s="1">
        <v>24.379519999999999</v>
      </c>
      <c r="T107" s="1">
        <v>24.274149999999999</v>
      </c>
      <c r="U107" s="1">
        <v>24.255790000000001</v>
      </c>
      <c r="V107" s="1">
        <v>11.098140000000001</v>
      </c>
      <c r="W107" s="1">
        <v>11.07382</v>
      </c>
      <c r="X107" s="1">
        <v>11.081709999999999</v>
      </c>
      <c r="Y107" s="1">
        <v>11.0159</v>
      </c>
    </row>
    <row r="108" spans="1:30" x14ac:dyDescent="0.2">
      <c r="A108" s="4" t="s">
        <v>114</v>
      </c>
      <c r="B108" s="4">
        <v>2299993094</v>
      </c>
      <c r="C108" s="4">
        <v>100</v>
      </c>
      <c r="D108" s="5">
        <v>24.6022</v>
      </c>
      <c r="E108" s="6">
        <v>4064.68</v>
      </c>
      <c r="F108" s="4">
        <v>1</v>
      </c>
      <c r="G108" s="4" t="s">
        <v>6</v>
      </c>
      <c r="J108" s="1">
        <f t="shared" si="0"/>
        <v>3.2216095652953003</v>
      </c>
      <c r="K108" t="s">
        <v>926</v>
      </c>
      <c r="L108" s="1">
        <v>24.522950000000002</v>
      </c>
      <c r="M108" s="1">
        <v>24.6022</v>
      </c>
      <c r="N108" s="1">
        <v>24.583030000000001</v>
      </c>
      <c r="O108" s="1">
        <v>24.401289999999999</v>
      </c>
      <c r="P108" s="1">
        <v>24.387370000000001</v>
      </c>
      <c r="Q108" s="1">
        <v>24.424779999999998</v>
      </c>
      <c r="R108" s="1">
        <v>24.35567</v>
      </c>
      <c r="S108" s="1">
        <v>24.360700000000001</v>
      </c>
      <c r="T108" s="1">
        <v>24.292120000000001</v>
      </c>
      <c r="U108" s="1">
        <v>24.217939999999999</v>
      </c>
      <c r="V108" s="1">
        <v>12.96128</v>
      </c>
      <c r="W108" s="1">
        <v>12.939830000000001</v>
      </c>
      <c r="X108" s="1">
        <v>12.93657</v>
      </c>
      <c r="Y108" s="1">
        <v>12.87003</v>
      </c>
      <c r="Z108" s="1">
        <v>12.82002</v>
      </c>
    </row>
    <row r="109" spans="1:30" x14ac:dyDescent="0.2">
      <c r="A109" s="4" t="s">
        <v>115</v>
      </c>
      <c r="B109" s="4">
        <v>2300004537</v>
      </c>
      <c r="C109" s="4">
        <v>100</v>
      </c>
      <c r="D109" s="5">
        <v>24.583030000000001</v>
      </c>
      <c r="E109" s="6">
        <v>4067.85</v>
      </c>
      <c r="F109" s="4">
        <v>2</v>
      </c>
      <c r="G109" s="4" t="s">
        <v>6</v>
      </c>
      <c r="J109" s="1">
        <f t="shared" si="0"/>
        <v>3.2252419791965807</v>
      </c>
      <c r="K109" t="s">
        <v>927</v>
      </c>
      <c r="L109" s="1">
        <v>24.550599999999999</v>
      </c>
      <c r="M109" s="1">
        <v>24.563949999999998</v>
      </c>
      <c r="N109" s="1">
        <v>24.548729999999999</v>
      </c>
      <c r="O109" s="1">
        <v>24.389990000000001</v>
      </c>
      <c r="P109" s="1">
        <v>24.385339999999999</v>
      </c>
      <c r="Q109" s="1">
        <v>24.39667</v>
      </c>
      <c r="R109" s="1">
        <v>24.358689999999999</v>
      </c>
      <c r="S109" s="1">
        <v>24.352270000000001</v>
      </c>
      <c r="T109" s="1">
        <v>24.274480000000001</v>
      </c>
      <c r="U109" s="1">
        <v>24.226669999999999</v>
      </c>
      <c r="V109" s="1">
        <v>15.132770000000001</v>
      </c>
      <c r="W109" s="1">
        <v>15.10506</v>
      </c>
      <c r="X109" s="1">
        <v>15.125500000000001</v>
      </c>
      <c r="Y109" s="1">
        <v>15.05733</v>
      </c>
      <c r="Z109" s="1">
        <v>15.03933</v>
      </c>
      <c r="AA109" s="1">
        <v>14.978770000000001</v>
      </c>
    </row>
    <row r="110" spans="1:30" x14ac:dyDescent="0.2">
      <c r="A110" s="4" t="s">
        <v>116</v>
      </c>
      <c r="B110" s="4">
        <v>2300003109</v>
      </c>
      <c r="C110" s="4">
        <v>100</v>
      </c>
      <c r="D110" s="5">
        <v>24.401289999999999</v>
      </c>
      <c r="E110" s="6">
        <v>4098.1400000000003</v>
      </c>
      <c r="F110" s="4">
        <v>3</v>
      </c>
      <c r="G110" s="4" t="s">
        <v>6</v>
      </c>
      <c r="J110" s="1">
        <f t="shared" si="0"/>
        <v>3.236687038837796</v>
      </c>
      <c r="K110" t="s">
        <v>928</v>
      </c>
      <c r="L110" s="1">
        <v>24.637720000000002</v>
      </c>
      <c r="M110" s="1">
        <v>24.605740000000001</v>
      </c>
      <c r="N110" s="1">
        <v>24.57197</v>
      </c>
      <c r="O110" s="1">
        <v>24.416519999999998</v>
      </c>
      <c r="P110" s="1">
        <v>24.411829999999998</v>
      </c>
      <c r="Q110" s="1">
        <v>24.400220000000001</v>
      </c>
      <c r="R110" s="1">
        <v>24.353870000000001</v>
      </c>
      <c r="S110" s="1">
        <v>24.347650000000002</v>
      </c>
      <c r="T110" s="1">
        <v>24.317240000000002</v>
      </c>
      <c r="U110" s="1">
        <v>24.24869</v>
      </c>
      <c r="V110" s="1">
        <v>14.11125</v>
      </c>
      <c r="W110" s="1">
        <v>14.092320000000001</v>
      </c>
      <c r="X110" s="1">
        <v>15.714729999999999</v>
      </c>
      <c r="Y110" s="1">
        <v>15.67375</v>
      </c>
      <c r="Z110" s="1">
        <v>15.66582</v>
      </c>
      <c r="AA110" s="1">
        <v>15.653449999999999</v>
      </c>
      <c r="AB110" s="1">
        <v>15.69319</v>
      </c>
    </row>
    <row r="111" spans="1:30" x14ac:dyDescent="0.2">
      <c r="A111" s="4" t="s">
        <v>117</v>
      </c>
      <c r="B111" s="4">
        <v>2300006549</v>
      </c>
      <c r="C111" s="4">
        <v>100</v>
      </c>
      <c r="D111" s="5">
        <v>24.387370000000001</v>
      </c>
      <c r="E111" s="6">
        <v>4100.4799999999996</v>
      </c>
      <c r="F111" s="4">
        <v>4</v>
      </c>
      <c r="G111" s="4" t="s">
        <v>6</v>
      </c>
      <c r="J111" s="1">
        <f t="shared" si="0"/>
        <v>3.2417566537546287</v>
      </c>
      <c r="K111" t="s">
        <v>929</v>
      </c>
      <c r="L111" s="1">
        <v>24.676310000000001</v>
      </c>
      <c r="M111" s="1">
        <v>24.61795</v>
      </c>
      <c r="N111" s="1">
        <v>24.601310000000002</v>
      </c>
      <c r="O111" s="1">
        <v>24.44032</v>
      </c>
      <c r="P111" s="1">
        <v>24.419370000000001</v>
      </c>
      <c r="Q111" s="1">
        <v>24.422640000000001</v>
      </c>
      <c r="R111" s="1">
        <v>24.413209999999999</v>
      </c>
      <c r="S111" s="1">
        <v>24.35896</v>
      </c>
      <c r="T111" s="1">
        <v>24.298870000000001</v>
      </c>
      <c r="U111" s="1">
        <v>24.25507</v>
      </c>
      <c r="V111" s="1">
        <v>19.752140000000001</v>
      </c>
      <c r="W111" s="1">
        <v>19.715219999999999</v>
      </c>
      <c r="X111" s="1">
        <v>19.733779999999999</v>
      </c>
      <c r="Y111" s="1">
        <v>19.60596</v>
      </c>
      <c r="Z111" s="1">
        <v>19.645389999999999</v>
      </c>
      <c r="AA111" s="1">
        <v>19.631930000000001</v>
      </c>
      <c r="AB111" s="1">
        <v>19.67108</v>
      </c>
      <c r="AC111" s="1">
        <v>19.594339999999999</v>
      </c>
    </row>
    <row r="112" spans="1:30" x14ac:dyDescent="0.2">
      <c r="A112" s="4" t="s">
        <v>118</v>
      </c>
      <c r="B112" s="4">
        <v>2299997676</v>
      </c>
      <c r="C112" s="4">
        <v>100</v>
      </c>
      <c r="D112" s="5">
        <v>24.424779999999998</v>
      </c>
      <c r="E112" s="6">
        <v>4094.2</v>
      </c>
      <c r="F112" s="4">
        <v>5</v>
      </c>
      <c r="G112" s="4" t="s">
        <v>6</v>
      </c>
      <c r="J112" s="1">
        <f t="shared" si="0"/>
        <v>3.2411260719562147</v>
      </c>
      <c r="K112" t="s">
        <v>930</v>
      </c>
      <c r="L112" s="1">
        <v>24.671510000000001</v>
      </c>
      <c r="M112" s="1">
        <v>24.61261</v>
      </c>
      <c r="N112" s="1">
        <v>24.581209999999999</v>
      </c>
      <c r="O112" s="1">
        <v>24.413889999999999</v>
      </c>
      <c r="P112" s="1">
        <v>24.413499999999999</v>
      </c>
      <c r="Q112" s="1">
        <v>24.43346</v>
      </c>
      <c r="R112" s="1">
        <v>24.377199999999998</v>
      </c>
      <c r="S112" s="1">
        <v>24.3322</v>
      </c>
      <c r="T112" s="1">
        <v>24.317979999999999</v>
      </c>
      <c r="U112" s="1">
        <v>24.23771</v>
      </c>
      <c r="V112" s="1">
        <v>22.199560000000002</v>
      </c>
      <c r="W112" s="1">
        <v>22.148109999999999</v>
      </c>
      <c r="X112" s="1">
        <v>22.146660000000001</v>
      </c>
      <c r="Y112" s="1">
        <v>22.00883</v>
      </c>
      <c r="Z112" s="1">
        <v>22.019629999999999</v>
      </c>
      <c r="AA112" s="1">
        <v>22.006969999999999</v>
      </c>
      <c r="AB112" s="1">
        <v>22.062999999999999</v>
      </c>
      <c r="AC112" s="1">
        <v>22.03434</v>
      </c>
      <c r="AD112" s="1">
        <v>21.892810000000001</v>
      </c>
    </row>
    <row r="113" spans="1:31" x14ac:dyDescent="0.2">
      <c r="A113" s="4" t="s">
        <v>119</v>
      </c>
      <c r="B113" s="4">
        <v>2300007751</v>
      </c>
      <c r="C113" s="4">
        <v>100</v>
      </c>
      <c r="D113" s="5">
        <v>24.35567</v>
      </c>
      <c r="E113" s="6">
        <v>4105.82</v>
      </c>
      <c r="F113" s="4">
        <v>6</v>
      </c>
      <c r="G113" s="4" t="s">
        <v>6</v>
      </c>
      <c r="J113" s="1">
        <f t="shared" si="0"/>
        <v>3.2201552860227078</v>
      </c>
      <c r="K113" t="s">
        <v>931</v>
      </c>
      <c r="L113" s="1">
        <v>24.511880000000001</v>
      </c>
      <c r="M113" s="1">
        <v>24.622509999999998</v>
      </c>
      <c r="N113" s="1">
        <v>24.604019999999998</v>
      </c>
      <c r="O113" s="1">
        <v>24.423100000000002</v>
      </c>
      <c r="P113" s="1">
        <v>24.43601</v>
      </c>
      <c r="Q113" s="1">
        <v>24.43646</v>
      </c>
      <c r="R113" s="1">
        <v>24.412040000000001</v>
      </c>
      <c r="S113" s="1">
        <v>24.390460000000001</v>
      </c>
      <c r="T113" s="1">
        <v>24.30574</v>
      </c>
      <c r="U113" s="1">
        <v>24.288319999999999</v>
      </c>
      <c r="V113" s="1">
        <v>24.688800000000001</v>
      </c>
      <c r="W113" s="1">
        <v>24.655840000000001</v>
      </c>
      <c r="X113" s="1">
        <v>24.65476</v>
      </c>
      <c r="Y113" s="1">
        <v>24.481909999999999</v>
      </c>
      <c r="Z113" s="1">
        <v>24.497140000000002</v>
      </c>
      <c r="AA113" s="1">
        <v>24.490790000000001</v>
      </c>
      <c r="AB113" s="1">
        <v>24.470759999999999</v>
      </c>
      <c r="AC113" s="1">
        <v>24.466059999999999</v>
      </c>
      <c r="AD113" s="1">
        <v>24.392340000000001</v>
      </c>
      <c r="AE113" s="1">
        <v>24.262350000000001</v>
      </c>
    </row>
    <row r="114" spans="1:31" x14ac:dyDescent="0.2">
      <c r="A114" s="4" t="s">
        <v>120</v>
      </c>
      <c r="B114" s="4">
        <v>2299982572</v>
      </c>
      <c r="C114" s="4">
        <v>100</v>
      </c>
      <c r="D114" s="5">
        <v>24.360700000000001</v>
      </c>
      <c r="E114" s="6">
        <v>4104.97</v>
      </c>
      <c r="F114" s="4">
        <v>7</v>
      </c>
      <c r="G114" s="4" t="s">
        <v>6</v>
      </c>
    </row>
    <row r="115" spans="1:31" x14ac:dyDescent="0.2">
      <c r="A115" s="4" t="s">
        <v>121</v>
      </c>
      <c r="B115" s="4">
        <v>2299991549</v>
      </c>
      <c r="C115" s="4">
        <v>100</v>
      </c>
      <c r="D115" s="5">
        <v>24.292120000000001</v>
      </c>
      <c r="E115" s="6">
        <v>4116.5600000000004</v>
      </c>
      <c r="F115" s="4">
        <v>8</v>
      </c>
      <c r="G115" s="4" t="s">
        <v>6</v>
      </c>
    </row>
    <row r="116" spans="1:31" x14ac:dyDescent="0.2">
      <c r="A116" s="4" t="s">
        <v>122</v>
      </c>
      <c r="B116" s="4">
        <v>2299987053</v>
      </c>
      <c r="C116" s="4">
        <v>100</v>
      </c>
      <c r="D116" s="5">
        <v>24.217939999999999</v>
      </c>
      <c r="E116" s="6">
        <v>4129.17</v>
      </c>
      <c r="F116" s="4">
        <v>9</v>
      </c>
      <c r="G116" s="4" t="s">
        <v>6</v>
      </c>
    </row>
    <row r="117" spans="1:31" x14ac:dyDescent="0.2">
      <c r="A117" s="4" t="s">
        <v>123</v>
      </c>
      <c r="B117" s="4">
        <v>2300004955</v>
      </c>
      <c r="C117" s="4">
        <v>100</v>
      </c>
      <c r="D117" s="5">
        <v>12.96128</v>
      </c>
      <c r="E117" s="6">
        <v>7715.29</v>
      </c>
      <c r="F117" s="4">
        <v>10</v>
      </c>
      <c r="G117" s="4" t="s">
        <v>7</v>
      </c>
    </row>
    <row r="118" spans="1:31" x14ac:dyDescent="0.2">
      <c r="A118" s="4" t="s">
        <v>124</v>
      </c>
      <c r="B118" s="4">
        <v>2300006513</v>
      </c>
      <c r="C118" s="4">
        <v>100</v>
      </c>
      <c r="D118" s="5">
        <v>12.939830000000001</v>
      </c>
      <c r="E118" s="6">
        <v>7728.08</v>
      </c>
      <c r="F118" s="4">
        <v>11</v>
      </c>
      <c r="G118" s="4" t="s">
        <v>7</v>
      </c>
    </row>
    <row r="119" spans="1:31" x14ac:dyDescent="0.2">
      <c r="A119" s="4" t="s">
        <v>125</v>
      </c>
      <c r="B119" s="4">
        <v>2300008990</v>
      </c>
      <c r="C119" s="4">
        <v>100</v>
      </c>
      <c r="D119" s="5">
        <v>12.93657</v>
      </c>
      <c r="E119" s="6">
        <v>7730.02</v>
      </c>
      <c r="F119" s="4">
        <v>12</v>
      </c>
      <c r="G119" s="4" t="s">
        <v>7</v>
      </c>
    </row>
    <row r="120" spans="1:31" x14ac:dyDescent="0.2">
      <c r="A120" s="4" t="s">
        <v>126</v>
      </c>
      <c r="B120" s="4">
        <v>2299831433</v>
      </c>
      <c r="C120" s="4">
        <v>100</v>
      </c>
      <c r="D120" s="5">
        <v>12.87003</v>
      </c>
      <c r="E120" s="6">
        <v>7769.99</v>
      </c>
      <c r="F120" s="4">
        <v>13</v>
      </c>
      <c r="G120" s="4" t="s">
        <v>7</v>
      </c>
    </row>
    <row r="121" spans="1:31" x14ac:dyDescent="0.2">
      <c r="A121" s="4" t="s">
        <v>127</v>
      </c>
      <c r="B121" s="4">
        <v>2299980228</v>
      </c>
      <c r="C121" s="4">
        <v>100</v>
      </c>
      <c r="D121" s="5">
        <v>12.82002</v>
      </c>
      <c r="E121" s="6">
        <v>7800.3</v>
      </c>
      <c r="F121" s="4">
        <v>14</v>
      </c>
      <c r="G121" s="4" t="s">
        <v>7</v>
      </c>
    </row>
    <row r="122" spans="1:31" x14ac:dyDescent="0.2">
      <c r="A122" t="s">
        <v>128</v>
      </c>
      <c r="B122">
        <v>2300006955</v>
      </c>
      <c r="C122">
        <v>100</v>
      </c>
      <c r="D122" s="1">
        <v>24.550599999999999</v>
      </c>
      <c r="E122" s="2">
        <v>4073.22</v>
      </c>
      <c r="F122">
        <v>0</v>
      </c>
      <c r="G122" t="s">
        <v>6</v>
      </c>
    </row>
    <row r="123" spans="1:31" x14ac:dyDescent="0.2">
      <c r="A123" t="s">
        <v>129</v>
      </c>
      <c r="B123">
        <v>2299974267</v>
      </c>
      <c r="C123">
        <v>100</v>
      </c>
      <c r="D123" s="1">
        <v>24.563949999999998</v>
      </c>
      <c r="E123" s="2">
        <v>4071.01</v>
      </c>
      <c r="F123">
        <v>1</v>
      </c>
      <c r="G123" t="s">
        <v>6</v>
      </c>
    </row>
    <row r="124" spans="1:31" x14ac:dyDescent="0.2">
      <c r="A124" t="s">
        <v>130</v>
      </c>
      <c r="B124">
        <v>2299998970</v>
      </c>
      <c r="C124">
        <v>100</v>
      </c>
      <c r="D124" s="1">
        <v>24.548729999999999</v>
      </c>
      <c r="E124" s="2">
        <v>4073.53</v>
      </c>
      <c r="F124">
        <v>2</v>
      </c>
      <c r="G124" t="s">
        <v>6</v>
      </c>
    </row>
    <row r="125" spans="1:31" x14ac:dyDescent="0.2">
      <c r="A125" t="s">
        <v>131</v>
      </c>
      <c r="B125">
        <v>2300005851</v>
      </c>
      <c r="C125">
        <v>100</v>
      </c>
      <c r="D125" s="1">
        <v>24.389990000000001</v>
      </c>
      <c r="E125" s="2">
        <v>4100.04</v>
      </c>
      <c r="F125">
        <v>3</v>
      </c>
      <c r="G125" t="s">
        <v>6</v>
      </c>
    </row>
    <row r="126" spans="1:31" x14ac:dyDescent="0.2">
      <c r="A126" t="s">
        <v>132</v>
      </c>
      <c r="B126">
        <v>2300006873</v>
      </c>
      <c r="C126">
        <v>100</v>
      </c>
      <c r="D126" s="1">
        <v>24.385339999999999</v>
      </c>
      <c r="E126" s="2">
        <v>4100.82</v>
      </c>
      <c r="F126">
        <v>4</v>
      </c>
      <c r="G126" t="s">
        <v>6</v>
      </c>
    </row>
    <row r="127" spans="1:31" x14ac:dyDescent="0.2">
      <c r="A127" t="s">
        <v>133</v>
      </c>
      <c r="B127">
        <v>2299985552</v>
      </c>
      <c r="C127">
        <v>100</v>
      </c>
      <c r="D127" s="1">
        <v>24.39667</v>
      </c>
      <c r="E127" s="2">
        <v>4098.92</v>
      </c>
      <c r="F127">
        <v>5</v>
      </c>
      <c r="G127" t="s">
        <v>6</v>
      </c>
    </row>
    <row r="128" spans="1:31" x14ac:dyDescent="0.2">
      <c r="A128" t="s">
        <v>134</v>
      </c>
      <c r="B128">
        <v>2300004489</v>
      </c>
      <c r="C128">
        <v>100</v>
      </c>
      <c r="D128" s="1">
        <v>24.358689999999999</v>
      </c>
      <c r="E128" s="2">
        <v>4105.3100000000004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>
        <v>100</v>
      </c>
      <c r="D129" s="1">
        <v>24.352270000000001</v>
      </c>
      <c r="E129" s="2">
        <v>4106.3900000000003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>
        <v>100</v>
      </c>
      <c r="D130" s="1">
        <v>24.274480000000001</v>
      </c>
      <c r="E130" s="2">
        <v>4119.55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>
        <v>100</v>
      </c>
      <c r="D131" s="1">
        <v>24.226669999999999</v>
      </c>
      <c r="E131" s="2">
        <v>4127.68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>
        <v>100</v>
      </c>
      <c r="D132" s="1">
        <v>15.132770000000001</v>
      </c>
      <c r="E132" s="2">
        <v>6608.17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>
        <v>100</v>
      </c>
      <c r="D133" s="1">
        <v>15.10506</v>
      </c>
      <c r="E133" s="2">
        <v>6620.3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>
        <v>100</v>
      </c>
      <c r="D134" s="1">
        <v>15.125500000000001</v>
      </c>
      <c r="E134" s="2">
        <v>6611.35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>
        <v>100</v>
      </c>
      <c r="D135" s="1">
        <v>15.05733</v>
      </c>
      <c r="E135" s="2">
        <v>6641.29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>
        <v>100</v>
      </c>
      <c r="D136" s="1">
        <v>15.03933</v>
      </c>
      <c r="E136" s="2">
        <v>6649.23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>
        <v>100</v>
      </c>
      <c r="D137" s="1">
        <v>14.978770000000001</v>
      </c>
      <c r="E137" s="2">
        <v>6676.12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>
        <v>100</v>
      </c>
      <c r="D138" s="5">
        <v>24.637720000000002</v>
      </c>
      <c r="E138" s="6">
        <v>4058.82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>
        <v>100</v>
      </c>
      <c r="D139" s="5">
        <v>24.605740000000001</v>
      </c>
      <c r="E139" s="6">
        <v>4064.09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>
        <v>100</v>
      </c>
      <c r="D140" s="5">
        <v>24.57197</v>
      </c>
      <c r="E140" s="6">
        <v>4069.68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>
        <v>100</v>
      </c>
      <c r="D141" s="5">
        <v>24.416519999999998</v>
      </c>
      <c r="E141" s="6">
        <v>4095.59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>
        <v>100</v>
      </c>
      <c r="D142" s="5">
        <v>24.411829999999998</v>
      </c>
      <c r="E142" s="6">
        <v>4096.37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>
        <v>100</v>
      </c>
      <c r="D143" s="5">
        <v>24.400220000000001</v>
      </c>
      <c r="E143" s="6">
        <v>4098.32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>
        <v>100</v>
      </c>
      <c r="D144" s="5">
        <v>24.353870000000001</v>
      </c>
      <c r="E144" s="6">
        <v>4106.12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>
        <v>100</v>
      </c>
      <c r="D145" s="5">
        <v>24.347650000000002</v>
      </c>
      <c r="E145" s="6">
        <v>4107.17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>
        <v>100</v>
      </c>
      <c r="D146" s="5">
        <v>24.317240000000002</v>
      </c>
      <c r="E146" s="6">
        <v>4112.3100000000004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>
        <v>100</v>
      </c>
      <c r="D147" s="5">
        <v>24.24869</v>
      </c>
      <c r="E147" s="6">
        <v>4123.93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>
        <v>100</v>
      </c>
      <c r="D148" s="5">
        <v>14.11125</v>
      </c>
      <c r="E148" s="6">
        <v>7086.55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>
        <v>100</v>
      </c>
      <c r="D149" s="5">
        <v>14.092320000000001</v>
      </c>
      <c r="E149" s="6">
        <v>7096.06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>
        <v>100</v>
      </c>
      <c r="D150" s="5">
        <v>15.714729999999999</v>
      </c>
      <c r="E150" s="6">
        <v>6363.46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>
        <v>100</v>
      </c>
      <c r="D151" s="5">
        <v>15.67375</v>
      </c>
      <c r="E151" s="6">
        <v>6380.09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>
        <v>100</v>
      </c>
      <c r="D152" s="5">
        <v>15.66582</v>
      </c>
      <c r="E152" s="6">
        <v>6383.32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>
        <v>100</v>
      </c>
      <c r="D153" s="5">
        <v>15.653449999999999</v>
      </c>
      <c r="E153" s="6">
        <v>6388.37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>
        <v>100</v>
      </c>
      <c r="D154" s="5">
        <v>15.69319</v>
      </c>
      <c r="E154" s="6">
        <v>6372.19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>
        <v>100</v>
      </c>
      <c r="D155" s="1">
        <v>24.676310000000001</v>
      </c>
      <c r="E155" s="2">
        <v>4052.47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>
        <v>100</v>
      </c>
      <c r="D156" s="1">
        <v>24.61795</v>
      </c>
      <c r="E156" s="2">
        <v>4062.08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>
        <v>100</v>
      </c>
      <c r="D157" s="1">
        <v>24.601310000000002</v>
      </c>
      <c r="E157" s="2">
        <v>4064.82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>
        <v>100</v>
      </c>
      <c r="D158" s="1">
        <v>24.44032</v>
      </c>
      <c r="E158" s="2">
        <v>4091.6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>
        <v>100</v>
      </c>
      <c r="D159" s="1">
        <v>24.419370000000001</v>
      </c>
      <c r="E159" s="2">
        <v>4095.11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>
        <v>100</v>
      </c>
      <c r="D160" s="1">
        <v>24.422640000000001</v>
      </c>
      <c r="E160" s="2">
        <v>4094.56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>
        <v>100</v>
      </c>
      <c r="D161" s="1">
        <v>24.413209999999999</v>
      </c>
      <c r="E161" s="2">
        <v>4096.1400000000003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>
        <v>100</v>
      </c>
      <c r="D162" s="1">
        <v>24.35896</v>
      </c>
      <c r="E162" s="2">
        <v>4105.2700000000004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>
        <v>100</v>
      </c>
      <c r="D163" s="1">
        <v>24.298870000000001</v>
      </c>
      <c r="E163" s="2">
        <v>4115.42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>
        <v>100</v>
      </c>
      <c r="D164" s="1">
        <v>24.25507</v>
      </c>
      <c r="E164" s="2">
        <v>4122.8500000000004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>
        <v>100</v>
      </c>
      <c r="D165" s="1">
        <v>19.752140000000001</v>
      </c>
      <c r="E165" s="2">
        <v>5062.74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>
        <v>100</v>
      </c>
      <c r="D166" s="1">
        <v>19.715219999999999</v>
      </c>
      <c r="E166" s="2">
        <v>5072.22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>
        <v>100</v>
      </c>
      <c r="D167" s="1">
        <v>19.733779999999999</v>
      </c>
      <c r="E167" s="2">
        <v>5067.45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>
        <v>100</v>
      </c>
      <c r="D168" s="1">
        <v>19.60596</v>
      </c>
      <c r="E168" s="2">
        <v>5100.49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>
        <v>100</v>
      </c>
      <c r="D169" s="1">
        <v>19.645389999999999</v>
      </c>
      <c r="E169" s="2">
        <v>5090.25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>
        <v>100</v>
      </c>
      <c r="D170" s="1">
        <v>19.631930000000001</v>
      </c>
      <c r="E170" s="2">
        <v>5093.74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>
        <v>100</v>
      </c>
      <c r="D171" s="1">
        <v>19.67108</v>
      </c>
      <c r="E171" s="2">
        <v>5083.6099999999997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>
        <v>100</v>
      </c>
      <c r="D172" s="1">
        <v>19.594339999999999</v>
      </c>
      <c r="E172" s="2">
        <v>5103.5200000000004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>
        <v>100</v>
      </c>
      <c r="D173" s="5">
        <v>24.671510000000001</v>
      </c>
      <c r="E173" s="6">
        <v>4053.26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>
        <v>100</v>
      </c>
      <c r="D174" s="5">
        <v>24.61261</v>
      </c>
      <c r="E174" s="6">
        <v>4062.96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>
        <v>100</v>
      </c>
      <c r="D175" s="5">
        <v>24.581209999999999</v>
      </c>
      <c r="E175" s="6">
        <v>4068.15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>
        <v>100</v>
      </c>
      <c r="D176" s="5">
        <v>24.413889999999999</v>
      </c>
      <c r="E176" s="6">
        <v>4096.03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>
        <v>100</v>
      </c>
      <c r="D177" s="5">
        <v>24.413499999999999</v>
      </c>
      <c r="E177" s="6">
        <v>4096.09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>
        <v>100</v>
      </c>
      <c r="D178" s="5">
        <v>24.43346</v>
      </c>
      <c r="E178" s="6">
        <v>4092.75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>
        <v>100</v>
      </c>
      <c r="D179" s="5">
        <v>24.377199999999998</v>
      </c>
      <c r="E179" s="6">
        <v>4102.1899999999996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>
        <v>100</v>
      </c>
      <c r="D180" s="5">
        <v>24.3322</v>
      </c>
      <c r="E180" s="6">
        <v>4109.78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>
        <v>100</v>
      </c>
      <c r="D181" s="5">
        <v>24.317979999999999</v>
      </c>
      <c r="E181" s="6">
        <v>4112.18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>
        <v>100</v>
      </c>
      <c r="D182" s="5">
        <v>24.23771</v>
      </c>
      <c r="E182" s="6">
        <v>4125.8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>
        <v>100</v>
      </c>
      <c r="D183" s="5">
        <v>22.199560000000002</v>
      </c>
      <c r="E183" s="6">
        <v>4504.59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>
        <v>100</v>
      </c>
      <c r="D184" s="5">
        <v>22.148109999999999</v>
      </c>
      <c r="E184" s="6">
        <v>4515.0600000000004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>
        <v>100</v>
      </c>
      <c r="D185" s="5">
        <v>22.146660000000001</v>
      </c>
      <c r="E185" s="6">
        <v>4515.3500000000004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>
        <v>100</v>
      </c>
      <c r="D186" s="5">
        <v>22.00883</v>
      </c>
      <c r="E186" s="6">
        <v>4543.63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>
        <v>100</v>
      </c>
      <c r="D187" s="5">
        <v>22.019629999999999</v>
      </c>
      <c r="E187" s="6">
        <v>4541.3999999999996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>
        <v>100</v>
      </c>
      <c r="D188" s="5">
        <v>22.006969999999999</v>
      </c>
      <c r="E188" s="6">
        <v>4544.01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>
        <v>100</v>
      </c>
      <c r="D189" s="5">
        <v>22.062999999999999</v>
      </c>
      <c r="E189" s="6">
        <v>4532.4799999999996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>
        <v>100</v>
      </c>
      <c r="D190" s="5">
        <v>22.03434</v>
      </c>
      <c r="E190" s="6">
        <v>4538.37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>
        <v>100</v>
      </c>
      <c r="D191" s="5">
        <v>21.892810000000001</v>
      </c>
      <c r="E191" s="6">
        <v>4567.71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>
        <v>100</v>
      </c>
      <c r="D192" s="1">
        <v>24.511880000000001</v>
      </c>
      <c r="E192" s="2">
        <v>4079.65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>
        <v>100</v>
      </c>
      <c r="D193" s="1">
        <v>24.622509999999998</v>
      </c>
      <c r="E193" s="2">
        <v>4061.32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>
        <v>100</v>
      </c>
      <c r="D194" s="1">
        <v>24.604019999999998</v>
      </c>
      <c r="E194" s="2">
        <v>4064.38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>
        <v>100</v>
      </c>
      <c r="D195" s="1">
        <v>24.423100000000002</v>
      </c>
      <c r="E195" s="2">
        <v>4094.48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>
        <v>100</v>
      </c>
      <c r="D196" s="1">
        <v>24.43601</v>
      </c>
      <c r="E196" s="2">
        <v>4092.32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>
        <v>100</v>
      </c>
      <c r="D197" s="1">
        <v>24.43646</v>
      </c>
      <c r="E197" s="2">
        <v>4092.25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>
        <v>100</v>
      </c>
      <c r="D198" s="1">
        <v>24.412040000000001</v>
      </c>
      <c r="E198" s="2">
        <v>4096.34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>
        <v>100</v>
      </c>
      <c r="D199" s="1">
        <v>24.390460000000001</v>
      </c>
      <c r="E199" s="2">
        <v>4099.96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>
        <v>100</v>
      </c>
      <c r="D200" s="1">
        <v>24.30574</v>
      </c>
      <c r="E200" s="2">
        <v>4114.25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>
        <v>100</v>
      </c>
      <c r="D201" s="1">
        <v>24.288319999999999</v>
      </c>
      <c r="E201" s="2">
        <v>4117.2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>
        <v>100</v>
      </c>
      <c r="D202" s="1">
        <v>24.688800000000001</v>
      </c>
      <c r="E202" s="2">
        <v>4050.42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>
        <v>100</v>
      </c>
      <c r="D203" s="1">
        <v>24.655840000000001</v>
      </c>
      <c r="E203" s="2">
        <v>4055.83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>
        <v>100</v>
      </c>
      <c r="D204" s="1">
        <v>24.65476</v>
      </c>
      <c r="E204" s="2">
        <v>4056.01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>
        <v>100</v>
      </c>
      <c r="D205" s="1">
        <v>24.481909999999999</v>
      </c>
      <c r="E205" s="2">
        <v>4084.65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>
        <v>100</v>
      </c>
      <c r="D206" s="1">
        <v>24.497140000000002</v>
      </c>
      <c r="E206" s="2">
        <v>4082.11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>
        <v>100</v>
      </c>
      <c r="D207" s="1">
        <v>24.490790000000001</v>
      </c>
      <c r="E207" s="2">
        <v>4083.17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>
        <v>100</v>
      </c>
      <c r="D208" s="1">
        <v>24.470759999999999</v>
      </c>
      <c r="E208" s="2">
        <v>4086.51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>
        <v>100</v>
      </c>
      <c r="D209" s="1">
        <v>24.466059999999999</v>
      </c>
      <c r="E209" s="2">
        <v>4087.29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>
        <v>100</v>
      </c>
      <c r="D210" s="1">
        <v>24.392340000000001</v>
      </c>
      <c r="E210" s="2">
        <v>4099.6499999999996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>
        <v>100</v>
      </c>
      <c r="D211" s="1">
        <v>24.262350000000001</v>
      </c>
      <c r="E211" s="2">
        <v>4121.6099999999997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0DC-37AA-EC46-8253-A4140E5925B3}">
  <dimension ref="A1:P425"/>
  <sheetViews>
    <sheetView workbookViewId="0">
      <selection activeCell="J35" sqref="J35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 t="s">
        <v>437</v>
      </c>
      <c r="D2" s="5">
        <v>1.2180120000000001</v>
      </c>
      <c r="E2" s="6">
        <v>13136.16</v>
      </c>
      <c r="F2" s="4">
        <v>0</v>
      </c>
      <c r="G2" s="4" t="s">
        <v>6</v>
      </c>
      <c r="I2">
        <v>1</v>
      </c>
      <c r="J2" s="7">
        <f>D2</f>
        <v>1.2180120000000001</v>
      </c>
      <c r="K2" s="7">
        <f>E2</f>
        <v>13136.16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 t="s">
        <v>437</v>
      </c>
      <c r="D3" s="1">
        <v>1.3130679999999999</v>
      </c>
      <c r="E3" s="2">
        <v>12185.2</v>
      </c>
      <c r="F3">
        <v>0</v>
      </c>
      <c r="G3" t="s">
        <v>6</v>
      </c>
      <c r="I3">
        <v>2</v>
      </c>
      <c r="J3" s="7">
        <f>AVERAGE(D3:D4)</f>
        <v>1.3098985000000001</v>
      </c>
      <c r="K3" s="7">
        <f>AVERAGE(E3:E4)</f>
        <v>12214.755000000001</v>
      </c>
      <c r="L3" s="1">
        <f>STDEV(D3:D4)</f>
        <v>4.4823498859414349E-3</v>
      </c>
      <c r="M3" s="7">
        <f>STDEV(E3:E4)</f>
        <v>41.797081835935948</v>
      </c>
      <c r="N3" s="7"/>
      <c r="O3" s="7"/>
    </row>
    <row r="4" spans="1:16" x14ac:dyDescent="0.2">
      <c r="A4" t="s">
        <v>10</v>
      </c>
      <c r="B4">
        <v>2300005451</v>
      </c>
      <c r="C4" t="s">
        <v>437</v>
      </c>
      <c r="D4" s="1">
        <v>1.306729</v>
      </c>
      <c r="E4" s="2">
        <v>12244.31</v>
      </c>
      <c r="F4">
        <v>1</v>
      </c>
      <c r="G4" t="s">
        <v>6</v>
      </c>
      <c r="I4">
        <v>3</v>
      </c>
      <c r="J4" s="7">
        <f>AVERAGE(D5:D7)</f>
        <v>1.520375666666667</v>
      </c>
      <c r="K4" s="7">
        <f>AVERAGE(E5:E7)</f>
        <v>10523.769999999999</v>
      </c>
      <c r="L4" s="1">
        <f>STDEV(D5:D7)</f>
        <v>4.3988055575728295E-3</v>
      </c>
      <c r="M4" s="7">
        <f>STDEV(E5:E7)</f>
        <v>30.405570213366712</v>
      </c>
      <c r="N4" s="7"/>
      <c r="O4" s="7"/>
    </row>
    <row r="5" spans="1:16" x14ac:dyDescent="0.2">
      <c r="A5" s="4" t="s">
        <v>11</v>
      </c>
      <c r="B5" s="4">
        <v>2299852339</v>
      </c>
      <c r="C5" s="4" t="s">
        <v>437</v>
      </c>
      <c r="D5" s="5">
        <v>1.5253920000000001</v>
      </c>
      <c r="E5" s="6">
        <v>10489.1</v>
      </c>
      <c r="F5" s="4">
        <v>0</v>
      </c>
      <c r="G5" s="4" t="s">
        <v>6</v>
      </c>
      <c r="I5">
        <v>4</v>
      </c>
      <c r="J5" s="7">
        <f>AVERAGE(D8:D11)</f>
        <v>1.75520275</v>
      </c>
      <c r="K5" s="7">
        <f>AVERAGE(E8:E11)</f>
        <v>9115.82</v>
      </c>
      <c r="L5" s="1">
        <f>STDEV(D8:D11)</f>
        <v>5.379303881544493E-3</v>
      </c>
      <c r="M5" s="7">
        <f>STDEV(E8:E11)</f>
        <v>28.021714199289274</v>
      </c>
      <c r="N5" s="7"/>
      <c r="O5" s="7"/>
    </row>
    <row r="6" spans="1:16" x14ac:dyDescent="0.2">
      <c r="A6" s="4" t="s">
        <v>12</v>
      </c>
      <c r="B6" s="4">
        <v>2299862095</v>
      </c>
      <c r="C6" s="4" t="s">
        <v>437</v>
      </c>
      <c r="D6" s="5">
        <v>1.517177</v>
      </c>
      <c r="E6" s="6">
        <v>10545.9</v>
      </c>
      <c r="F6" s="4">
        <v>1</v>
      </c>
      <c r="G6" s="4" t="s">
        <v>6</v>
      </c>
      <c r="I6">
        <v>5</v>
      </c>
      <c r="J6" s="7">
        <f>AVERAGE(D12:D16)</f>
        <v>1.02824</v>
      </c>
      <c r="K6" s="7">
        <f>AVERAGE(E12:E16)</f>
        <v>7780.4279999999999</v>
      </c>
      <c r="L6" s="1">
        <f>STDEV(D12:D16)</f>
        <v>4.9335576412970188E-3</v>
      </c>
      <c r="M6" s="7">
        <f>STDEV(E12:E16)</f>
        <v>37.313300175674577</v>
      </c>
      <c r="N6" s="7"/>
      <c r="O6" s="7"/>
    </row>
    <row r="7" spans="1:16" x14ac:dyDescent="0.2">
      <c r="A7" s="4" t="s">
        <v>13</v>
      </c>
      <c r="B7" s="4">
        <v>2299865731</v>
      </c>
      <c r="C7" s="4" t="s">
        <v>437</v>
      </c>
      <c r="D7" s="5">
        <v>1.5185580000000001</v>
      </c>
      <c r="E7" s="6">
        <v>10536.31</v>
      </c>
      <c r="F7" s="4">
        <v>2</v>
      </c>
      <c r="G7" s="4" t="s">
        <v>6</v>
      </c>
      <c r="I7">
        <v>6</v>
      </c>
      <c r="J7" s="7">
        <f>AVERAGE(D17:D22)</f>
        <v>1.1899453333333332</v>
      </c>
      <c r="K7" s="7">
        <f>AVERAGE(E17:E22)</f>
        <v>6723.0283333333327</v>
      </c>
      <c r="L7" s="1">
        <f>STDEV(D17:D22)</f>
        <v>2.6821133209964389E-3</v>
      </c>
      <c r="M7" s="7">
        <f>STDEV(E17:E22)</f>
        <v>15.169985387819883</v>
      </c>
      <c r="N7" s="7"/>
      <c r="O7" s="7"/>
    </row>
    <row r="8" spans="1:16" x14ac:dyDescent="0.2">
      <c r="A8" t="s">
        <v>14</v>
      </c>
      <c r="B8">
        <v>2300007653</v>
      </c>
      <c r="C8" t="s">
        <v>437</v>
      </c>
      <c r="D8" s="1">
        <v>1.75762</v>
      </c>
      <c r="E8" s="2">
        <v>9103.2199999999993</v>
      </c>
      <c r="F8">
        <v>0</v>
      </c>
      <c r="G8" t="s">
        <v>6</v>
      </c>
      <c r="I8">
        <v>7</v>
      </c>
      <c r="J8" s="7">
        <f>AVERAGE(D23:D29)</f>
        <v>1.3742668571428569</v>
      </c>
      <c r="K8" s="7">
        <f>AVERAGE(E23:E29)</f>
        <v>5821.4171428571426</v>
      </c>
      <c r="L8" s="1">
        <f>STDEV(D23:D29)</f>
        <v>7.0029299922382462E-3</v>
      </c>
      <c r="M8" s="7">
        <f>STDEV(E23:E29)</f>
        <v>29.685993731211504</v>
      </c>
      <c r="N8" s="7"/>
      <c r="O8" s="7"/>
    </row>
    <row r="9" spans="1:16" x14ac:dyDescent="0.2">
      <c r="A9" t="s">
        <v>15</v>
      </c>
      <c r="B9">
        <v>2300007323</v>
      </c>
      <c r="C9" t="s">
        <v>437</v>
      </c>
      <c r="D9" s="1">
        <v>1.758259</v>
      </c>
      <c r="E9" s="2">
        <v>9099.91</v>
      </c>
      <c r="F9">
        <v>1</v>
      </c>
      <c r="G9" t="s">
        <v>6</v>
      </c>
      <c r="I9">
        <v>8</v>
      </c>
      <c r="J9" s="7">
        <f>AVERAGE(D30:D37)</f>
        <v>1.5576144999999999</v>
      </c>
      <c r="K9" s="7">
        <f>AVERAGE(E30:E37)</f>
        <v>5136.08</v>
      </c>
      <c r="L9" s="1">
        <f>STDEV(D30:D37)</f>
        <v>3.354879261186989E-3</v>
      </c>
      <c r="M9" s="7">
        <f>STDEV(E30:E37)</f>
        <v>11.089594865716014</v>
      </c>
      <c r="N9" s="7"/>
      <c r="O9" s="7"/>
    </row>
    <row r="10" spans="1:16" x14ac:dyDescent="0.2">
      <c r="A10" t="s">
        <v>16</v>
      </c>
      <c r="B10">
        <v>2300008893</v>
      </c>
      <c r="C10" t="s">
        <v>437</v>
      </c>
      <c r="D10" s="1">
        <v>1.7577879999999999</v>
      </c>
      <c r="E10" s="2">
        <v>9102.35</v>
      </c>
      <c r="F10">
        <v>2</v>
      </c>
      <c r="G10" t="s">
        <v>6</v>
      </c>
      <c r="I10">
        <v>9</v>
      </c>
      <c r="J10" s="7">
        <f>AVERAGE(D38:D46)</f>
        <v>1.7506341111111114</v>
      </c>
      <c r="K10" s="7">
        <f>AVERAGE(E38:E46)</f>
        <v>4569.8433333333332</v>
      </c>
      <c r="L10" s="1">
        <f>STDEV(D38:D46)</f>
        <v>7.2490397371728337E-3</v>
      </c>
      <c r="M10" s="7">
        <f>STDEV(E38:E46)</f>
        <v>19.03430521453312</v>
      </c>
      <c r="N10" s="7"/>
      <c r="O10" s="7"/>
    </row>
    <row r="11" spans="1:16" x14ac:dyDescent="0.2">
      <c r="A11" t="s">
        <v>17</v>
      </c>
      <c r="B11">
        <v>2300005483</v>
      </c>
      <c r="C11" t="s">
        <v>437</v>
      </c>
      <c r="D11" s="1">
        <v>1.747144</v>
      </c>
      <c r="E11" s="2">
        <v>9157.7999999999993</v>
      </c>
      <c r="F11">
        <v>3</v>
      </c>
      <c r="G11" t="s">
        <v>6</v>
      </c>
      <c r="I11">
        <v>10</v>
      </c>
      <c r="J11" s="7">
        <f>AVERAGE(D47:D56)</f>
        <v>1.9457112999999999</v>
      </c>
      <c r="K11" s="7">
        <f>AVERAGE(E47:E56)</f>
        <v>4112.183</v>
      </c>
      <c r="L11" s="1">
        <f>STDEV(D47:D56)</f>
        <v>2.424438157159076E-2</v>
      </c>
      <c r="M11" s="7">
        <f>STDEV(E47:E56)</f>
        <v>51.479922094821482</v>
      </c>
      <c r="N11" s="7"/>
      <c r="O11" s="7"/>
    </row>
    <row r="12" spans="1:16" x14ac:dyDescent="0.2">
      <c r="A12" s="4" t="s">
        <v>18</v>
      </c>
      <c r="B12" s="4">
        <v>2300008033</v>
      </c>
      <c r="C12" s="4" t="s">
        <v>438</v>
      </c>
      <c r="D12" s="5">
        <v>1.034265</v>
      </c>
      <c r="E12" s="6">
        <v>7734.96</v>
      </c>
      <c r="F12" s="4">
        <v>0</v>
      </c>
      <c r="G12" s="4" t="s">
        <v>6</v>
      </c>
      <c r="I12">
        <v>11</v>
      </c>
      <c r="J12" s="7">
        <f>AVERAGE(D57:D66)</f>
        <v>1.9496482999999998</v>
      </c>
      <c r="K12" s="7">
        <f>AVERAGE(E57:E66)</f>
        <v>4103.8590000000004</v>
      </c>
      <c r="L12" s="1">
        <f>STDEV(D57:D66)</f>
        <v>2.3865640052640961E-2</v>
      </c>
      <c r="M12" s="7">
        <f>STDEV(E57:E66)</f>
        <v>50.362470694401473</v>
      </c>
      <c r="N12" s="7">
        <f>AVERAGE(D67)</f>
        <v>1.226947</v>
      </c>
      <c r="O12" s="7">
        <f>AVERAGE(E67)</f>
        <v>13040.5</v>
      </c>
    </row>
    <row r="13" spans="1:16" x14ac:dyDescent="0.2">
      <c r="A13" s="4" t="s">
        <v>19</v>
      </c>
      <c r="B13" s="4">
        <v>2299973739</v>
      </c>
      <c r="C13" s="4" t="s">
        <v>438</v>
      </c>
      <c r="D13" s="5">
        <v>1.0268250000000001</v>
      </c>
      <c r="E13" s="6">
        <v>7791.01</v>
      </c>
      <c r="F13" s="4">
        <v>1</v>
      </c>
      <c r="G13" s="4" t="s">
        <v>6</v>
      </c>
      <c r="I13">
        <v>12</v>
      </c>
      <c r="J13" s="7">
        <f>AVERAGE(D68:D77)</f>
        <v>1.9400174000000003</v>
      </c>
      <c r="K13" s="7">
        <f>AVERAGE(E68:E77)</f>
        <v>4124.3400000000011</v>
      </c>
      <c r="L13" s="1">
        <f>STDEV(D68:D77)</f>
        <v>2.5827204263033296E-2</v>
      </c>
      <c r="M13" s="7">
        <f>STDEV(E68:E77)</f>
        <v>55.569581807156183</v>
      </c>
      <c r="N13" s="7">
        <f>AVERAGE(D78:D79)</f>
        <v>1.318282</v>
      </c>
      <c r="O13" s="7">
        <f>AVERAGE(E78:E79)</f>
        <v>12137.01</v>
      </c>
    </row>
    <row r="14" spans="1:16" x14ac:dyDescent="0.2">
      <c r="A14" s="4" t="s">
        <v>20</v>
      </c>
      <c r="B14" s="4">
        <v>2300006261</v>
      </c>
      <c r="C14" s="4" t="s">
        <v>438</v>
      </c>
      <c r="D14" s="5">
        <v>1.0322960000000001</v>
      </c>
      <c r="E14" s="6">
        <v>7749.71</v>
      </c>
      <c r="F14" s="4">
        <v>2</v>
      </c>
      <c r="G14" s="4" t="s">
        <v>6</v>
      </c>
      <c r="I14">
        <v>13</v>
      </c>
      <c r="J14" s="7">
        <f>AVERAGE(D80:D89)</f>
        <v>1.8060977</v>
      </c>
      <c r="K14" s="7">
        <f>AVERAGE(E80:E89)</f>
        <v>4570.9279999999999</v>
      </c>
      <c r="L14" s="1">
        <f>STDEV(D80:D89)</f>
        <v>0.29357757293659859</v>
      </c>
      <c r="M14" s="7">
        <f>STDEV(E80:E89)</f>
        <v>967.30122568814215</v>
      </c>
      <c r="N14" s="7">
        <f>AVERAGE(D90:D92)</f>
        <v>1.5273209999999999</v>
      </c>
      <c r="O14" s="7">
        <f>AVERAGE(E90:E92)</f>
        <v>10475.863333333333</v>
      </c>
    </row>
    <row r="15" spans="1:16" x14ac:dyDescent="0.2">
      <c r="A15" s="4" t="s">
        <v>21</v>
      </c>
      <c r="B15" s="4">
        <v>2300005341</v>
      </c>
      <c r="C15" s="4" t="s">
        <v>438</v>
      </c>
      <c r="D15" s="5">
        <v>1.0254970000000001</v>
      </c>
      <c r="E15" s="6">
        <v>7801.1</v>
      </c>
      <c r="F15" s="4">
        <v>3</v>
      </c>
      <c r="G15" s="4" t="s">
        <v>6</v>
      </c>
      <c r="I15">
        <v>14</v>
      </c>
      <c r="J15" s="7">
        <f>AVERAGE(D93:D102)</f>
        <v>1.6896732000000001</v>
      </c>
      <c r="K15" s="7">
        <f>AVERAGE(E93:E102)</f>
        <v>4542.0930000000008</v>
      </c>
      <c r="L15" s="1">
        <f>STDEV(D93:D102)</f>
        <v>0.15636623054781787</v>
      </c>
      <c r="M15" s="7">
        <f>STDEV(E93:E102)</f>
        <v>196.15031147056584</v>
      </c>
      <c r="N15" s="7">
        <f>AVERAGE(D103:D106)</f>
        <v>1.77304525</v>
      </c>
      <c r="O15" s="7">
        <f>AVERAGE(E103:E106)</f>
        <v>9024.0424999999996</v>
      </c>
    </row>
    <row r="16" spans="1:16" x14ac:dyDescent="0.2">
      <c r="A16" s="4" t="s">
        <v>22</v>
      </c>
      <c r="B16" s="4">
        <v>2299995198</v>
      </c>
      <c r="C16" s="4" t="s">
        <v>438</v>
      </c>
      <c r="D16" s="5">
        <v>1.0223169999999999</v>
      </c>
      <c r="E16" s="6">
        <v>7825.36</v>
      </c>
      <c r="F16" s="4">
        <v>4</v>
      </c>
      <c r="G16" s="4" t="s">
        <v>6</v>
      </c>
      <c r="I16">
        <v>15</v>
      </c>
      <c r="J16" s="7">
        <f>AVERAGE(D107:D116)</f>
        <v>1.6977601</v>
      </c>
      <c r="K16" s="7">
        <f>AVERAGE(E107:E116)</f>
        <v>4520.0239999999994</v>
      </c>
      <c r="L16" s="1">
        <f>STDEV(D107:D116)</f>
        <v>0.15604785531827509</v>
      </c>
      <c r="M16" s="7">
        <f>STDEV(E107:E116)</f>
        <v>189.72019521155656</v>
      </c>
      <c r="N16" s="7">
        <f>AVERAGE(D117:D121)</f>
        <v>1.0337182</v>
      </c>
      <c r="O16" s="7">
        <f>AVERAGE(E117:E121)</f>
        <v>7739.0819999999994</v>
      </c>
    </row>
    <row r="17" spans="1:15" x14ac:dyDescent="0.2">
      <c r="A17" t="s">
        <v>23</v>
      </c>
      <c r="B17">
        <v>2299993076</v>
      </c>
      <c r="C17" t="s">
        <v>438</v>
      </c>
      <c r="D17" s="1">
        <v>1.1885239999999999</v>
      </c>
      <c r="E17" s="2">
        <v>6731.04</v>
      </c>
      <c r="F17">
        <v>0</v>
      </c>
      <c r="G17" t="s">
        <v>6</v>
      </c>
      <c r="I17">
        <v>16</v>
      </c>
      <c r="J17" s="7">
        <f>AVERAGE(D122:D131)</f>
        <v>1.3369386999999999</v>
      </c>
      <c r="K17" s="7">
        <f>AVERAGE(E122:E131)</f>
        <v>5276.0160000000005</v>
      </c>
      <c r="L17" s="1">
        <f>STDEV(D122:D131)</f>
        <v>5.8695313774799966E-2</v>
      </c>
      <c r="M17" s="7">
        <f>STDEV(E122:E131)</f>
        <v>886.43196665934227</v>
      </c>
      <c r="N17" s="7">
        <f>AVERAGE(D132:D137)</f>
        <v>1.1913218333333333</v>
      </c>
      <c r="O17" s="7">
        <f>AVERAGE(E132:E137)</f>
        <v>6716.211666666667</v>
      </c>
    </row>
    <row r="18" spans="1:15" x14ac:dyDescent="0.2">
      <c r="A18" t="s">
        <v>24</v>
      </c>
      <c r="B18">
        <v>2300000331</v>
      </c>
      <c r="C18" t="s">
        <v>438</v>
      </c>
      <c r="D18" s="1">
        <v>1.191268</v>
      </c>
      <c r="E18" s="2">
        <v>6715.54</v>
      </c>
      <c r="F18">
        <v>1</v>
      </c>
      <c r="G18" t="s">
        <v>6</v>
      </c>
      <c r="I18">
        <v>17</v>
      </c>
      <c r="J18" s="7">
        <f>AVERAGE(D138:D147)</f>
        <v>1.950439</v>
      </c>
      <c r="K18" s="7">
        <f>AVERAGE(E138:E147)</f>
        <v>4102.2330000000002</v>
      </c>
      <c r="L18" s="1">
        <f>STDEV(D138:D147)</f>
        <v>2.4773120922124914E-2</v>
      </c>
      <c r="M18" s="7">
        <f>STDEV(E138:E147)</f>
        <v>51.784747872536983</v>
      </c>
      <c r="N18" s="7">
        <f>AVERAGE(D148:D154)</f>
        <v>1.3770144285714285</v>
      </c>
      <c r="O18" s="7">
        <f>AVERAGE(E148:E154)</f>
        <v>5809.9971428571425</v>
      </c>
    </row>
    <row r="19" spans="1:15" x14ac:dyDescent="0.2">
      <c r="A19" t="s">
        <v>25</v>
      </c>
      <c r="B19">
        <v>2299998958</v>
      </c>
      <c r="C19" t="s">
        <v>438</v>
      </c>
      <c r="D19" s="1">
        <v>1.1891890000000001</v>
      </c>
      <c r="E19" s="2">
        <v>6727.27</v>
      </c>
      <c r="F19">
        <v>2</v>
      </c>
      <c r="G19" t="s">
        <v>6</v>
      </c>
      <c r="I19">
        <v>18</v>
      </c>
      <c r="J19" s="7">
        <f>AVERAGE(D155:D164)</f>
        <v>1.9444834</v>
      </c>
      <c r="K19" s="7">
        <f>AVERAGE(E155:E164)</f>
        <v>4116.1180000000004</v>
      </c>
      <c r="L19" s="1">
        <f>STDEV(D155:D164)</f>
        <v>4.4023369074971015E-2</v>
      </c>
      <c r="M19" s="7">
        <f>STDEV(E155:E164)</f>
        <v>93.956777509661322</v>
      </c>
      <c r="N19" s="7">
        <f>AVERAGE(D165:D172)</f>
        <v>1.5674876250000001</v>
      </c>
      <c r="O19" s="7">
        <f>AVERAGE(E165:E172)</f>
        <v>5103.8550000000005</v>
      </c>
    </row>
    <row r="20" spans="1:15" x14ac:dyDescent="0.2">
      <c r="A20" t="s">
        <v>26</v>
      </c>
      <c r="B20">
        <v>2299967374</v>
      </c>
      <c r="C20" t="s">
        <v>438</v>
      </c>
      <c r="D20" s="1">
        <v>1.185662</v>
      </c>
      <c r="E20" s="2">
        <v>6747.29</v>
      </c>
      <c r="F20">
        <v>3</v>
      </c>
      <c r="G20" t="s">
        <v>6</v>
      </c>
      <c r="I20">
        <v>19</v>
      </c>
      <c r="J20" s="7">
        <f>AVERAGE(D173:D182)</f>
        <v>1.9431314</v>
      </c>
      <c r="K20" s="7">
        <f>AVERAGE(E173:E182)</f>
        <v>4117.9709999999995</v>
      </c>
      <c r="L20" s="1">
        <f>STDEV(D173:D182)</f>
        <v>3.0197918387420915E-2</v>
      </c>
      <c r="M20" s="7">
        <f>STDEV(E173:E182)</f>
        <v>64.728119503384619</v>
      </c>
      <c r="N20" s="7">
        <f>AVERAGE(D183:D191)</f>
        <v>1.7425427777777776</v>
      </c>
      <c r="O20" s="7">
        <f>AVERAGE(E183:E191)</f>
        <v>4592.376666666667</v>
      </c>
    </row>
    <row r="21" spans="1:15" x14ac:dyDescent="0.2">
      <c r="A21" t="s">
        <v>27</v>
      </c>
      <c r="B21">
        <v>2300009142</v>
      </c>
      <c r="C21" t="s">
        <v>438</v>
      </c>
      <c r="D21" s="1">
        <v>1.1927129999999999</v>
      </c>
      <c r="E21" s="2">
        <v>6707.4</v>
      </c>
      <c r="F21">
        <v>4</v>
      </c>
      <c r="G21" t="s">
        <v>6</v>
      </c>
      <c r="I21">
        <v>20</v>
      </c>
      <c r="J21" s="7">
        <f>AVERAGE(D192:D201)</f>
        <v>1.6780783000000004</v>
      </c>
      <c r="K21" s="7">
        <f>AVERAGE(E192:E201)</f>
        <v>4576.1289999999999</v>
      </c>
      <c r="L21" s="1">
        <f>STDEV(D192:D201)</f>
        <v>0.15811850340667494</v>
      </c>
      <c r="M21" s="7">
        <f>STDEV(E192:E201)</f>
        <v>251.72163066239133</v>
      </c>
      <c r="N21" s="7">
        <f>AVERAGE(D202:D211)</f>
        <v>1.9528197999999999</v>
      </c>
      <c r="O21" s="7">
        <f>AVERAGE(E202:E211)</f>
        <v>4097.5350000000008</v>
      </c>
    </row>
    <row r="22" spans="1:15" x14ac:dyDescent="0.2">
      <c r="A22" t="s">
        <v>28</v>
      </c>
      <c r="B22">
        <v>2300006463</v>
      </c>
      <c r="C22" t="s">
        <v>438</v>
      </c>
      <c r="D22" s="1">
        <v>1.1923159999999999</v>
      </c>
      <c r="E22" s="2">
        <v>6709.63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 t="s">
        <v>438</v>
      </c>
      <c r="D23" s="5">
        <v>1.3753709999999999</v>
      </c>
      <c r="E23" s="6">
        <v>5816.61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 t="s">
        <v>438</v>
      </c>
      <c r="D24" s="5">
        <v>1.3841559999999999</v>
      </c>
      <c r="E24" s="6">
        <v>5779.7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 t="s">
        <v>438</v>
      </c>
      <c r="D25" s="5">
        <v>1.3787689999999999</v>
      </c>
      <c r="E25" s="6">
        <v>5802.28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 t="s">
        <v>438</v>
      </c>
      <c r="D26" s="5">
        <v>1.3784449999999999</v>
      </c>
      <c r="E26" s="6">
        <v>5803.64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 t="s">
        <v>438</v>
      </c>
      <c r="D27" s="5">
        <v>1.371416</v>
      </c>
      <c r="E27" s="6">
        <v>5833.39</v>
      </c>
      <c r="F27" s="4">
        <v>4</v>
      </c>
      <c r="G27" s="4" t="s">
        <v>6</v>
      </c>
      <c r="J27" t="s">
        <v>446</v>
      </c>
    </row>
    <row r="28" spans="1:15" x14ac:dyDescent="0.2">
      <c r="A28" s="4" t="s">
        <v>34</v>
      </c>
      <c r="B28" s="4">
        <v>2299969478</v>
      </c>
      <c r="C28" s="4" t="s">
        <v>438</v>
      </c>
      <c r="D28" s="5">
        <v>1.3678399999999999</v>
      </c>
      <c r="E28" s="6">
        <v>5848.64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 t="s">
        <v>438</v>
      </c>
      <c r="D29" s="5">
        <v>1.3638710000000001</v>
      </c>
      <c r="E29" s="6">
        <v>5865.66</v>
      </c>
      <c r="F29" s="4">
        <v>6</v>
      </c>
      <c r="G29" s="4" t="s">
        <v>6</v>
      </c>
      <c r="J29" t="s">
        <v>447</v>
      </c>
    </row>
    <row r="30" spans="1:15" x14ac:dyDescent="0.2">
      <c r="A30" t="s">
        <v>36</v>
      </c>
      <c r="B30">
        <v>2300010560</v>
      </c>
      <c r="C30" t="s">
        <v>438</v>
      </c>
      <c r="D30" s="1">
        <v>1.5503880000000001</v>
      </c>
      <c r="E30" s="2">
        <v>5160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 t="s">
        <v>438</v>
      </c>
      <c r="D31" s="1">
        <v>1.5599719999999999</v>
      </c>
      <c r="E31" s="2">
        <v>5128.3</v>
      </c>
      <c r="F31">
        <v>1</v>
      </c>
      <c r="G31" t="s">
        <v>6</v>
      </c>
      <c r="J31" t="s">
        <v>448</v>
      </c>
    </row>
    <row r="32" spans="1:15" x14ac:dyDescent="0.2">
      <c r="A32" t="s">
        <v>38</v>
      </c>
      <c r="B32">
        <v>2300005979</v>
      </c>
      <c r="C32" t="s">
        <v>438</v>
      </c>
      <c r="D32" s="1">
        <v>1.5578620000000001</v>
      </c>
      <c r="E32" s="2">
        <v>5135.24</v>
      </c>
      <c r="F32">
        <v>2</v>
      </c>
      <c r="G32" t="s">
        <v>6</v>
      </c>
      <c r="J32" t="s">
        <v>445</v>
      </c>
    </row>
    <row r="33" spans="1:10" x14ac:dyDescent="0.2">
      <c r="A33" t="s">
        <v>39</v>
      </c>
      <c r="B33">
        <v>2300009560</v>
      </c>
      <c r="C33" t="s">
        <v>438</v>
      </c>
      <c r="D33" s="1">
        <v>1.5559780000000001</v>
      </c>
      <c r="E33" s="2">
        <v>5141.46</v>
      </c>
      <c r="F33">
        <v>3</v>
      </c>
      <c r="G33" t="s">
        <v>6</v>
      </c>
    </row>
    <row r="34" spans="1:10" x14ac:dyDescent="0.2">
      <c r="A34" t="s">
        <v>40</v>
      </c>
      <c r="B34">
        <v>2300005053</v>
      </c>
      <c r="C34" t="s">
        <v>438</v>
      </c>
      <c r="D34" s="1">
        <v>1.561628</v>
      </c>
      <c r="E34" s="2">
        <v>5122.8599999999997</v>
      </c>
      <c r="F34">
        <v>4</v>
      </c>
      <c r="G34" t="s">
        <v>6</v>
      </c>
    </row>
    <row r="35" spans="1:10" x14ac:dyDescent="0.2">
      <c r="A35" t="s">
        <v>41</v>
      </c>
      <c r="B35">
        <v>2300003549</v>
      </c>
      <c r="C35" t="s">
        <v>438</v>
      </c>
      <c r="D35" s="1">
        <v>1.5589109999999999</v>
      </c>
      <c r="E35" s="2">
        <v>5131.79</v>
      </c>
      <c r="F35">
        <v>5</v>
      </c>
      <c r="G35" t="s">
        <v>6</v>
      </c>
      <c r="J35" s="8" t="s">
        <v>664</v>
      </c>
    </row>
    <row r="36" spans="1:10" x14ac:dyDescent="0.2">
      <c r="A36" t="s">
        <v>42</v>
      </c>
      <c r="B36">
        <v>2300005555</v>
      </c>
      <c r="C36" t="s">
        <v>438</v>
      </c>
      <c r="D36" s="1">
        <v>1.5579689999999999</v>
      </c>
      <c r="E36" s="2">
        <v>5134.8900000000003</v>
      </c>
      <c r="F36">
        <v>6</v>
      </c>
      <c r="G36" t="s">
        <v>6</v>
      </c>
    </row>
    <row r="37" spans="1:10" x14ac:dyDescent="0.2">
      <c r="A37" t="s">
        <v>43</v>
      </c>
      <c r="B37">
        <v>2300009810</v>
      </c>
      <c r="C37" t="s">
        <v>438</v>
      </c>
      <c r="D37" s="1">
        <v>1.558208</v>
      </c>
      <c r="E37" s="2">
        <v>5134.1000000000004</v>
      </c>
      <c r="F37">
        <v>7</v>
      </c>
      <c r="G37" t="s">
        <v>6</v>
      </c>
    </row>
    <row r="38" spans="1:10" x14ac:dyDescent="0.2">
      <c r="A38" s="4" t="s">
        <v>44</v>
      </c>
      <c r="B38" s="4">
        <v>2299889922</v>
      </c>
      <c r="C38" s="4" t="s">
        <v>438</v>
      </c>
      <c r="D38" s="5">
        <v>1.7342420000000001</v>
      </c>
      <c r="E38" s="6">
        <v>4612.97</v>
      </c>
      <c r="F38" s="4">
        <v>0</v>
      </c>
      <c r="G38" s="4" t="s">
        <v>6</v>
      </c>
    </row>
    <row r="39" spans="1:10" x14ac:dyDescent="0.2">
      <c r="A39" s="4" t="s">
        <v>45</v>
      </c>
      <c r="B39" s="4">
        <v>2299808218</v>
      </c>
      <c r="C39" s="4" t="s">
        <v>438</v>
      </c>
      <c r="D39" s="5">
        <v>1.7435389999999999</v>
      </c>
      <c r="E39" s="6">
        <v>4588.37</v>
      </c>
      <c r="F39" s="4">
        <v>1</v>
      </c>
      <c r="G39" s="4" t="s">
        <v>6</v>
      </c>
    </row>
    <row r="40" spans="1:10" x14ac:dyDescent="0.2">
      <c r="A40" s="4" t="s">
        <v>46</v>
      </c>
      <c r="B40" s="4">
        <v>2300004905</v>
      </c>
      <c r="C40" s="4" t="s">
        <v>438</v>
      </c>
      <c r="D40" s="5">
        <v>1.7524280000000001</v>
      </c>
      <c r="E40" s="6">
        <v>4565.1000000000004</v>
      </c>
      <c r="F40" s="4">
        <v>2</v>
      </c>
      <c r="G40" s="4" t="s">
        <v>6</v>
      </c>
    </row>
    <row r="41" spans="1:10" x14ac:dyDescent="0.2">
      <c r="A41" s="4" t="s">
        <v>47</v>
      </c>
      <c r="B41" s="4">
        <v>2300005267</v>
      </c>
      <c r="C41" s="4" t="s">
        <v>438</v>
      </c>
      <c r="D41" s="5">
        <v>1.752888</v>
      </c>
      <c r="E41" s="6">
        <v>4563.8999999999996</v>
      </c>
      <c r="F41" s="4">
        <v>3</v>
      </c>
      <c r="G41" s="4" t="s">
        <v>6</v>
      </c>
    </row>
    <row r="42" spans="1:10" x14ac:dyDescent="0.2">
      <c r="A42" s="4" t="s">
        <v>48</v>
      </c>
      <c r="B42" s="4">
        <v>2299903190</v>
      </c>
      <c r="C42" s="4" t="s">
        <v>438</v>
      </c>
      <c r="D42" s="5">
        <v>1.7549889999999999</v>
      </c>
      <c r="E42" s="6">
        <v>4558.43</v>
      </c>
      <c r="F42" s="4">
        <v>4</v>
      </c>
      <c r="G42" s="4" t="s">
        <v>6</v>
      </c>
    </row>
    <row r="43" spans="1:10" x14ac:dyDescent="0.2">
      <c r="A43" s="4" t="s">
        <v>49</v>
      </c>
      <c r="B43" s="4">
        <v>2300009498</v>
      </c>
      <c r="C43" s="4" t="s">
        <v>438</v>
      </c>
      <c r="D43" s="5">
        <v>1.755287</v>
      </c>
      <c r="E43" s="6">
        <v>4557.66</v>
      </c>
      <c r="F43" s="4">
        <v>5</v>
      </c>
      <c r="G43" s="4" t="s">
        <v>6</v>
      </c>
    </row>
    <row r="44" spans="1:10" x14ac:dyDescent="0.2">
      <c r="A44" s="4" t="s">
        <v>50</v>
      </c>
      <c r="B44" s="4">
        <v>2300003911</v>
      </c>
      <c r="C44" s="4" t="s">
        <v>438</v>
      </c>
      <c r="D44" s="5">
        <v>1.7573909999999999</v>
      </c>
      <c r="E44" s="6">
        <v>4552.2</v>
      </c>
      <c r="F44" s="4">
        <v>6</v>
      </c>
      <c r="G44" s="4" t="s">
        <v>6</v>
      </c>
    </row>
    <row r="45" spans="1:10" x14ac:dyDescent="0.2">
      <c r="A45" s="4" t="s">
        <v>51</v>
      </c>
      <c r="B45" s="4">
        <v>2299930463</v>
      </c>
      <c r="C45" s="4" t="s">
        <v>438</v>
      </c>
      <c r="D45" s="5">
        <v>1.7525869999999999</v>
      </c>
      <c r="E45" s="6">
        <v>4564.68</v>
      </c>
      <c r="F45" s="4">
        <v>7</v>
      </c>
      <c r="G45" s="4" t="s">
        <v>6</v>
      </c>
    </row>
    <row r="46" spans="1:10" x14ac:dyDescent="0.2">
      <c r="A46" s="4" t="s">
        <v>52</v>
      </c>
      <c r="B46" s="4">
        <v>2299976493</v>
      </c>
      <c r="C46" s="4" t="s">
        <v>438</v>
      </c>
      <c r="D46" s="5">
        <v>1.752356</v>
      </c>
      <c r="E46" s="6">
        <v>4565.28</v>
      </c>
      <c r="F46" s="4">
        <v>8</v>
      </c>
      <c r="G46" s="4" t="s">
        <v>6</v>
      </c>
    </row>
    <row r="47" spans="1:10" x14ac:dyDescent="0.2">
      <c r="A47" t="s">
        <v>53</v>
      </c>
      <c r="B47">
        <v>2300009786</v>
      </c>
      <c r="C47" t="s">
        <v>438</v>
      </c>
      <c r="D47" s="1">
        <v>1.9654020000000001</v>
      </c>
      <c r="E47" s="2">
        <v>4070.41</v>
      </c>
      <c r="F47">
        <v>0</v>
      </c>
      <c r="G47" t="s">
        <v>6</v>
      </c>
    </row>
    <row r="48" spans="1:10" x14ac:dyDescent="0.2">
      <c r="A48" t="s">
        <v>54</v>
      </c>
      <c r="B48">
        <v>2300005385</v>
      </c>
      <c r="C48" t="s">
        <v>438</v>
      </c>
      <c r="D48" s="1">
        <v>1.9737610000000001</v>
      </c>
      <c r="E48" s="2">
        <v>4053.18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 t="s">
        <v>438</v>
      </c>
      <c r="D49" s="1">
        <v>1.9738899999999999</v>
      </c>
      <c r="E49" s="2">
        <v>4052.91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 t="s">
        <v>438</v>
      </c>
      <c r="D50" s="1">
        <v>1.958221</v>
      </c>
      <c r="E50" s="2">
        <v>4085.34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 t="s">
        <v>438</v>
      </c>
      <c r="D51" s="1">
        <v>1.94703</v>
      </c>
      <c r="E51" s="2">
        <v>4108.82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 t="s">
        <v>438</v>
      </c>
      <c r="D52" s="1">
        <v>1.9526190000000001</v>
      </c>
      <c r="E52" s="2">
        <v>4097.0600000000004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 t="s">
        <v>438</v>
      </c>
      <c r="D53" s="1">
        <v>1.9454290000000001</v>
      </c>
      <c r="E53" s="2">
        <v>4112.2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 t="s">
        <v>438</v>
      </c>
      <c r="D54" s="1">
        <v>1.9101319999999999</v>
      </c>
      <c r="E54" s="2">
        <v>4188.1899999999996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 t="s">
        <v>438</v>
      </c>
      <c r="D55" s="1">
        <v>1.914388</v>
      </c>
      <c r="E55" s="2">
        <v>4178.88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 t="s">
        <v>438</v>
      </c>
      <c r="D56" s="1">
        <v>1.9162410000000001</v>
      </c>
      <c r="E56" s="2">
        <v>4174.84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 t="s">
        <v>438</v>
      </c>
      <c r="D57" s="5">
        <v>1.97258</v>
      </c>
      <c r="E57" s="6">
        <v>4055.6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 t="s">
        <v>438</v>
      </c>
      <c r="D58" s="5">
        <v>1.97953</v>
      </c>
      <c r="E58" s="6">
        <v>4041.36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 t="s">
        <v>438</v>
      </c>
      <c r="D59" s="5">
        <v>1.9803569999999999</v>
      </c>
      <c r="E59" s="6">
        <v>4039.68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 t="s">
        <v>438</v>
      </c>
      <c r="D60" s="5">
        <v>1.9565969999999999</v>
      </c>
      <c r="E60" s="6">
        <v>4088.73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 t="s">
        <v>438</v>
      </c>
      <c r="D61" s="5">
        <v>1.956108</v>
      </c>
      <c r="E61" s="6">
        <v>4089.75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 t="s">
        <v>438</v>
      </c>
      <c r="D62" s="5">
        <v>1.9456640000000001</v>
      </c>
      <c r="E62" s="6">
        <v>4111.71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 t="s">
        <v>438</v>
      </c>
      <c r="D63" s="5">
        <v>1.931972</v>
      </c>
      <c r="E63" s="6">
        <v>4140.8500000000004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 t="s">
        <v>438</v>
      </c>
      <c r="D64" s="5">
        <v>1.9349449999999999</v>
      </c>
      <c r="E64" s="6">
        <v>4134.4799999999996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 t="s">
        <v>438</v>
      </c>
      <c r="D65" s="5">
        <v>1.9315230000000001</v>
      </c>
      <c r="E65" s="6">
        <v>4141.8100000000004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 t="s">
        <v>438</v>
      </c>
      <c r="D66" s="5">
        <v>1.9072070000000001</v>
      </c>
      <c r="E66" s="6">
        <v>4194.62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 t="s">
        <v>437</v>
      </c>
      <c r="D67" s="5">
        <v>1.226947</v>
      </c>
      <c r="E67" s="6">
        <v>13040.5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 t="s">
        <v>438</v>
      </c>
      <c r="D68" s="1">
        <v>1.952942</v>
      </c>
      <c r="E68" s="2">
        <v>4096.38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 t="s">
        <v>438</v>
      </c>
      <c r="D69" s="1">
        <v>1.9633970000000001</v>
      </c>
      <c r="E69" s="2">
        <v>4074.57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 t="s">
        <v>438</v>
      </c>
      <c r="D70" s="1">
        <v>1.9643349999999999</v>
      </c>
      <c r="E70" s="2">
        <v>4072.63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 t="s">
        <v>438</v>
      </c>
      <c r="D71" s="1">
        <v>1.956577</v>
      </c>
      <c r="E71" s="2">
        <v>4088.77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 t="s">
        <v>438</v>
      </c>
      <c r="D72" s="1">
        <v>1.955697</v>
      </c>
      <c r="E72" s="2">
        <v>4090.61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 t="s">
        <v>438</v>
      </c>
      <c r="D73" s="1">
        <v>1.950817</v>
      </c>
      <c r="E73" s="2">
        <v>4100.8500000000004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 t="s">
        <v>438</v>
      </c>
      <c r="D74" s="1">
        <v>1.9339759999999999</v>
      </c>
      <c r="E74" s="2">
        <v>4136.5600000000004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 t="s">
        <v>438</v>
      </c>
      <c r="D75" s="1">
        <v>1.9311929999999999</v>
      </c>
      <c r="E75" s="2">
        <v>4142.5200000000004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 t="s">
        <v>438</v>
      </c>
      <c r="D76" s="1">
        <v>1.8940269999999999</v>
      </c>
      <c r="E76" s="2">
        <v>4223.8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 t="s">
        <v>438</v>
      </c>
      <c r="D77" s="1">
        <v>1.897213</v>
      </c>
      <c r="E77" s="2">
        <v>4216.71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 t="s">
        <v>437</v>
      </c>
      <c r="D78" s="1">
        <v>1.318562</v>
      </c>
      <c r="E78" s="2">
        <v>12134.43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 t="s">
        <v>437</v>
      </c>
      <c r="D79" s="1">
        <v>1.3180019999999999</v>
      </c>
      <c r="E79" s="2">
        <v>12139.59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 t="s">
        <v>438</v>
      </c>
      <c r="D80" s="5">
        <v>1.933657</v>
      </c>
      <c r="E80" s="6">
        <v>4137.24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 t="s">
        <v>438</v>
      </c>
      <c r="D81" s="5">
        <v>1.9527650000000001</v>
      </c>
      <c r="E81" s="6">
        <v>4096.76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 t="s">
        <v>438</v>
      </c>
      <c r="D82" s="5">
        <v>1.9533</v>
      </c>
      <c r="E82" s="6">
        <v>4095.63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 t="s">
        <v>438</v>
      </c>
      <c r="D83" s="5">
        <v>1.9477420000000001</v>
      </c>
      <c r="E83" s="6">
        <v>4107.32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 t="s">
        <v>438</v>
      </c>
      <c r="D84" s="5">
        <v>1.946958</v>
      </c>
      <c r="E84" s="6">
        <v>4108.97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 t="s">
        <v>438</v>
      </c>
      <c r="D85" s="5">
        <v>1.9460839999999999</v>
      </c>
      <c r="E85" s="6">
        <v>4110.82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 t="s">
        <v>438</v>
      </c>
      <c r="D86" s="5">
        <v>1.9420360000000001</v>
      </c>
      <c r="E86" s="6">
        <v>4119.3900000000003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 t="s">
        <v>438</v>
      </c>
      <c r="D87" s="5">
        <v>1.939619</v>
      </c>
      <c r="E87" s="6">
        <v>4124.5200000000004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 t="s">
        <v>438</v>
      </c>
      <c r="D88" s="5">
        <v>1.231744</v>
      </c>
      <c r="E88" s="6">
        <v>6494.86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 t="s">
        <v>438</v>
      </c>
      <c r="D89" s="5">
        <v>1.267072</v>
      </c>
      <c r="E89" s="6">
        <v>6313.77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 t="s">
        <v>437</v>
      </c>
      <c r="D90" s="5">
        <v>1.5276540000000001</v>
      </c>
      <c r="E90" s="6">
        <v>10473.58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 t="s">
        <v>437</v>
      </c>
      <c r="D91" s="5">
        <v>1.5273239999999999</v>
      </c>
      <c r="E91" s="6">
        <v>10475.84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 t="s">
        <v>437</v>
      </c>
      <c r="D92" s="5">
        <v>1.526985</v>
      </c>
      <c r="E92" s="6">
        <v>10478.17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 t="s">
        <v>439</v>
      </c>
      <c r="D93" s="1">
        <v>1.24831</v>
      </c>
      <c r="E93" s="2">
        <v>4005.42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 t="s">
        <v>438</v>
      </c>
      <c r="D94" s="1">
        <v>1.68807</v>
      </c>
      <c r="E94" s="2">
        <v>4739.1400000000003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 t="s">
        <v>438</v>
      </c>
      <c r="D95" s="1">
        <v>1.7515320000000001</v>
      </c>
      <c r="E95" s="2">
        <v>4567.43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 t="s">
        <v>438</v>
      </c>
      <c r="D96" s="1">
        <v>1.7555559999999999</v>
      </c>
      <c r="E96" s="2">
        <v>4556.96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 t="s">
        <v>438</v>
      </c>
      <c r="D97" s="1">
        <v>1.7520549999999999</v>
      </c>
      <c r="E97" s="2">
        <v>4566.07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 t="s">
        <v>438</v>
      </c>
      <c r="D98" s="1">
        <v>1.750175</v>
      </c>
      <c r="E98" s="2">
        <v>4570.97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 t="s">
        <v>438</v>
      </c>
      <c r="D99" s="1">
        <v>1.7519940000000001</v>
      </c>
      <c r="E99" s="2">
        <v>4566.22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 t="s">
        <v>438</v>
      </c>
      <c r="D100" s="1">
        <v>1.730777</v>
      </c>
      <c r="E100" s="2">
        <v>4622.2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 t="s">
        <v>438</v>
      </c>
      <c r="D101" s="1">
        <v>1.73271</v>
      </c>
      <c r="E101" s="2">
        <v>4617.04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 t="s">
        <v>438</v>
      </c>
      <c r="D102" s="1">
        <v>1.7355529999999999</v>
      </c>
      <c r="E102" s="2">
        <v>4609.4799999999996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 t="s">
        <v>437</v>
      </c>
      <c r="D103" s="1">
        <v>1.77406</v>
      </c>
      <c r="E103" s="2">
        <v>9018.86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 t="s">
        <v>437</v>
      </c>
      <c r="D104" s="1">
        <v>1.771916</v>
      </c>
      <c r="E104" s="2">
        <v>9029.77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 t="s">
        <v>437</v>
      </c>
      <c r="D105" s="1">
        <v>1.776907</v>
      </c>
      <c r="E105" s="2">
        <v>9004.41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 t="s">
        <v>437</v>
      </c>
      <c r="D106" s="1">
        <v>1.769298</v>
      </c>
      <c r="E106" s="2">
        <v>9043.1299999999992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 t="s">
        <v>439</v>
      </c>
      <c r="D107" s="5">
        <v>1.2545710000000001</v>
      </c>
      <c r="E107" s="6">
        <v>3985.43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 t="s">
        <v>438</v>
      </c>
      <c r="D108" s="5">
        <v>1.722397</v>
      </c>
      <c r="E108" s="6">
        <v>4644.6899999999996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 t="s">
        <v>438</v>
      </c>
      <c r="D109" s="5">
        <v>1.7444040000000001</v>
      </c>
      <c r="E109" s="6">
        <v>4586.09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 t="s">
        <v>438</v>
      </c>
      <c r="D110" s="5">
        <v>1.7564379999999999</v>
      </c>
      <c r="E110" s="6">
        <v>4554.67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 t="s">
        <v>438</v>
      </c>
      <c r="D111" s="5">
        <v>1.760697</v>
      </c>
      <c r="E111" s="6">
        <v>4543.6499999999996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 t="s">
        <v>438</v>
      </c>
      <c r="D112" s="5">
        <v>1.7476339999999999</v>
      </c>
      <c r="E112" s="6">
        <v>4577.62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 t="s">
        <v>438</v>
      </c>
      <c r="D113" s="5">
        <v>1.7515179999999999</v>
      </c>
      <c r="E113" s="6">
        <v>4567.47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 t="s">
        <v>438</v>
      </c>
      <c r="D114" s="5">
        <v>1.7457320000000001</v>
      </c>
      <c r="E114" s="6">
        <v>4582.6099999999997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 t="s">
        <v>438</v>
      </c>
      <c r="D115" s="5">
        <v>1.7452909999999999</v>
      </c>
      <c r="E115" s="6">
        <v>4583.76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 t="s">
        <v>438</v>
      </c>
      <c r="D116" s="5">
        <v>1.7489189999999999</v>
      </c>
      <c r="E116" s="6">
        <v>4574.25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 t="s">
        <v>438</v>
      </c>
      <c r="D117" s="5">
        <v>1.0346649999999999</v>
      </c>
      <c r="E117" s="6">
        <v>7731.97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 t="s">
        <v>438</v>
      </c>
      <c r="D118" s="5">
        <v>1.0365</v>
      </c>
      <c r="E118" s="6">
        <v>7718.28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 t="s">
        <v>438</v>
      </c>
      <c r="D119" s="5">
        <v>1.034599</v>
      </c>
      <c r="E119" s="6">
        <v>7732.46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 t="s">
        <v>438</v>
      </c>
      <c r="D120" s="5">
        <v>1.0310820000000001</v>
      </c>
      <c r="E120" s="6">
        <v>7758.84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 t="s">
        <v>438</v>
      </c>
      <c r="D121" s="5">
        <v>1.0317449999999999</v>
      </c>
      <c r="E121" s="6">
        <v>7753.86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 t="s">
        <v>439</v>
      </c>
      <c r="D122" s="1">
        <v>1.259231</v>
      </c>
      <c r="E122" s="2">
        <v>3970.68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 t="s">
        <v>439</v>
      </c>
      <c r="D123" s="1">
        <v>1.249217</v>
      </c>
      <c r="E123" s="2">
        <v>4002.51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 t="s">
        <v>439</v>
      </c>
      <c r="D124" s="1">
        <v>1.249007</v>
      </c>
      <c r="E124" s="2">
        <v>4003.18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 t="s">
        <v>438</v>
      </c>
      <c r="D125" s="1">
        <v>1.3835649999999999</v>
      </c>
      <c r="E125" s="2">
        <v>5782.17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 t="s">
        <v>438</v>
      </c>
      <c r="D126" s="1">
        <v>1.3767720000000001</v>
      </c>
      <c r="E126" s="2">
        <v>5810.69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 t="s">
        <v>438</v>
      </c>
      <c r="D127" s="1">
        <v>1.3720840000000001</v>
      </c>
      <c r="E127" s="2">
        <v>5830.55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 t="s">
        <v>438</v>
      </c>
      <c r="D128" s="1">
        <v>1.3809119999999999</v>
      </c>
      <c r="E128" s="2">
        <v>5793.27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 t="s">
        <v>438</v>
      </c>
      <c r="D129" s="1">
        <v>1.3674360000000001</v>
      </c>
      <c r="E129" s="2">
        <v>5850.36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 t="s">
        <v>438</v>
      </c>
      <c r="D130" s="1">
        <v>1.3700669999999999</v>
      </c>
      <c r="E130" s="2">
        <v>5839.13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 t="s">
        <v>438</v>
      </c>
      <c r="D131" s="1">
        <v>1.3610960000000001</v>
      </c>
      <c r="E131" s="2">
        <v>5877.62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 t="s">
        <v>438</v>
      </c>
      <c r="D132" s="1">
        <v>1.1670929999999999</v>
      </c>
      <c r="E132" s="2">
        <v>6854.64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 t="s">
        <v>438</v>
      </c>
      <c r="D133" s="1">
        <v>1.2050259999999999</v>
      </c>
      <c r="E133" s="2">
        <v>6638.86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 t="s">
        <v>438</v>
      </c>
      <c r="D134" s="1">
        <v>1.207703</v>
      </c>
      <c r="E134" s="2">
        <v>6624.15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 t="s">
        <v>438</v>
      </c>
      <c r="D135" s="1">
        <v>1.1977420000000001</v>
      </c>
      <c r="E135" s="2">
        <v>6679.24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 t="s">
        <v>438</v>
      </c>
      <c r="D136" s="1">
        <v>1.191317</v>
      </c>
      <c r="E136" s="2">
        <v>6715.26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 t="s">
        <v>438</v>
      </c>
      <c r="D137" s="1">
        <v>1.1790499999999999</v>
      </c>
      <c r="E137" s="2">
        <v>6785.12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 t="s">
        <v>438</v>
      </c>
      <c r="D138" s="5">
        <v>1.937692</v>
      </c>
      <c r="E138" s="6">
        <v>4128.62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 t="s">
        <v>438</v>
      </c>
      <c r="D139" s="5">
        <v>1.9916750000000001</v>
      </c>
      <c r="E139" s="6">
        <v>4016.72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 t="s">
        <v>438</v>
      </c>
      <c r="D140" s="5">
        <v>1.988823</v>
      </c>
      <c r="E140" s="6">
        <v>4022.48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 t="s">
        <v>438</v>
      </c>
      <c r="D141" s="5">
        <v>1.9577199999999999</v>
      </c>
      <c r="E141" s="6">
        <v>4086.39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 t="s">
        <v>438</v>
      </c>
      <c r="D142" s="5">
        <v>1.955036</v>
      </c>
      <c r="E142" s="6">
        <v>4092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 t="s">
        <v>438</v>
      </c>
      <c r="D143" s="5">
        <v>1.952286</v>
      </c>
      <c r="E143" s="6">
        <v>4097.76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 t="s">
        <v>438</v>
      </c>
      <c r="D144" s="5">
        <v>1.92035</v>
      </c>
      <c r="E144" s="6">
        <v>4165.91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 t="s">
        <v>438</v>
      </c>
      <c r="D145" s="5">
        <v>1.948947</v>
      </c>
      <c r="E145" s="6">
        <v>4104.78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 t="s">
        <v>438</v>
      </c>
      <c r="D146" s="5">
        <v>1.9253480000000001</v>
      </c>
      <c r="E146" s="6">
        <v>4155.09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 t="s">
        <v>438</v>
      </c>
      <c r="D147" s="5">
        <v>1.9265129999999999</v>
      </c>
      <c r="E147" s="6">
        <v>4152.58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 t="s">
        <v>438</v>
      </c>
      <c r="D148" s="5">
        <v>1.3897600000000001</v>
      </c>
      <c r="E148" s="6">
        <v>5756.39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 t="s">
        <v>438</v>
      </c>
      <c r="D149" s="5">
        <v>1.3874930000000001</v>
      </c>
      <c r="E149" s="6">
        <v>5765.8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 t="s">
        <v>438</v>
      </c>
      <c r="D150" s="5">
        <v>1.3846080000000001</v>
      </c>
      <c r="E150" s="6">
        <v>5777.81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 t="s">
        <v>438</v>
      </c>
      <c r="D151" s="5">
        <v>1.380277</v>
      </c>
      <c r="E151" s="6">
        <v>5795.94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 t="s">
        <v>438</v>
      </c>
      <c r="D152" s="5">
        <v>1.366536</v>
      </c>
      <c r="E152" s="6">
        <v>5854.22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 t="s">
        <v>438</v>
      </c>
      <c r="D153" s="5">
        <v>1.367753</v>
      </c>
      <c r="E153" s="6">
        <v>5849.01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 t="s">
        <v>438</v>
      </c>
      <c r="D154" s="5">
        <v>1.3626739999999999</v>
      </c>
      <c r="E154" s="6">
        <v>5870.81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 t="s">
        <v>438</v>
      </c>
      <c r="D155" s="1">
        <v>1.99037</v>
      </c>
      <c r="E155" s="2">
        <v>4019.35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 t="s">
        <v>438</v>
      </c>
      <c r="D156" s="1">
        <v>1.994604</v>
      </c>
      <c r="E156" s="2">
        <v>4010.82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 t="s">
        <v>438</v>
      </c>
      <c r="D157" s="1">
        <v>1.9916020000000001</v>
      </c>
      <c r="E157" s="2">
        <v>4016.87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 t="s">
        <v>438</v>
      </c>
      <c r="D158" s="1">
        <v>1.9607270000000001</v>
      </c>
      <c r="E158" s="2">
        <v>4080.12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 t="s">
        <v>438</v>
      </c>
      <c r="D159" s="1">
        <v>1.952048</v>
      </c>
      <c r="E159" s="2">
        <v>4098.26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 t="s">
        <v>438</v>
      </c>
      <c r="D160" s="1">
        <v>1.9527639999999999</v>
      </c>
      <c r="E160" s="2">
        <v>4096.76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 t="s">
        <v>438</v>
      </c>
      <c r="D161" s="1">
        <v>1.9442269999999999</v>
      </c>
      <c r="E161" s="2">
        <v>4114.75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 t="s">
        <v>438</v>
      </c>
      <c r="D162" s="1">
        <v>1.883554</v>
      </c>
      <c r="E162" s="2">
        <v>4247.29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 t="s">
        <v>438</v>
      </c>
      <c r="D163" s="1">
        <v>1.8882779999999999</v>
      </c>
      <c r="E163" s="2">
        <v>4236.66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 t="s">
        <v>438</v>
      </c>
      <c r="D164" s="1">
        <v>1.88666</v>
      </c>
      <c r="E164" s="2">
        <v>4240.3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 t="s">
        <v>438</v>
      </c>
      <c r="D165" s="1">
        <v>1.5745260000000001</v>
      </c>
      <c r="E165" s="2">
        <v>5080.8900000000003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 t="s">
        <v>438</v>
      </c>
      <c r="D166" s="1">
        <v>1.574567</v>
      </c>
      <c r="E166" s="2">
        <v>5080.76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 t="s">
        <v>438</v>
      </c>
      <c r="D167" s="1">
        <v>1.5783430000000001</v>
      </c>
      <c r="E167" s="2">
        <v>5068.6099999999997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 t="s">
        <v>438</v>
      </c>
      <c r="D168" s="1">
        <v>1.5750729999999999</v>
      </c>
      <c r="E168" s="2">
        <v>5079.13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 t="s">
        <v>438</v>
      </c>
      <c r="D169" s="1">
        <v>1.5630440000000001</v>
      </c>
      <c r="E169" s="2">
        <v>5118.22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 t="s">
        <v>438</v>
      </c>
      <c r="D170" s="1">
        <v>1.5571969999999999</v>
      </c>
      <c r="E170" s="2">
        <v>5137.4399999999996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 t="s">
        <v>438</v>
      </c>
      <c r="D171" s="1">
        <v>1.559458</v>
      </c>
      <c r="E171" s="2">
        <v>5129.99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 t="s">
        <v>438</v>
      </c>
      <c r="D172" s="1">
        <v>1.557693</v>
      </c>
      <c r="E172" s="2">
        <v>5135.8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 t="s">
        <v>438</v>
      </c>
      <c r="D173" s="5">
        <v>1.9646490000000001</v>
      </c>
      <c r="E173" s="6">
        <v>4071.97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 t="s">
        <v>438</v>
      </c>
      <c r="D174" s="5">
        <v>1.9705010000000001</v>
      </c>
      <c r="E174" s="6">
        <v>4059.88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 t="s">
        <v>438</v>
      </c>
      <c r="D175" s="5">
        <v>1.969595</v>
      </c>
      <c r="E175" s="6">
        <v>4061.75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 t="s">
        <v>438</v>
      </c>
      <c r="D176" s="5">
        <v>1.9622850000000001</v>
      </c>
      <c r="E176" s="6">
        <v>4076.88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 t="s">
        <v>438</v>
      </c>
      <c r="D177" s="5">
        <v>1.9556</v>
      </c>
      <c r="E177" s="6">
        <v>4090.82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 t="s">
        <v>438</v>
      </c>
      <c r="D178" s="5">
        <v>1.956296</v>
      </c>
      <c r="E178" s="6">
        <v>4089.36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 t="s">
        <v>438</v>
      </c>
      <c r="D179" s="5">
        <v>1.951371</v>
      </c>
      <c r="E179" s="6">
        <v>4099.68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 t="s">
        <v>438</v>
      </c>
      <c r="D180" s="5">
        <v>1.900158</v>
      </c>
      <c r="E180" s="6">
        <v>4210.18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 t="s">
        <v>438</v>
      </c>
      <c r="D181" s="5">
        <v>1.9047689999999999</v>
      </c>
      <c r="E181" s="6">
        <v>4199.9799999999996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 t="s">
        <v>438</v>
      </c>
      <c r="D182" s="5">
        <v>1.8960900000000001</v>
      </c>
      <c r="E182" s="6">
        <v>4219.21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 t="s">
        <v>438</v>
      </c>
      <c r="D183" s="5">
        <v>1.7816940000000001</v>
      </c>
      <c r="E183" s="6">
        <v>4490.1099999999997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 t="s">
        <v>438</v>
      </c>
      <c r="D184" s="5">
        <v>1.776305</v>
      </c>
      <c r="E184" s="6">
        <v>4503.7299999999996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 t="s">
        <v>438</v>
      </c>
      <c r="D185" s="5">
        <v>1.7791140000000001</v>
      </c>
      <c r="E185" s="6">
        <v>4496.62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 t="s">
        <v>438</v>
      </c>
      <c r="D186" s="5">
        <v>1.7267950000000001</v>
      </c>
      <c r="E186" s="6">
        <v>4632.8599999999997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 t="s">
        <v>438</v>
      </c>
      <c r="D187" s="5">
        <v>1.7602880000000001</v>
      </c>
      <c r="E187" s="6">
        <v>4544.71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 t="s">
        <v>438</v>
      </c>
      <c r="D188" s="5">
        <v>1.7278929999999999</v>
      </c>
      <c r="E188" s="6">
        <v>4629.92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 t="s">
        <v>438</v>
      </c>
      <c r="D189" s="5">
        <v>1.7250049999999999</v>
      </c>
      <c r="E189" s="6">
        <v>4637.67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 t="s">
        <v>438</v>
      </c>
      <c r="D190" s="5">
        <v>1.701713</v>
      </c>
      <c r="E190" s="6">
        <v>4701.1499999999996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 t="s">
        <v>438</v>
      </c>
      <c r="D191" s="5">
        <v>1.704078</v>
      </c>
      <c r="E191" s="6">
        <v>4694.62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 t="s">
        <v>439</v>
      </c>
      <c r="D192" s="1">
        <v>1.2531159999999999</v>
      </c>
      <c r="E192" s="2">
        <v>3990.06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 t="s">
        <v>438</v>
      </c>
      <c r="D193" s="1">
        <v>1.6181000000000001</v>
      </c>
      <c r="E193" s="2">
        <v>4944.07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 t="s">
        <v>438</v>
      </c>
      <c r="D194" s="1">
        <v>1.774114</v>
      </c>
      <c r="E194" s="2">
        <v>4509.29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 t="s">
        <v>438</v>
      </c>
      <c r="D195" s="1">
        <v>1.7673840000000001</v>
      </c>
      <c r="E195" s="2">
        <v>4526.46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 t="s">
        <v>438</v>
      </c>
      <c r="D196" s="1">
        <v>1.7571129999999999</v>
      </c>
      <c r="E196" s="2">
        <v>4552.92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 t="s">
        <v>438</v>
      </c>
      <c r="D197" s="1">
        <v>1.7582519999999999</v>
      </c>
      <c r="E197" s="2">
        <v>4549.97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 t="s">
        <v>438</v>
      </c>
      <c r="D198" s="1">
        <v>1.743107</v>
      </c>
      <c r="E198" s="2">
        <v>4589.51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 t="s">
        <v>438</v>
      </c>
      <c r="D199" s="1">
        <v>1.7478629999999999</v>
      </c>
      <c r="E199" s="2">
        <v>4577.0200000000004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 t="s">
        <v>438</v>
      </c>
      <c r="D200" s="1">
        <v>1.650569</v>
      </c>
      <c r="E200" s="2">
        <v>4846.8100000000004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 t="s">
        <v>438</v>
      </c>
      <c r="D201" s="1">
        <v>1.711165</v>
      </c>
      <c r="E201" s="2">
        <v>4675.18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 t="s">
        <v>438</v>
      </c>
      <c r="D202" s="1">
        <v>1.9502280000000001</v>
      </c>
      <c r="E202" s="2">
        <v>4102.08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 t="s">
        <v>438</v>
      </c>
      <c r="D203" s="1">
        <v>2.0014129999999999</v>
      </c>
      <c r="E203" s="2">
        <v>3997.18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 t="s">
        <v>438</v>
      </c>
      <c r="D204" s="1">
        <v>1.9918450000000001</v>
      </c>
      <c r="E204" s="2">
        <v>4016.38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 t="s">
        <v>438</v>
      </c>
      <c r="D205" s="1">
        <v>1.964081</v>
      </c>
      <c r="E205" s="2">
        <v>4073.15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 t="s">
        <v>438</v>
      </c>
      <c r="D206" s="1">
        <v>1.9255450000000001</v>
      </c>
      <c r="E206" s="2">
        <v>4154.67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 t="s">
        <v>438</v>
      </c>
      <c r="D207" s="1">
        <v>1.951068</v>
      </c>
      <c r="E207" s="2">
        <v>4100.32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 t="s">
        <v>438</v>
      </c>
      <c r="D208" s="1">
        <v>1.956108</v>
      </c>
      <c r="E208" s="2">
        <v>4089.75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 t="s">
        <v>438</v>
      </c>
      <c r="D209" s="1">
        <v>1.958142</v>
      </c>
      <c r="E209" s="2">
        <v>4085.51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 t="s">
        <v>438</v>
      </c>
      <c r="D210" s="1">
        <v>1.9326129999999999</v>
      </c>
      <c r="E210" s="2">
        <v>4139.47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 t="s">
        <v>438</v>
      </c>
      <c r="D211" s="1">
        <v>1.8971549999999999</v>
      </c>
      <c r="E211" s="2">
        <v>4216.84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thread 1 GB local, fixed iters</vt:lpstr>
      <vt:lpstr>thread 1 GB glob, fixed iters</vt:lpstr>
      <vt:lpstr>proc 1 GB, fixed iters</vt:lpstr>
      <vt:lpstr>proc 500MB, default 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2020-11-23T16:21:54Z</dcterms:modified>
</cp:coreProperties>
</file>