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22" sheetId="1" r:id="rId1"/>
  </sheets>
  <calcPr calcId="0"/>
</workbook>
</file>

<file path=xl/calcChain.xml><?xml version="1.0" encoding="utf-8"?>
<calcChain xmlns="http://schemas.openxmlformats.org/spreadsheetml/2006/main">
  <c r="I76" i="1" l="1"/>
  <c r="K76" i="1" s="1"/>
  <c r="I70" i="1"/>
  <c r="K70" i="1" s="1"/>
  <c r="I64" i="1"/>
  <c r="K64" i="1" s="1"/>
  <c r="I58" i="1"/>
  <c r="K58" i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<sst xmlns="http://schemas.openxmlformats.org/spreadsheetml/2006/main" count="118" uniqueCount="106">
  <si>
    <t>*</t>
  </si>
  <si>
    <t>Sea-Bird SBE50 D</t>
  </si>
  <si>
    <t>ata File:</t>
  </si>
  <si>
    <t>FileName = C:\Us</t>
  </si>
  <si>
    <t>ers\jmoffett\Documents\Kilo</t>
  </si>
  <si>
    <t>2019\Oceanus 2021\Summer Cruise\Cast 1 Sta 22.afm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</si>
  <si>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</si>
  <si>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</si>
  <si>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</si>
  <si>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</si>
  <si>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</si>
  <si>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</si>
  <si>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30 2021 15:48:54 (</t>
  </si>
  <si>
    <t>localtime) = Jul 30 2021 22:48:54 (UTC)</t>
  </si>
  <si>
    <t>ds</t>
  </si>
  <si>
    <t>90208 AFM V 2.0d</t>
  </si>
  <si>
    <t>SERIAL NO. 87  30 Jul 202</t>
  </si>
  <si>
    <t>1 15:44:48</t>
  </si>
  <si>
    <t>main battery = 1</t>
  </si>
  <si>
    <t>1.00 volts</t>
  </si>
  <si>
    <t>lithium battery</t>
  </si>
  <si>
    <t>=  3.21 volts</t>
  </si>
  <si>
    <t>AFM is NOT ARMED</t>
  </si>
  <si>
    <t>A&gt;</t>
  </si>
  <si>
    <t>*E</t>
  </si>
  <si>
    <t>ND*</t>
  </si>
  <si>
    <t>1   30 Jul 2021</t>
  </si>
  <si>
    <t>13:04:35  confirmed   10.3</t>
  </si>
  <si>
    <t>0582000DF2</t>
  </si>
  <si>
    <t>0582000DF3</t>
  </si>
  <si>
    <t>0582000DF4</t>
  </si>
  <si>
    <t>0582000DF5</t>
  </si>
  <si>
    <t>0581000DF6</t>
  </si>
  <si>
    <t>2   30 Jul 2021</t>
  </si>
  <si>
    <t>13:08:18  confirmed   10.3</t>
  </si>
  <si>
    <t>0578000ED1</t>
  </si>
  <si>
    <t>0578000ED2</t>
  </si>
  <si>
    <t>0578000ED3</t>
  </si>
  <si>
    <t>0577000ED4</t>
  </si>
  <si>
    <t>0576000ED5</t>
  </si>
  <si>
    <t>3   30 Jul 2021</t>
  </si>
  <si>
    <t>13:15:08  confirmed   10.2</t>
  </si>
  <si>
    <t>04AF00106B</t>
  </si>
  <si>
    <t>04AF00106C</t>
  </si>
  <si>
    <t>04AF00106D</t>
  </si>
  <si>
    <t>04AE00106E</t>
  </si>
  <si>
    <t>04AD00106F</t>
  </si>
  <si>
    <t>4   30 Jul 2021</t>
  </si>
  <si>
    <t>13:21:52  confirmed   10.1</t>
  </si>
  <si>
    <t>03E70011FF</t>
  </si>
  <si>
    <t>03E8001200</t>
  </si>
  <si>
    <t>03E8001201</t>
  </si>
  <si>
    <t>03E8001202</t>
  </si>
  <si>
    <t>03E6001203</t>
  </si>
  <si>
    <t>5   30 Jul 2021</t>
  </si>
  <si>
    <t>13:28:36  confirmed   10.1</t>
  </si>
  <si>
    <t>031F001394</t>
  </si>
  <si>
    <t>031E001395</t>
  </si>
  <si>
    <t>031E001396</t>
  </si>
  <si>
    <t>031E001397</t>
  </si>
  <si>
    <t>7   30 Jul 2021</t>
  </si>
  <si>
    <t>13:35:34  confirmed   10.0</t>
  </si>
  <si>
    <t>8   30 Jul 2021</t>
  </si>
  <si>
    <t>13:39:07  confirmed   10.0</t>
  </si>
  <si>
    <t>01F400160A</t>
  </si>
  <si>
    <t>01F300160B</t>
  </si>
  <si>
    <t>01F300160C</t>
  </si>
  <si>
    <t>01F200160D</t>
  </si>
  <si>
    <t>01F200160E</t>
  </si>
  <si>
    <t>9   30 Jul 2021</t>
  </si>
  <si>
    <t>13:42:39  confirmed   10.0</t>
  </si>
  <si>
    <t>018F0016DE</t>
  </si>
  <si>
    <t>018F0016DF</t>
  </si>
  <si>
    <t>018F0016E0</t>
  </si>
  <si>
    <t>018E0016E1</t>
  </si>
  <si>
    <t>018E0016E2</t>
  </si>
  <si>
    <t>10   30 Jul 202</t>
  </si>
  <si>
    <t>1 13:46:12  confirmed   10.</t>
  </si>
  <si>
    <t>0  6056</t>
  </si>
  <si>
    <t>012B0017B3</t>
  </si>
  <si>
    <t>012A0017B4</t>
  </si>
  <si>
    <t>012A0017B5</t>
  </si>
  <si>
    <t>012A0017B6</t>
  </si>
  <si>
    <t>012A0017B7</t>
  </si>
  <si>
    <t>11   30 Jul 20</t>
  </si>
  <si>
    <t>21 13:49:44  confirmed   10</t>
  </si>
  <si>
    <t>.0  6267</t>
  </si>
  <si>
    <t>00C7001887</t>
  </si>
  <si>
    <t>00C6001888</t>
  </si>
  <si>
    <t>00C6001889</t>
  </si>
  <si>
    <t>00C700188A</t>
  </si>
  <si>
    <t>00C600188B</t>
  </si>
  <si>
    <t>12   30 Jul 20</t>
  </si>
  <si>
    <t>21 13:52:58  confirmed   10</t>
  </si>
  <si>
    <t>.0  6460</t>
  </si>
  <si>
    <t>008100194A</t>
  </si>
  <si>
    <t>008000194B</t>
  </si>
  <si>
    <t>008000194C</t>
  </si>
  <si>
    <t>008000194D</t>
  </si>
  <si>
    <t>4AF</t>
  </si>
  <si>
    <t>3E7</t>
  </si>
  <si>
    <t>32E</t>
  </si>
  <si>
    <t>1F4</t>
  </si>
  <si>
    <t>18F</t>
  </si>
  <si>
    <t>12B</t>
  </si>
  <si>
    <t>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</si>
</sst>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60" workbookViewId="0">
      <selection activeCell="G77" sqref="G7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3567</v>
      </c>
    </row>
    <row r="16" spans="1:11" x14ac:dyDescent="0.25">
      <c r="B16" t="s">
        <v>28</v>
      </c>
      <c r="G16">
        <v>582</v>
      </c>
      <c r="I16">
        <f>HEX2DEC(G16)</f>
        <v>1410</v>
      </c>
      <c r="K16">
        <f>I16-100</f>
        <v>1310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3789</v>
      </c>
    </row>
    <row r="22" spans="1:11" x14ac:dyDescent="0.25">
      <c r="B22" t="s">
        <v>35</v>
      </c>
      <c r="G22">
        <v>578</v>
      </c>
      <c r="I22">
        <f>HEX2DEC(G22)</f>
        <v>1400</v>
      </c>
      <c r="K22">
        <f>I22-100</f>
        <v>1300</v>
      </c>
    </row>
    <row r="23" spans="1:11" x14ac:dyDescent="0.25">
      <c r="B23" t="s">
        <v>36</v>
      </c>
    </row>
    <row r="24" spans="1:11" x14ac:dyDescent="0.25">
      <c r="B24" t="s">
        <v>37</v>
      </c>
    </row>
    <row r="25" spans="1:11" x14ac:dyDescent="0.25">
      <c r="B25" t="s">
        <v>38</v>
      </c>
    </row>
    <row r="26" spans="1:11" x14ac:dyDescent="0.25">
      <c r="B26" t="s">
        <v>39</v>
      </c>
    </row>
    <row r="27" spans="1:11" x14ac:dyDescent="0.25">
      <c r="A27">
        <v>3</v>
      </c>
      <c r="B27" t="s">
        <v>40</v>
      </c>
      <c r="C27" t="s">
        <v>41</v>
      </c>
      <c r="D27">
        <v>4198</v>
      </c>
    </row>
    <row r="28" spans="1:11" x14ac:dyDescent="0.25">
      <c r="B28" t="s">
        <v>42</v>
      </c>
      <c r="G28" t="s">
        <v>99</v>
      </c>
      <c r="I28">
        <f>HEX2DEC(G28)</f>
        <v>1199</v>
      </c>
      <c r="K28">
        <f>I28-100</f>
        <v>1099</v>
      </c>
    </row>
    <row r="29" spans="1:11" x14ac:dyDescent="0.25">
      <c r="B29" t="s">
        <v>43</v>
      </c>
    </row>
    <row r="30" spans="1:11" x14ac:dyDescent="0.25">
      <c r="B30" t="s">
        <v>44</v>
      </c>
    </row>
    <row r="31" spans="1:11" x14ac:dyDescent="0.25">
      <c r="B31" t="s">
        <v>45</v>
      </c>
    </row>
    <row r="32" spans="1:11" x14ac:dyDescent="0.25">
      <c r="B32" t="s">
        <v>46</v>
      </c>
    </row>
    <row r="33" spans="1:11" x14ac:dyDescent="0.25">
      <c r="A33">
        <v>4</v>
      </c>
      <c r="B33" t="s">
        <v>47</v>
      </c>
      <c r="C33" t="s">
        <v>48</v>
      </c>
      <c r="D33">
        <v>4601</v>
      </c>
    </row>
    <row r="34" spans="1:11" x14ac:dyDescent="0.25">
      <c r="B34" s="1" t="s">
        <v>49</v>
      </c>
      <c r="G34" s="2" t="s">
        <v>100</v>
      </c>
      <c r="I34">
        <f>HEX2DEC(G34)</f>
        <v>999</v>
      </c>
      <c r="K34">
        <f>I34-100</f>
        <v>899</v>
      </c>
    </row>
    <row r="35" spans="1:11" x14ac:dyDescent="0.25">
      <c r="B35" s="1" t="s">
        <v>50</v>
      </c>
    </row>
    <row r="36" spans="1:11" x14ac:dyDescent="0.25">
      <c r="B36" s="1" t="s">
        <v>51</v>
      </c>
    </row>
    <row r="37" spans="1:11" x14ac:dyDescent="0.25">
      <c r="B37" s="1" t="s">
        <v>52</v>
      </c>
    </row>
    <row r="38" spans="1:11" x14ac:dyDescent="0.25">
      <c r="B38" s="1" t="s">
        <v>53</v>
      </c>
    </row>
    <row r="39" spans="1:11" x14ac:dyDescent="0.25">
      <c r="A39">
        <v>5</v>
      </c>
      <c r="B39" t="s">
        <v>54</v>
      </c>
      <c r="C39" t="s">
        <v>55</v>
      </c>
      <c r="D39">
        <v>5004</v>
      </c>
    </row>
    <row r="40" spans="1:11" x14ac:dyDescent="0.25">
      <c r="B40">
        <v>320001393</v>
      </c>
      <c r="G40" t="s">
        <v>101</v>
      </c>
      <c r="I40">
        <f>HEX2DEC(G40)</f>
        <v>814</v>
      </c>
      <c r="K40">
        <f>I40-100</f>
        <v>714</v>
      </c>
    </row>
    <row r="41" spans="1:11" x14ac:dyDescent="0.25">
      <c r="B41" t="s">
        <v>56</v>
      </c>
    </row>
    <row r="42" spans="1:11" x14ac:dyDescent="0.25">
      <c r="B42" s="1" t="s">
        <v>57</v>
      </c>
    </row>
    <row r="43" spans="1:11" x14ac:dyDescent="0.25">
      <c r="B43" s="1" t="s">
        <v>58</v>
      </c>
    </row>
    <row r="44" spans="1:11" x14ac:dyDescent="0.25">
      <c r="B44" s="1" t="s">
        <v>59</v>
      </c>
    </row>
    <row r="45" spans="1:11" x14ac:dyDescent="0.25">
      <c r="A45">
        <v>6</v>
      </c>
      <c r="B45" t="s">
        <v>60</v>
      </c>
      <c r="C45" t="s">
        <v>61</v>
      </c>
      <c r="D45">
        <v>5421</v>
      </c>
    </row>
    <row r="46" spans="1:11" x14ac:dyDescent="0.25">
      <c r="B46">
        <v>258001535</v>
      </c>
      <c r="G46">
        <v>258</v>
      </c>
      <c r="I46">
        <f>HEX2DEC(G46)</f>
        <v>600</v>
      </c>
      <c r="K46">
        <f>I46-100</f>
        <v>500</v>
      </c>
    </row>
    <row r="47" spans="1:11" x14ac:dyDescent="0.25">
      <c r="B47">
        <v>258001536</v>
      </c>
    </row>
    <row r="48" spans="1:11" x14ac:dyDescent="0.25">
      <c r="B48">
        <v>258001537</v>
      </c>
    </row>
    <row r="49" spans="1:11" x14ac:dyDescent="0.25">
      <c r="B49">
        <v>256001538</v>
      </c>
    </row>
    <row r="50" spans="1:11" x14ac:dyDescent="0.25">
      <c r="B50">
        <v>256001539</v>
      </c>
    </row>
    <row r="51" spans="1:11" x14ac:dyDescent="0.25">
      <c r="A51">
        <v>7</v>
      </c>
      <c r="B51" t="s">
        <v>62</v>
      </c>
      <c r="C51" t="s">
        <v>63</v>
      </c>
      <c r="D51">
        <v>5633</v>
      </c>
    </row>
    <row r="52" spans="1:11" x14ac:dyDescent="0.25">
      <c r="B52" t="s">
        <v>64</v>
      </c>
      <c r="G52" t="s">
        <v>102</v>
      </c>
      <c r="I52">
        <f>HEX2DEC(G52)</f>
        <v>500</v>
      </c>
      <c r="K52">
        <f>I52-100</f>
        <v>400</v>
      </c>
    </row>
    <row r="53" spans="1:11" x14ac:dyDescent="0.25">
      <c r="B53" t="s">
        <v>65</v>
      </c>
    </row>
    <row r="54" spans="1:11" x14ac:dyDescent="0.25">
      <c r="B54" t="s">
        <v>66</v>
      </c>
    </row>
    <row r="55" spans="1:11" x14ac:dyDescent="0.25">
      <c r="B55" t="s">
        <v>67</v>
      </c>
    </row>
    <row r="56" spans="1:11" x14ac:dyDescent="0.25">
      <c r="B56" t="s">
        <v>68</v>
      </c>
    </row>
    <row r="57" spans="1:11" x14ac:dyDescent="0.25">
      <c r="A57">
        <v>8</v>
      </c>
      <c r="B57" t="s">
        <v>69</v>
      </c>
      <c r="C57" t="s">
        <v>70</v>
      </c>
      <c r="D57">
        <v>5844</v>
      </c>
    </row>
    <row r="58" spans="1:11" x14ac:dyDescent="0.25">
      <c r="B58" t="s">
        <v>71</v>
      </c>
      <c r="G58" t="s">
        <v>103</v>
      </c>
      <c r="I58">
        <f>HEX2DEC(G58)</f>
        <v>399</v>
      </c>
      <c r="K58">
        <f>I58-100</f>
        <v>299</v>
      </c>
    </row>
    <row r="59" spans="1:11" x14ac:dyDescent="0.25">
      <c r="B59" t="s">
        <v>72</v>
      </c>
    </row>
    <row r="60" spans="1:11" x14ac:dyDescent="0.25">
      <c r="B60" t="s">
        <v>73</v>
      </c>
    </row>
    <row r="61" spans="1:11" x14ac:dyDescent="0.25">
      <c r="B61" t="s">
        <v>74</v>
      </c>
    </row>
    <row r="62" spans="1:11" x14ac:dyDescent="0.25">
      <c r="B62" t="s">
        <v>75</v>
      </c>
    </row>
    <row r="63" spans="1:11" x14ac:dyDescent="0.25">
      <c r="A63">
        <v>9</v>
      </c>
      <c r="B63" t="s">
        <v>76</v>
      </c>
      <c r="C63" t="s">
        <v>77</v>
      </c>
      <c r="D63" t="s">
        <v>78</v>
      </c>
    </row>
    <row r="64" spans="1:11" x14ac:dyDescent="0.25">
      <c r="B64" t="s">
        <v>79</v>
      </c>
      <c r="G64" t="s">
        <v>104</v>
      </c>
      <c r="I64">
        <f>HEX2DEC(G64)</f>
        <v>299</v>
      </c>
      <c r="K64">
        <f>I64-100</f>
        <v>199</v>
      </c>
    </row>
    <row r="65" spans="1:11" x14ac:dyDescent="0.25">
      <c r="B65" t="s">
        <v>80</v>
      </c>
    </row>
    <row r="66" spans="1:11" x14ac:dyDescent="0.25">
      <c r="B66" t="s">
        <v>81</v>
      </c>
    </row>
    <row r="67" spans="1:11" x14ac:dyDescent="0.25">
      <c r="B67" t="s">
        <v>82</v>
      </c>
    </row>
    <row r="68" spans="1:11" x14ac:dyDescent="0.25">
      <c r="B68" t="s">
        <v>83</v>
      </c>
    </row>
    <row r="69" spans="1:11" x14ac:dyDescent="0.25">
      <c r="A69">
        <v>10</v>
      </c>
      <c r="B69" t="s">
        <v>84</v>
      </c>
      <c r="C69" t="s">
        <v>85</v>
      </c>
      <c r="D69" t="s">
        <v>86</v>
      </c>
    </row>
    <row r="70" spans="1:11" x14ac:dyDescent="0.25">
      <c r="B70" t="s">
        <v>87</v>
      </c>
      <c r="G70" t="s">
        <v>105</v>
      </c>
      <c r="I70">
        <f>HEX2DEC(G70)</f>
        <v>199</v>
      </c>
      <c r="K70">
        <f>I70-100</f>
        <v>99</v>
      </c>
    </row>
    <row r="71" spans="1:11" x14ac:dyDescent="0.25">
      <c r="B71" t="s">
        <v>88</v>
      </c>
    </row>
    <row r="72" spans="1:11" x14ac:dyDescent="0.25">
      <c r="B72" t="s">
        <v>89</v>
      </c>
    </row>
    <row r="73" spans="1:11" x14ac:dyDescent="0.25">
      <c r="B73" t="s">
        <v>90</v>
      </c>
    </row>
    <row r="74" spans="1:11" x14ac:dyDescent="0.25">
      <c r="B74" t="s">
        <v>91</v>
      </c>
    </row>
    <row r="75" spans="1:11" x14ac:dyDescent="0.25">
      <c r="A75">
        <v>11</v>
      </c>
      <c r="B75" t="s">
        <v>92</v>
      </c>
      <c r="C75" t="s">
        <v>93</v>
      </c>
      <c r="D75" t="s">
        <v>94</v>
      </c>
    </row>
    <row r="76" spans="1:11" x14ac:dyDescent="0.25">
      <c r="B76">
        <v>82001949</v>
      </c>
      <c r="G76">
        <v>82</v>
      </c>
      <c r="I76">
        <f>HEX2DEC(G76)</f>
        <v>130</v>
      </c>
      <c r="K76">
        <f>I76-100</f>
        <v>30</v>
      </c>
    </row>
    <row r="77" spans="1:11" x14ac:dyDescent="0.25">
      <c r="B77" t="s">
        <v>95</v>
      </c>
    </row>
    <row r="78" spans="1:11" x14ac:dyDescent="0.25">
      <c r="B78" t="s">
        <v>96</v>
      </c>
    </row>
    <row r="79" spans="1:11" x14ac:dyDescent="0.25">
      <c r="B79" t="s">
        <v>97</v>
      </c>
    </row>
    <row r="80" spans="1:11" x14ac:dyDescent="0.25">
      <c r="B80" t="s">
        <v>98</v>
      </c>
    </row>
    <row r="81" spans="1:1" x14ac:dyDescent="0.25">
      <c r="A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22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2021-08-01T01:57:21Z</dcterms:created>
  <dcterms:modified xsi:type="dcterms:W3CDTF">2021-08-01T01:57:21Z</dcterms:modified>
</cp:coreProperties>
</file>