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esktop\TRANSFER_DESKTOP\Homeworks\Thesis\data\"/>
    </mc:Choice>
  </mc:AlternateContent>
  <xr:revisionPtr revIDLastSave="0" documentId="13_ncr:1_{61D3B64C-958D-430D-8042-401D1F824D2D}" xr6:coauthVersionLast="45" xr6:coauthVersionMax="45" xr10:uidLastSave="{00000000-0000-0000-0000-000000000000}"/>
  <bookViews>
    <workbookView xWindow="-120" yWindow="-120" windowWidth="20730" windowHeight="11160" tabRatio="758" activeTab="4" xr2:uid="{00000000-000D-0000-FFFF-FFFF00000000}"/>
  </bookViews>
  <sheets>
    <sheet name="Metrics of Scott" sheetId="1" r:id="rId1"/>
    <sheet name="Rules of Scott" sheetId="2" r:id="rId2"/>
    <sheet name="Matrix Corr of Siddiquei" sheetId="3" r:id="rId3"/>
    <sheet name="Corr variables &amp; traits" sheetId="4" r:id="rId4"/>
    <sheet name="Assoc Rules with traits" sheetId="5" r:id="rId5"/>
  </sheets>
  <definedNames>
    <definedName name="_xlnm._FilterDatabase" localSheetId="4" hidden="1">'Assoc Rules with traits'!$A$1:$E$1</definedName>
    <definedName name="_xlnm._FilterDatabase" localSheetId="3" hidden="1">'Corr variables &amp; traits'!$A$1:$E$1</definedName>
    <definedName name="_xlnm._FilterDatabase" localSheetId="0" hidden="1">'Metrics of Scott'!$A$1:$C$19</definedName>
    <definedName name="_xlnm._FilterDatabase" localSheetId="1" hidden="1">'Rules of Scott'!$A$1:$F$1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<sst xmlns="http://schemas.openxmlformats.org/spreadsheetml/2006/main" count="396" uniqueCount="67">
  <si>
    <t>Variable</t>
  </si>
  <si>
    <t>Value</t>
  </si>
  <si>
    <t>State</t>
  </si>
  <si>
    <t>to do</t>
  </si>
  <si>
    <t>done</t>
  </si>
  <si>
    <t>Prioritization</t>
  </si>
  <si>
    <t>low</t>
  </si>
  <si>
    <t>medium</t>
  </si>
  <si>
    <t>high</t>
  </si>
  <si>
    <t>Estimation</t>
  </si>
  <si>
    <t>Time</t>
  </si>
  <si>
    <t>doing</t>
  </si>
  <si>
    <t>Role</t>
  </si>
  <si>
    <t>Developer</t>
  </si>
  <si>
    <t>Support</t>
  </si>
  <si>
    <t>ScrumMaster</t>
  </si>
  <si>
    <t>Yes</t>
  </si>
  <si>
    <t>No</t>
  </si>
  <si>
    <t>Recommendations</t>
  </si>
  <si>
    <t>OK</t>
  </si>
  <si>
    <t>Ignored</t>
  </si>
  <si>
    <t>Comment</t>
  </si>
  <si>
    <t>Not Available in our JIRA dataset</t>
  </si>
  <si>
    <t>avalable</t>
  </si>
  <si>
    <t>available</t>
  </si>
  <si>
    <t>Antescedent Variable</t>
  </si>
  <si>
    <t>Antescedent variable value</t>
  </si>
  <si>
    <t>Consequent variable</t>
  </si>
  <si>
    <t>Consequent variable value</t>
  </si>
  <si>
    <t>Perception</t>
  </si>
  <si>
    <t>Intuitive</t>
  </si>
  <si>
    <t>More support, than former</t>
  </si>
  <si>
    <t>Less support, than a follower</t>
  </si>
  <si>
    <t>intuitive</t>
  </si>
  <si>
    <t>sensing</t>
  </si>
  <si>
    <t>high lift, therefore high dependence</t>
  </si>
  <si>
    <t>No inverse rule.</t>
  </si>
  <si>
    <t>Processing</t>
  </si>
  <si>
    <t>active</t>
  </si>
  <si>
    <t>more support than a follower</t>
  </si>
  <si>
    <t>less support than then former</t>
  </si>
  <si>
    <t>reflexive</t>
  </si>
  <si>
    <t>todo</t>
  </si>
  <si>
    <t>Understanding</t>
  </si>
  <si>
    <t>sequential</t>
  </si>
  <si>
    <t>global</t>
  </si>
  <si>
    <t>lower lift than the follower one?</t>
  </si>
  <si>
    <t>higher lift than a former one?</t>
  </si>
  <si>
    <t>Rule Number</t>
  </si>
  <si>
    <t>Reflective</t>
  </si>
  <si>
    <t>Sensing</t>
  </si>
  <si>
    <t>Visual</t>
  </si>
  <si>
    <t>Verbal</t>
  </si>
  <si>
    <t>Sequential</t>
  </si>
  <si>
    <t>Active</t>
  </si>
  <si>
    <t>Global</t>
  </si>
  <si>
    <t>Extraversion</t>
  </si>
  <si>
    <t>Agreeableness</t>
  </si>
  <si>
    <t>Conscientiousness</t>
  </si>
  <si>
    <t>Neuroticness</t>
  </si>
  <si>
    <t>Openness</t>
  </si>
  <si>
    <t>------</t>
  </si>
  <si>
    <t>Trait</t>
  </si>
  <si>
    <t>Correlation</t>
  </si>
  <si>
    <t>Negative</t>
  </si>
  <si>
    <t>Positive</t>
  </si>
  <si>
    <t>Correlation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</si>
</sst>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3" fillId="6" borderId="0" xfId="0" quotePrefix="1" applyFont="1" applyFill="1"/>
    <xf numFmtId="0" fontId="0" fillId="6" borderId="0" xfId="0" applyFill="1"/>
    <xf numFmtId="0" fontId="4" fillId="0" borderId="0" xfId="0" applyFont="1"/>
    <xf numFmtId="0" fontId="5" fillId="0" borderId="0" xfId="0" applyFont="1"/>
    <xf numFmtId="0" fontId="0" fillId="7" borderId="0" xfId="0" applyFill="1"/>
    <xf numFmtId="0" fontId="0" fillId="8" borderId="0" xfId="0" applyFill="1"/>
    <xf numFmtId="0" fontId="6" fillId="8" borderId="1" xfId="0" applyFont="1" applyFill="1" applyBorder="1"/>
    <xf numFmtId="0" fontId="6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6" fillId="8" borderId="5" xfId="0" applyFont="1" applyFill="1" applyBorder="1"/>
    <xf numFmtId="0" fontId="6" fillId="8" borderId="6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6" fillId="8" borderId="3" xfId="0" applyFont="1" applyFill="1" applyBorder="1"/>
    <xf numFmtId="0" fontId="6" fillId="8" borderId="4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Fill="1"/>
    <xf numFmtId="0" fontId="0" fillId="9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2" sqref="C12"/>
    </sheetView>
  </sheetViews>
  <sheetFormatPr defaultRowHeight="15" x14ac:dyDescent="0.25"/>
  <cols>
    <col min="1" max="1" width="17.85546875" bestFit="1" customWidth="1"/>
    <col min="2" max="2" width="10.28515625" bestFit="1" customWidth="1"/>
    <col min="3" max="3" width="30.42578125" bestFit="1" customWidth="1"/>
  </cols>
  <sheetData>
    <row r="1" spans="1:3" x14ac:dyDescent="0.25">
      <c r="A1" s="3" t="s">
        <v>0</v>
      </c>
      <c r="B1" s="3" t="s">
        <v>1</v>
      </c>
      <c r="C1" s="3" t="s">
        <v>21</v>
      </c>
    </row>
    <row r="2" spans="1:3" x14ac:dyDescent="0.25">
      <c r="A2" s="2" t="s">
        <v>2</v>
      </c>
      <c r="B2" s="2" t="s">
        <v>3</v>
      </c>
      <c r="C2" s="2" t="s">
        <v>23</v>
      </c>
    </row>
    <row r="3" spans="1:3" x14ac:dyDescent="0.25">
      <c r="A3" s="2" t="s">
        <v>2</v>
      </c>
      <c r="B3" s="2" t="s">
        <v>11</v>
      </c>
      <c r="C3" s="2" t="s">
        <v>24</v>
      </c>
    </row>
    <row r="4" spans="1:3" x14ac:dyDescent="0.25">
      <c r="A4" s="2" t="s">
        <v>2</v>
      </c>
      <c r="B4" s="2" t="s">
        <v>4</v>
      </c>
      <c r="C4" s="2" t="s">
        <v>24</v>
      </c>
    </row>
    <row r="5" spans="1:3" x14ac:dyDescent="0.25">
      <c r="A5" s="2" t="s">
        <v>5</v>
      </c>
      <c r="B5" s="2" t="s">
        <v>6</v>
      </c>
      <c r="C5" s="2" t="s">
        <v>24</v>
      </c>
    </row>
    <row r="6" spans="1:3" x14ac:dyDescent="0.25">
      <c r="A6" s="2" t="s">
        <v>5</v>
      </c>
      <c r="B6" s="2" t="s">
        <v>7</v>
      </c>
      <c r="C6" s="2" t="s">
        <v>24</v>
      </c>
    </row>
    <row r="7" spans="1:3" x14ac:dyDescent="0.25">
      <c r="A7" s="2" t="s">
        <v>5</v>
      </c>
      <c r="B7" s="2" t="s">
        <v>8</v>
      </c>
      <c r="C7" s="2" t="s">
        <v>24</v>
      </c>
    </row>
    <row r="8" spans="1:3" x14ac:dyDescent="0.25">
      <c r="A8" s="2" t="s">
        <v>9</v>
      </c>
      <c r="B8" s="2" t="s">
        <v>6</v>
      </c>
      <c r="C8" s="2" t="s">
        <v>24</v>
      </c>
    </row>
    <row r="9" spans="1:3" x14ac:dyDescent="0.25">
      <c r="A9" s="2" t="s">
        <v>9</v>
      </c>
      <c r="B9" s="2" t="s">
        <v>7</v>
      </c>
      <c r="C9" s="2" t="s">
        <v>24</v>
      </c>
    </row>
    <row r="10" spans="1:3" x14ac:dyDescent="0.25">
      <c r="A10" s="2" t="s">
        <v>9</v>
      </c>
      <c r="B10" s="2" t="s">
        <v>8</v>
      </c>
      <c r="C10" s="2" t="s">
        <v>24</v>
      </c>
    </row>
    <row r="11" spans="1:3" x14ac:dyDescent="0.25">
      <c r="A11" s="2" t="s">
        <v>10</v>
      </c>
      <c r="B11" s="2" t="s">
        <v>6</v>
      </c>
      <c r="C11" s="2" t="s">
        <v>24</v>
      </c>
    </row>
    <row r="12" spans="1:3" x14ac:dyDescent="0.25">
      <c r="A12" s="2" t="s">
        <v>10</v>
      </c>
      <c r="B12" s="2" t="s">
        <v>7</v>
      </c>
      <c r="C12" s="2" t="s">
        <v>24</v>
      </c>
    </row>
    <row r="13" spans="1:3" x14ac:dyDescent="0.25">
      <c r="A13" s="2" t="s">
        <v>10</v>
      </c>
      <c r="B13" s="2" t="s">
        <v>8</v>
      </c>
      <c r="C13" s="2" t="s">
        <v>24</v>
      </c>
    </row>
    <row r="14" spans="1:3" x14ac:dyDescent="0.25">
      <c r="A14" s="1" t="s">
        <v>12</v>
      </c>
      <c r="B14" s="1" t="s">
        <v>13</v>
      </c>
      <c r="C14" s="1" t="s">
        <v>22</v>
      </c>
    </row>
    <row r="15" spans="1:3" x14ac:dyDescent="0.25">
      <c r="A15" s="1" t="s">
        <v>12</v>
      </c>
      <c r="B15" s="1" t="s">
        <v>14</v>
      </c>
      <c r="C15" s="1" t="s">
        <v>22</v>
      </c>
    </row>
    <row r="16" spans="1:3" x14ac:dyDescent="0.25">
      <c r="A16" s="1" t="s">
        <v>15</v>
      </c>
      <c r="B16" s="1" t="s">
        <v>16</v>
      </c>
      <c r="C16" s="1" t="s">
        <v>22</v>
      </c>
    </row>
    <row r="17" spans="1:3" x14ac:dyDescent="0.25">
      <c r="A17" s="1" t="s">
        <v>15</v>
      </c>
      <c r="B17" s="1" t="s">
        <v>17</v>
      </c>
      <c r="C17" s="1" t="s">
        <v>22</v>
      </c>
    </row>
    <row r="18" spans="1:3" x14ac:dyDescent="0.25">
      <c r="A18" s="1" t="s">
        <v>18</v>
      </c>
      <c r="B18" s="1" t="s">
        <v>19</v>
      </c>
      <c r="C18" s="1" t="s">
        <v>22</v>
      </c>
    </row>
    <row r="19" spans="1:3" x14ac:dyDescent="0.25">
      <c r="A19" s="1" t="s">
        <v>18</v>
      </c>
      <c r="B19" s="1" t="s">
        <v>20</v>
      </c>
      <c r="C19" s="1" t="s">
        <v>22</v>
      </c>
    </row>
  </sheetData>
  <autoFilter ref="A1:C19" xr:uid="{EDF11F5A-59B0-489D-A94E-34617B52F3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3EFD-007B-424F-9043-E2853548FA4D}">
  <dimension ref="A1:F22"/>
  <sheetViews>
    <sheetView workbookViewId="0">
      <selection activeCell="F20" sqref="F20"/>
    </sheetView>
  </sheetViews>
  <sheetFormatPr defaultRowHeight="15" x14ac:dyDescent="0.25"/>
  <cols>
    <col min="2" max="2" width="14.5703125" bestFit="1" customWidth="1"/>
    <col min="3" max="3" width="15.85546875" bestFit="1" customWidth="1"/>
    <col min="4" max="4" width="14.140625" bestFit="1" customWidth="1"/>
    <col min="5" max="5" width="15.85546875" bestFit="1" customWidth="1"/>
    <col min="6" max="6" width="34.140625" bestFit="1" customWidth="1"/>
  </cols>
  <sheetData>
    <row r="1" spans="1:6" ht="30" customHeight="1" x14ac:dyDescent="0.25">
      <c r="A1" s="4" t="s">
        <v>48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21</v>
      </c>
    </row>
    <row r="2" spans="1:6" x14ac:dyDescent="0.25">
      <c r="A2" s="5">
        <v>1</v>
      </c>
      <c r="B2" s="5" t="s">
        <v>10</v>
      </c>
      <c r="C2" s="5" t="s">
        <v>6</v>
      </c>
      <c r="D2" s="5" t="s">
        <v>29</v>
      </c>
      <c r="E2" s="5" t="s">
        <v>33</v>
      </c>
      <c r="F2" s="5" t="s">
        <v>32</v>
      </c>
    </row>
    <row r="3" spans="1:6" x14ac:dyDescent="0.25">
      <c r="A3" s="5">
        <v>1</v>
      </c>
      <c r="B3" s="5" t="s">
        <v>29</v>
      </c>
      <c r="C3" s="5" t="s">
        <v>33</v>
      </c>
      <c r="D3" s="5" t="s">
        <v>10</v>
      </c>
      <c r="E3" s="5" t="s">
        <v>6</v>
      </c>
      <c r="F3" s="5" t="s">
        <v>31</v>
      </c>
    </row>
    <row r="4" spans="1:6" x14ac:dyDescent="0.25">
      <c r="A4" s="6">
        <v>2</v>
      </c>
      <c r="B4" s="6" t="s">
        <v>29</v>
      </c>
      <c r="C4" s="6" t="s">
        <v>34</v>
      </c>
      <c r="D4" s="6" t="s">
        <v>10</v>
      </c>
      <c r="E4" s="6" t="s">
        <v>8</v>
      </c>
      <c r="F4" s="6" t="s">
        <v>35</v>
      </c>
    </row>
    <row r="5" spans="1:6" x14ac:dyDescent="0.25">
      <c r="A5" s="6">
        <v>2</v>
      </c>
      <c r="B5" s="6" t="s">
        <v>10</v>
      </c>
      <c r="C5" s="6" t="s">
        <v>8</v>
      </c>
      <c r="D5" s="6" t="s">
        <v>29</v>
      </c>
      <c r="E5" s="6" t="s">
        <v>34</v>
      </c>
      <c r="F5" s="6" t="s">
        <v>35</v>
      </c>
    </row>
    <row r="6" spans="1:6" x14ac:dyDescent="0.25">
      <c r="A6" s="5">
        <v>3</v>
      </c>
      <c r="B6" s="5" t="s">
        <v>5</v>
      </c>
      <c r="C6" s="5" t="s">
        <v>8</v>
      </c>
      <c r="D6" s="5" t="s">
        <v>29</v>
      </c>
      <c r="E6" s="5" t="s">
        <v>34</v>
      </c>
      <c r="F6" s="5" t="s">
        <v>36</v>
      </c>
    </row>
    <row r="7" spans="1:6" x14ac:dyDescent="0.25">
      <c r="A7" s="6">
        <v>4</v>
      </c>
      <c r="B7" s="6" t="s">
        <v>37</v>
      </c>
      <c r="C7" s="6" t="s">
        <v>38</v>
      </c>
      <c r="D7" s="6" t="s">
        <v>10</v>
      </c>
      <c r="E7" s="6" t="s">
        <v>6</v>
      </c>
      <c r="F7" s="6" t="s">
        <v>39</v>
      </c>
    </row>
    <row r="8" spans="1:6" x14ac:dyDescent="0.25">
      <c r="A8" s="6">
        <v>4</v>
      </c>
      <c r="B8" s="6" t="s">
        <v>10</v>
      </c>
      <c r="C8" s="6" t="s">
        <v>6</v>
      </c>
      <c r="D8" s="6" t="s">
        <v>37</v>
      </c>
      <c r="E8" s="6" t="s">
        <v>38</v>
      </c>
      <c r="F8" s="6" t="s">
        <v>40</v>
      </c>
    </row>
    <row r="9" spans="1:6" x14ac:dyDescent="0.25">
      <c r="A9" s="5">
        <v>5</v>
      </c>
      <c r="B9" s="5" t="s">
        <v>37</v>
      </c>
      <c r="C9" s="5" t="s">
        <v>38</v>
      </c>
      <c r="D9" s="5" t="s">
        <v>9</v>
      </c>
      <c r="E9" s="5" t="s">
        <v>8</v>
      </c>
      <c r="F9" s="5" t="s">
        <v>39</v>
      </c>
    </row>
    <row r="10" spans="1:6" x14ac:dyDescent="0.25">
      <c r="A10" s="5">
        <v>5</v>
      </c>
      <c r="B10" s="5" t="s">
        <v>9</v>
      </c>
      <c r="C10" s="5" t="s">
        <v>8</v>
      </c>
      <c r="D10" s="5" t="s">
        <v>37</v>
      </c>
      <c r="E10" s="5" t="s">
        <v>38</v>
      </c>
      <c r="F10" s="5" t="s">
        <v>40</v>
      </c>
    </row>
    <row r="11" spans="1:6" x14ac:dyDescent="0.25">
      <c r="A11" s="6">
        <v>6</v>
      </c>
      <c r="B11" s="6" t="s">
        <v>2</v>
      </c>
      <c r="C11" s="6" t="s">
        <v>4</v>
      </c>
      <c r="D11" s="6" t="s">
        <v>37</v>
      </c>
      <c r="E11" s="6" t="s">
        <v>38</v>
      </c>
      <c r="F11" s="6" t="s">
        <v>36</v>
      </c>
    </row>
    <row r="12" spans="1:6" x14ac:dyDescent="0.25">
      <c r="A12" s="5">
        <v>7</v>
      </c>
      <c r="B12" s="5" t="s">
        <v>37</v>
      </c>
      <c r="C12" s="5" t="s">
        <v>41</v>
      </c>
      <c r="D12" s="5" t="s">
        <v>2</v>
      </c>
      <c r="E12" s="5" t="s">
        <v>42</v>
      </c>
      <c r="F12" s="5" t="s">
        <v>46</v>
      </c>
    </row>
    <row r="13" spans="1:6" x14ac:dyDescent="0.25">
      <c r="A13" s="5">
        <v>7</v>
      </c>
      <c r="B13" s="5" t="s">
        <v>2</v>
      </c>
      <c r="C13" s="5" t="s">
        <v>42</v>
      </c>
      <c r="D13" s="5" t="s">
        <v>37</v>
      </c>
      <c r="E13" s="5" t="s">
        <v>41</v>
      </c>
      <c r="F13" s="5" t="s">
        <v>47</v>
      </c>
    </row>
    <row r="14" spans="1:6" x14ac:dyDescent="0.25">
      <c r="A14" s="6">
        <v>8</v>
      </c>
      <c r="B14" s="6" t="s">
        <v>37</v>
      </c>
      <c r="C14" s="6" t="s">
        <v>41</v>
      </c>
      <c r="D14" s="6" t="s">
        <v>9</v>
      </c>
      <c r="E14" s="6" t="s">
        <v>8</v>
      </c>
      <c r="F14" s="6" t="s">
        <v>36</v>
      </c>
    </row>
    <row r="15" spans="1:6" x14ac:dyDescent="0.25">
      <c r="A15" s="5">
        <v>9</v>
      </c>
      <c r="B15" s="5" t="s">
        <v>43</v>
      </c>
      <c r="C15" s="5" t="s">
        <v>44</v>
      </c>
      <c r="D15" s="5" t="s">
        <v>2</v>
      </c>
      <c r="E15" s="5" t="s">
        <v>42</v>
      </c>
      <c r="F15" s="5" t="s">
        <v>39</v>
      </c>
    </row>
    <row r="16" spans="1:6" x14ac:dyDescent="0.25">
      <c r="A16" s="5">
        <v>9</v>
      </c>
      <c r="B16" s="5" t="s">
        <v>2</v>
      </c>
      <c r="C16" s="5" t="s">
        <v>42</v>
      </c>
      <c r="D16" s="5" t="s">
        <v>43</v>
      </c>
      <c r="E16" s="5" t="s">
        <v>44</v>
      </c>
      <c r="F16" s="5" t="s">
        <v>40</v>
      </c>
    </row>
    <row r="17" spans="1:6" x14ac:dyDescent="0.25">
      <c r="A17" s="6">
        <v>10</v>
      </c>
      <c r="B17" s="6" t="s">
        <v>43</v>
      </c>
      <c r="C17" s="6" t="s">
        <v>44</v>
      </c>
      <c r="D17" s="6" t="s">
        <v>10</v>
      </c>
      <c r="E17" s="6" t="s">
        <v>6</v>
      </c>
      <c r="F17" s="6" t="s">
        <v>39</v>
      </c>
    </row>
    <row r="18" spans="1:6" x14ac:dyDescent="0.25">
      <c r="A18" s="6">
        <v>10</v>
      </c>
      <c r="B18" s="6" t="s">
        <v>10</v>
      </c>
      <c r="C18" s="6" t="s">
        <v>6</v>
      </c>
      <c r="D18" s="6" t="s">
        <v>43</v>
      </c>
      <c r="E18" s="6" t="s">
        <v>44</v>
      </c>
      <c r="F18" s="6" t="s">
        <v>40</v>
      </c>
    </row>
    <row r="19" spans="1:6" x14ac:dyDescent="0.25">
      <c r="A19" s="5">
        <v>11</v>
      </c>
      <c r="B19" s="5" t="s">
        <v>43</v>
      </c>
      <c r="C19" s="5" t="s">
        <v>44</v>
      </c>
      <c r="D19" s="5" t="s">
        <v>9</v>
      </c>
      <c r="E19" s="5" t="s">
        <v>8</v>
      </c>
      <c r="F19" s="5" t="s">
        <v>36</v>
      </c>
    </row>
    <row r="20" spans="1:6" x14ac:dyDescent="0.25">
      <c r="A20" s="6">
        <v>12</v>
      </c>
      <c r="B20" s="6" t="s">
        <v>43</v>
      </c>
      <c r="C20" s="6" t="s">
        <v>45</v>
      </c>
      <c r="D20" s="6" t="s">
        <v>2</v>
      </c>
      <c r="E20" s="6" t="s">
        <v>4</v>
      </c>
      <c r="F20" s="6" t="s">
        <v>39</v>
      </c>
    </row>
    <row r="21" spans="1:6" x14ac:dyDescent="0.25">
      <c r="A21" s="6">
        <v>12</v>
      </c>
      <c r="B21" s="6" t="s">
        <v>2</v>
      </c>
      <c r="C21" s="6" t="s">
        <v>4</v>
      </c>
      <c r="D21" s="6" t="s">
        <v>43</v>
      </c>
      <c r="E21" s="6" t="s">
        <v>45</v>
      </c>
      <c r="F21" s="6" t="s">
        <v>40</v>
      </c>
    </row>
    <row r="22" spans="1:6" x14ac:dyDescent="0.25">
      <c r="A22" s="5">
        <v>13</v>
      </c>
      <c r="B22" s="5" t="s">
        <v>43</v>
      </c>
      <c r="C22" s="5" t="s">
        <v>45</v>
      </c>
      <c r="D22" s="5" t="s">
        <v>9</v>
      </c>
      <c r="E22" s="5" t="s">
        <v>8</v>
      </c>
      <c r="F22" s="5" t="s">
        <v>36</v>
      </c>
    </row>
  </sheetData>
  <autoFilter ref="A1:F1" xr:uid="{32DD702B-1FE3-41E2-A9BD-F1CF7CCF75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BEBD-C322-4834-BC77-09F34411EB3E}">
  <dimension ref="A1:O14"/>
  <sheetViews>
    <sheetView workbookViewId="0">
      <selection activeCell="J3" sqref="J3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4.28515625" bestFit="1" customWidth="1"/>
    <col min="4" max="4" width="17.7109375" bestFit="1" customWidth="1"/>
    <col min="5" max="5" width="12.7109375" bestFit="1" customWidth="1"/>
    <col min="6" max="6" width="9.85546875" bestFit="1" customWidth="1"/>
    <col min="7" max="7" width="6.7109375" bestFit="1" customWidth="1"/>
    <col min="8" max="8" width="10" bestFit="1" customWidth="1"/>
    <col min="9" max="9" width="7.85546875" bestFit="1" customWidth="1"/>
    <col min="10" max="10" width="8.5703125" bestFit="1" customWidth="1"/>
    <col min="11" max="11" width="6.7109375" bestFit="1" customWidth="1"/>
    <col min="12" max="12" width="6.85546875" bestFit="1" customWidth="1"/>
    <col min="13" max="13" width="10.5703125" bestFit="1" customWidth="1"/>
    <col min="14" max="14" width="6.85546875" bestFit="1" customWidth="1"/>
    <col min="15" max="15" width="18" customWidth="1"/>
  </cols>
  <sheetData>
    <row r="1" spans="1:15" x14ac:dyDescent="0.25">
      <c r="B1" s="9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28" t="s">
        <v>54</v>
      </c>
      <c r="H1" s="30" t="s">
        <v>49</v>
      </c>
      <c r="I1" s="29" t="s">
        <v>50</v>
      </c>
      <c r="J1" s="29" t="s">
        <v>30</v>
      </c>
      <c r="K1" s="28" t="s">
        <v>51</v>
      </c>
      <c r="L1" s="30" t="s">
        <v>52</v>
      </c>
      <c r="M1" s="29" t="s">
        <v>53</v>
      </c>
      <c r="N1" s="30" t="s">
        <v>55</v>
      </c>
    </row>
    <row r="2" spans="1:15" ht="15.75" x14ac:dyDescent="0.25">
      <c r="A2" s="9" t="s">
        <v>56</v>
      </c>
      <c r="B2" s="7" t="s">
        <v>61</v>
      </c>
      <c r="C2" s="8">
        <v>8.2000000000000003E-2</v>
      </c>
      <c r="D2" s="8">
        <v>4.2000000000000003E-2</v>
      </c>
      <c r="E2" s="8">
        <v>0.26500000000000001</v>
      </c>
      <c r="F2" s="8">
        <v>0.19900000000000001</v>
      </c>
      <c r="G2" s="13">
        <v>0.22800000000000001</v>
      </c>
      <c r="H2" s="14">
        <v>0.23599999999999999</v>
      </c>
      <c r="I2" s="19">
        <v>2.7E-2</v>
      </c>
      <c r="J2" s="20">
        <v>3.5999999999999997E-2</v>
      </c>
      <c r="K2" s="19">
        <v>0.126</v>
      </c>
      <c r="L2" s="20">
        <v>0.126</v>
      </c>
      <c r="M2" s="19">
        <v>2.5000000000000001E-2</v>
      </c>
      <c r="N2" s="20">
        <v>2.5000000000000001E-2</v>
      </c>
      <c r="O2" s="25" t="s">
        <v>56</v>
      </c>
    </row>
    <row r="3" spans="1:15" ht="15.75" x14ac:dyDescent="0.25">
      <c r="A3" s="9" t="s">
        <v>57</v>
      </c>
      <c r="B3" s="8"/>
      <c r="C3" s="7" t="s">
        <v>61</v>
      </c>
      <c r="D3" s="8">
        <v>0.443</v>
      </c>
      <c r="E3" s="8">
        <v>0.161</v>
      </c>
      <c r="F3" s="8">
        <v>0.45700000000000002</v>
      </c>
      <c r="G3" s="15">
        <v>0.113</v>
      </c>
      <c r="H3" s="16">
        <v>-0.11799999999999999</v>
      </c>
      <c r="I3" s="21">
        <v>0.26100000000000001</v>
      </c>
      <c r="J3" s="22">
        <v>-0.26800000000000002</v>
      </c>
      <c r="K3" s="21">
        <v>0.33500000000000002</v>
      </c>
      <c r="L3" s="22">
        <v>-0.33500000000000002</v>
      </c>
      <c r="M3" s="15">
        <v>0.10199999999999999</v>
      </c>
      <c r="N3" s="16">
        <v>-0.10199999999999999</v>
      </c>
      <c r="O3" s="26" t="s">
        <v>57</v>
      </c>
    </row>
    <row r="4" spans="1:15" ht="15.75" x14ac:dyDescent="0.25">
      <c r="A4" s="9" t="s">
        <v>58</v>
      </c>
      <c r="B4" s="8"/>
      <c r="C4" s="8"/>
      <c r="D4" s="7" t="s">
        <v>61</v>
      </c>
      <c r="E4" s="8">
        <v>9.5000000000000001E-2</v>
      </c>
      <c r="F4" s="8">
        <v>0.30299999999999999</v>
      </c>
      <c r="G4" s="15">
        <v>3.7999999999999999E-2</v>
      </c>
      <c r="H4" s="16">
        <v>-4.5999999999999999E-2</v>
      </c>
      <c r="I4" s="21">
        <v>0.23899999999999999</v>
      </c>
      <c r="J4" s="22">
        <v>0.247</v>
      </c>
      <c r="K4" s="15">
        <v>0.10299999999999999</v>
      </c>
      <c r="L4" s="16">
        <v>-0.10299999999999999</v>
      </c>
      <c r="M4" s="15">
        <v>-4.1000000000000002E-2</v>
      </c>
      <c r="N4" s="16">
        <v>4.1000000000000002E-2</v>
      </c>
      <c r="O4" s="26" t="s">
        <v>58</v>
      </c>
    </row>
    <row r="5" spans="1:15" ht="15.75" x14ac:dyDescent="0.25">
      <c r="A5" s="9" t="s">
        <v>59</v>
      </c>
      <c r="B5" s="8"/>
      <c r="C5" s="8"/>
      <c r="D5" s="8"/>
      <c r="E5" s="7" t="s">
        <v>61</v>
      </c>
      <c r="F5" s="8">
        <v>1.0999999999999999E-2</v>
      </c>
      <c r="G5" s="15">
        <v>-5.8999999999999997E-2</v>
      </c>
      <c r="H5" s="16">
        <v>6.0999999999999999E-2</v>
      </c>
      <c r="I5" s="15">
        <v>-6.8000000000000005E-2</v>
      </c>
      <c r="J5" s="16">
        <v>7.0999999999999994E-2</v>
      </c>
      <c r="K5" s="15">
        <v>-0.13800000000000001</v>
      </c>
      <c r="L5" s="16">
        <v>0.13800000000000001</v>
      </c>
      <c r="M5" s="21">
        <v>-0.19900000000000001</v>
      </c>
      <c r="N5" s="22">
        <v>0.19900000000000001</v>
      </c>
      <c r="O5" s="26" t="s">
        <v>59</v>
      </c>
    </row>
    <row r="6" spans="1:15" ht="15.75" x14ac:dyDescent="0.25">
      <c r="A6" s="9" t="s">
        <v>60</v>
      </c>
      <c r="B6" s="8"/>
      <c r="C6" s="8"/>
      <c r="D6" s="8"/>
      <c r="E6" s="8"/>
      <c r="F6" s="7" t="s">
        <v>61</v>
      </c>
      <c r="G6" s="17">
        <v>0.23400000000000001</v>
      </c>
      <c r="H6" s="18">
        <v>-0.24299999999999999</v>
      </c>
      <c r="I6" s="23">
        <v>5.6000000000000001E-2</v>
      </c>
      <c r="J6" s="24">
        <v>-6.6000000000000003E-2</v>
      </c>
      <c r="K6" s="17">
        <v>0.376</v>
      </c>
      <c r="L6" s="18">
        <v>-0.376</v>
      </c>
      <c r="M6" s="23">
        <v>6.5000000000000002E-2</v>
      </c>
      <c r="N6" s="24">
        <v>-6.5000000000000002E-2</v>
      </c>
      <c r="O6" s="27" t="s">
        <v>60</v>
      </c>
    </row>
    <row r="7" spans="1:15" ht="15.75" x14ac:dyDescent="0.25">
      <c r="A7" s="10" t="s">
        <v>54</v>
      </c>
      <c r="B7" s="8"/>
      <c r="C7" s="8"/>
      <c r="D7" s="8"/>
      <c r="E7" s="8"/>
      <c r="F7" s="8"/>
      <c r="G7" s="7" t="s">
        <v>61</v>
      </c>
      <c r="H7" s="8">
        <v>-0.996</v>
      </c>
      <c r="I7" s="8">
        <v>5.7000000000000002E-2</v>
      </c>
      <c r="J7" s="8">
        <v>-6.4000000000000001E-2</v>
      </c>
      <c r="K7" s="8">
        <v>3.9E-2</v>
      </c>
      <c r="L7" s="8">
        <v>-3.9E-2</v>
      </c>
      <c r="M7" s="8">
        <v>-8.5000000000000006E-2</v>
      </c>
      <c r="N7" s="8">
        <v>8.5000000000000006E-2</v>
      </c>
      <c r="O7" s="10" t="s">
        <v>54</v>
      </c>
    </row>
    <row r="8" spans="1:15" ht="15.75" x14ac:dyDescent="0.25">
      <c r="A8" s="10" t="s">
        <v>49</v>
      </c>
      <c r="B8" s="8"/>
      <c r="C8" s="8"/>
      <c r="D8" s="8"/>
      <c r="E8" s="8"/>
      <c r="F8" s="8"/>
      <c r="G8" s="8"/>
      <c r="H8" s="7" t="s">
        <v>61</v>
      </c>
      <c r="I8" s="8">
        <v>-4.4999999999999998E-2</v>
      </c>
      <c r="J8" s="8">
        <v>5.8000000000000003E-2</v>
      </c>
      <c r="K8" s="8">
        <v>-3.7999999999999999E-2</v>
      </c>
      <c r="L8" s="8">
        <v>3.7999999999999999E-2</v>
      </c>
      <c r="M8" s="8">
        <v>0.08</v>
      </c>
      <c r="N8" s="8">
        <v>-0.08</v>
      </c>
      <c r="O8" s="10" t="s">
        <v>49</v>
      </c>
    </row>
    <row r="9" spans="1:15" ht="15.75" x14ac:dyDescent="0.25">
      <c r="A9" s="10" t="s">
        <v>50</v>
      </c>
      <c r="B9" s="8"/>
      <c r="C9" s="8"/>
      <c r="D9" s="8"/>
      <c r="E9" s="8"/>
      <c r="F9" s="8"/>
      <c r="G9" s="8"/>
      <c r="H9" s="8"/>
      <c r="I9" s="7" t="s">
        <v>61</v>
      </c>
      <c r="J9" s="8">
        <v>0.997</v>
      </c>
      <c r="K9" s="8">
        <v>-2.5000000000000001E-2</v>
      </c>
      <c r="L9" s="8">
        <v>2.5000000000000001E-2</v>
      </c>
      <c r="M9" s="8">
        <v>-0.23100000000000001</v>
      </c>
      <c r="N9" s="8">
        <v>0.23100000000000001</v>
      </c>
      <c r="O9" s="10" t="s">
        <v>50</v>
      </c>
    </row>
    <row r="10" spans="1:15" ht="15.75" x14ac:dyDescent="0.25">
      <c r="A10" s="10" t="s">
        <v>30</v>
      </c>
      <c r="B10" s="8"/>
      <c r="C10" s="8"/>
      <c r="D10" s="8"/>
      <c r="E10" s="8"/>
      <c r="F10" s="8"/>
      <c r="G10" s="8"/>
      <c r="H10" s="8"/>
      <c r="I10" s="8"/>
      <c r="J10" s="7" t="s">
        <v>61</v>
      </c>
      <c r="K10" s="8">
        <v>2.5999999999999999E-2</v>
      </c>
      <c r="L10" s="8">
        <v>-2.5999999999999999E-2</v>
      </c>
      <c r="M10" s="8">
        <v>0.23</v>
      </c>
      <c r="N10" s="8">
        <v>-0.23</v>
      </c>
      <c r="O10" s="10" t="s">
        <v>30</v>
      </c>
    </row>
    <row r="11" spans="1:15" ht="15.75" x14ac:dyDescent="0.25">
      <c r="A11" s="10" t="s">
        <v>51</v>
      </c>
      <c r="B11" s="8"/>
      <c r="C11" s="8"/>
      <c r="D11" s="8"/>
      <c r="E11" s="8"/>
      <c r="F11" s="8"/>
      <c r="G11" s="8"/>
      <c r="H11" s="8"/>
      <c r="I11" s="8"/>
      <c r="J11" s="8"/>
      <c r="K11" s="7" t="s">
        <v>61</v>
      </c>
      <c r="L11" s="8">
        <v>-1</v>
      </c>
      <c r="M11" s="8">
        <v>0.185</v>
      </c>
      <c r="N11" s="8">
        <v>-0.185</v>
      </c>
      <c r="O11" s="10" t="s">
        <v>51</v>
      </c>
    </row>
    <row r="12" spans="1:15" ht="15.75" x14ac:dyDescent="0.25">
      <c r="A12" s="10" t="s">
        <v>52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7" t="s">
        <v>61</v>
      </c>
      <c r="M12" s="8">
        <v>-0.185</v>
      </c>
      <c r="N12" s="8">
        <v>0.185</v>
      </c>
      <c r="O12" s="10" t="s">
        <v>52</v>
      </c>
    </row>
    <row r="13" spans="1:15" ht="15.75" x14ac:dyDescent="0.25">
      <c r="A13" s="10" t="s">
        <v>53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7" t="s">
        <v>61</v>
      </c>
      <c r="N13" s="8">
        <v>-1</v>
      </c>
      <c r="O13" s="10" t="s">
        <v>53</v>
      </c>
    </row>
    <row r="14" spans="1:15" ht="15.75" x14ac:dyDescent="0.25">
      <c r="A14" s="10" t="s">
        <v>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7" t="s">
        <v>61</v>
      </c>
      <c r="O14" s="1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6A75-7DD9-4120-AC5C-C35DEF61689A}">
  <dimension ref="A1:E11"/>
  <sheetViews>
    <sheetView workbookViewId="0">
      <selection activeCell="C11" sqref="C11:D11"/>
    </sheetView>
  </sheetViews>
  <sheetFormatPr defaultRowHeight="15" x14ac:dyDescent="0.25"/>
  <cols>
    <col min="1" max="1" width="17.7109375" bestFit="1" customWidth="1"/>
    <col min="2" max="2" width="10.42578125" bestFit="1" customWidth="1"/>
    <col min="3" max="3" width="17.7109375" style="31" bestFit="1" customWidth="1"/>
    <col min="4" max="4" width="11" style="31" bestFit="1" customWidth="1"/>
    <col min="5" max="5" width="16.42578125" bestFit="1" customWidth="1"/>
  </cols>
  <sheetData>
    <row r="1" spans="1:5" x14ac:dyDescent="0.25">
      <c r="A1" s="3" t="s">
        <v>0</v>
      </c>
      <c r="B1" s="3" t="s">
        <v>1</v>
      </c>
      <c r="C1" s="33" t="s">
        <v>62</v>
      </c>
      <c r="D1" s="33" t="s">
        <v>63</v>
      </c>
      <c r="E1" s="3" t="s">
        <v>66</v>
      </c>
    </row>
    <row r="2" spans="1:5" x14ac:dyDescent="0.25">
      <c r="A2" s="12" t="s">
        <v>29</v>
      </c>
      <c r="B2" s="12" t="s">
        <v>33</v>
      </c>
      <c r="C2" s="12" t="s">
        <v>57</v>
      </c>
      <c r="D2" s="12" t="str">
        <f>IF(E2&gt;0,"Positive", "Negative")</f>
        <v>Negative</v>
      </c>
      <c r="E2" s="12">
        <f>'Matrix Corr of Siddiquei'!J3</f>
        <v>-0.26800000000000002</v>
      </c>
    </row>
    <row r="3" spans="1:5" x14ac:dyDescent="0.25">
      <c r="A3" s="12" t="s">
        <v>29</v>
      </c>
      <c r="B3" s="12" t="s">
        <v>33</v>
      </c>
      <c r="C3" s="12" t="s">
        <v>58</v>
      </c>
      <c r="D3" s="12" t="str">
        <f t="shared" ref="D3:D11" si="0">IF(E3&gt;0,"Positive", "Negative")</f>
        <v>Positive</v>
      </c>
      <c r="E3" s="12">
        <f>'Matrix Corr of Siddiquei'!J4</f>
        <v>0.247</v>
      </c>
    </row>
    <row r="4" spans="1:5" x14ac:dyDescent="0.25">
      <c r="A4" s="11" t="s">
        <v>29</v>
      </c>
      <c r="B4" s="11" t="s">
        <v>34</v>
      </c>
      <c r="C4" s="11" t="s">
        <v>57</v>
      </c>
      <c r="D4" s="11" t="str">
        <f t="shared" si="0"/>
        <v>Positive</v>
      </c>
      <c r="E4" s="11">
        <f>'Matrix Corr of Siddiquei'!I3</f>
        <v>0.26100000000000001</v>
      </c>
    </row>
    <row r="5" spans="1:5" x14ac:dyDescent="0.25">
      <c r="A5" s="11" t="s">
        <v>29</v>
      </c>
      <c r="B5" s="11" t="s">
        <v>34</v>
      </c>
      <c r="C5" s="11" t="s">
        <v>58</v>
      </c>
      <c r="D5" s="11" t="str">
        <f t="shared" si="0"/>
        <v>Positive</v>
      </c>
      <c r="E5" s="11">
        <f>'Matrix Corr of Siddiquei'!I4</f>
        <v>0.23899999999999999</v>
      </c>
    </row>
    <row r="6" spans="1:5" x14ac:dyDescent="0.25">
      <c r="A6" s="32" t="s">
        <v>37</v>
      </c>
      <c r="B6" s="32" t="s">
        <v>38</v>
      </c>
      <c r="C6" s="32" t="s">
        <v>56</v>
      </c>
      <c r="D6" s="32" t="str">
        <f t="shared" si="0"/>
        <v>Positive</v>
      </c>
      <c r="E6" s="32">
        <f>'Matrix Corr of Siddiquei'!G2</f>
        <v>0.22800000000000001</v>
      </c>
    </row>
    <row r="7" spans="1:5" x14ac:dyDescent="0.25">
      <c r="A7" s="32" t="s">
        <v>37</v>
      </c>
      <c r="B7" s="32" t="s">
        <v>38</v>
      </c>
      <c r="C7" s="32" t="s">
        <v>60</v>
      </c>
      <c r="D7" s="32" t="str">
        <f t="shared" si="0"/>
        <v>Positive</v>
      </c>
      <c r="E7" s="32">
        <f>'Matrix Corr of Siddiquei'!G6</f>
        <v>0.23400000000000001</v>
      </c>
    </row>
    <row r="8" spans="1:5" x14ac:dyDescent="0.25">
      <c r="A8" s="6" t="s">
        <v>37</v>
      </c>
      <c r="B8" s="6" t="s">
        <v>41</v>
      </c>
      <c r="C8" s="6" t="s">
        <v>56</v>
      </c>
      <c r="D8" s="6" t="str">
        <f t="shared" si="0"/>
        <v>Positive</v>
      </c>
      <c r="E8" s="6">
        <f>'Matrix Corr of Siddiquei'!H2</f>
        <v>0.23599999999999999</v>
      </c>
    </row>
    <row r="9" spans="1:5" x14ac:dyDescent="0.25">
      <c r="A9" s="6" t="s">
        <v>37</v>
      </c>
      <c r="B9" s="6" t="s">
        <v>41</v>
      </c>
      <c r="C9" s="6" t="s">
        <v>60</v>
      </c>
      <c r="D9" s="6" t="str">
        <f t="shared" si="0"/>
        <v>Negative</v>
      </c>
      <c r="E9" s="6">
        <f>'Matrix Corr of Siddiquei'!H6</f>
        <v>-0.24299999999999999</v>
      </c>
    </row>
    <row r="10" spans="1:5" x14ac:dyDescent="0.25">
      <c r="A10" s="12" t="s">
        <v>43</v>
      </c>
      <c r="B10" s="12" t="s">
        <v>44</v>
      </c>
      <c r="C10" s="12" t="s">
        <v>59</v>
      </c>
      <c r="D10" s="12" t="str">
        <f t="shared" si="0"/>
        <v>Negative</v>
      </c>
      <c r="E10" s="12">
        <f>'Matrix Corr of Siddiquei'!M5</f>
        <v>-0.19900000000000001</v>
      </c>
    </row>
    <row r="11" spans="1:5" x14ac:dyDescent="0.25">
      <c r="A11" s="12" t="s">
        <v>43</v>
      </c>
      <c r="B11" s="12" t="s">
        <v>45</v>
      </c>
      <c r="C11" s="12" t="s">
        <v>59</v>
      </c>
      <c r="D11" s="12" t="str">
        <f t="shared" si="0"/>
        <v>Positive</v>
      </c>
      <c r="E11" s="12">
        <f>'Matrix Corr of Siddiquei'!N5</f>
        <v>0.19900000000000001</v>
      </c>
    </row>
  </sheetData>
  <autoFilter ref="A1:E1" xr:uid="{2E00BBE9-37C1-4613-B8D8-4EC1E6AE8B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984F-8EDA-4CAC-BA3F-A28E3C58EBD7}">
  <dimension ref="A1:E35"/>
  <sheetViews>
    <sheetView tabSelected="1" workbookViewId="0">
      <selection activeCell="B5" sqref="B5:C5"/>
    </sheetView>
  </sheetViews>
  <sheetFormatPr defaultRowHeight="15" x14ac:dyDescent="0.25"/>
  <cols>
    <col min="1" max="1" width="8.28515625" bestFit="1" customWidth="1"/>
    <col min="2" max="2" width="17.7109375" bestFit="1" customWidth="1"/>
    <col min="3" max="3" width="14.42578125" customWidth="1"/>
    <col min="4" max="4" width="14.140625" bestFit="1" customWidth="1"/>
    <col min="5" max="5" width="15.42578125" customWidth="1"/>
  </cols>
  <sheetData>
    <row r="1" spans="1:5" ht="36.75" customHeight="1" x14ac:dyDescent="0.25">
      <c r="A1" s="4" t="s">
        <v>48</v>
      </c>
      <c r="B1" s="4" t="s">
        <v>25</v>
      </c>
      <c r="C1" s="4" t="s">
        <v>26</v>
      </c>
      <c r="D1" s="4" t="s">
        <v>27</v>
      </c>
      <c r="E1" s="4" t="s">
        <v>28</v>
      </c>
    </row>
    <row r="2" spans="1:5" x14ac:dyDescent="0.25">
      <c r="A2" s="5">
        <v>1</v>
      </c>
      <c r="B2" s="5" t="s">
        <v>10</v>
      </c>
      <c r="C2" s="5" t="s">
        <v>6</v>
      </c>
      <c r="D2" s="5" t="s">
        <v>57</v>
      </c>
      <c r="E2" s="5" t="s">
        <v>64</v>
      </c>
    </row>
    <row r="3" spans="1:5" x14ac:dyDescent="0.25">
      <c r="A3" s="5">
        <v>1</v>
      </c>
      <c r="B3" s="5" t="s">
        <v>10</v>
      </c>
      <c r="C3" s="5" t="s">
        <v>6</v>
      </c>
      <c r="D3" s="5" t="s">
        <v>58</v>
      </c>
      <c r="E3" s="5" t="s">
        <v>65</v>
      </c>
    </row>
    <row r="4" spans="1:5" x14ac:dyDescent="0.25">
      <c r="A4" s="5">
        <v>1</v>
      </c>
      <c r="B4" s="5" t="s">
        <v>57</v>
      </c>
      <c r="C4" s="5" t="s">
        <v>64</v>
      </c>
      <c r="D4" s="5" t="s">
        <v>10</v>
      </c>
      <c r="E4" s="5" t="s">
        <v>6</v>
      </c>
    </row>
    <row r="5" spans="1:5" x14ac:dyDescent="0.25">
      <c r="A5" s="5">
        <v>1</v>
      </c>
      <c r="B5" s="5" t="s">
        <v>58</v>
      </c>
      <c r="C5" s="5" t="s">
        <v>65</v>
      </c>
      <c r="D5" s="5" t="s">
        <v>10</v>
      </c>
      <c r="E5" s="5" t="s">
        <v>6</v>
      </c>
    </row>
    <row r="6" spans="1:5" x14ac:dyDescent="0.25">
      <c r="A6" s="6">
        <v>2</v>
      </c>
      <c r="B6" s="6" t="s">
        <v>57</v>
      </c>
      <c r="C6" s="6" t="s">
        <v>65</v>
      </c>
      <c r="D6" s="6" t="s">
        <v>10</v>
      </c>
      <c r="E6" s="6" t="s">
        <v>8</v>
      </c>
    </row>
    <row r="7" spans="1:5" x14ac:dyDescent="0.25">
      <c r="A7" s="6">
        <v>2</v>
      </c>
      <c r="B7" s="6" t="s">
        <v>58</v>
      </c>
      <c r="C7" s="6" t="s">
        <v>65</v>
      </c>
      <c r="D7" s="6" t="s">
        <v>10</v>
      </c>
      <c r="E7" s="6" t="s">
        <v>8</v>
      </c>
    </row>
    <row r="8" spans="1:5" x14ac:dyDescent="0.25">
      <c r="A8" s="6">
        <v>2</v>
      </c>
      <c r="B8" s="6" t="s">
        <v>10</v>
      </c>
      <c r="C8" s="6" t="s">
        <v>8</v>
      </c>
      <c r="D8" s="6" t="s">
        <v>57</v>
      </c>
      <c r="E8" s="6" t="s">
        <v>65</v>
      </c>
    </row>
    <row r="9" spans="1:5" x14ac:dyDescent="0.25">
      <c r="A9" s="6">
        <v>2</v>
      </c>
      <c r="B9" s="6" t="s">
        <v>10</v>
      </c>
      <c r="C9" s="6" t="s">
        <v>8</v>
      </c>
      <c r="D9" s="6" t="s">
        <v>58</v>
      </c>
      <c r="E9" s="6" t="s">
        <v>65</v>
      </c>
    </row>
    <row r="10" spans="1:5" x14ac:dyDescent="0.25">
      <c r="A10" s="5">
        <v>3</v>
      </c>
      <c r="B10" s="5" t="s">
        <v>5</v>
      </c>
      <c r="C10" s="5" t="s">
        <v>8</v>
      </c>
      <c r="D10" s="5" t="s">
        <v>57</v>
      </c>
      <c r="E10" s="5" t="s">
        <v>65</v>
      </c>
    </row>
    <row r="11" spans="1:5" x14ac:dyDescent="0.25">
      <c r="A11" s="5">
        <v>3</v>
      </c>
      <c r="B11" s="5" t="s">
        <v>5</v>
      </c>
      <c r="C11" s="5" t="s">
        <v>8</v>
      </c>
      <c r="D11" s="5" t="s">
        <v>58</v>
      </c>
      <c r="E11" s="5" t="s">
        <v>65</v>
      </c>
    </row>
    <row r="12" spans="1:5" x14ac:dyDescent="0.25">
      <c r="A12" s="6">
        <v>4</v>
      </c>
      <c r="B12" s="6" t="s">
        <v>56</v>
      </c>
      <c r="C12" s="6" t="s">
        <v>65</v>
      </c>
      <c r="D12" s="6" t="s">
        <v>10</v>
      </c>
      <c r="E12" s="6" t="s">
        <v>6</v>
      </c>
    </row>
    <row r="13" spans="1:5" x14ac:dyDescent="0.25">
      <c r="A13" s="6">
        <v>4</v>
      </c>
      <c r="B13" s="6" t="s">
        <v>60</v>
      </c>
      <c r="C13" s="6" t="s">
        <v>65</v>
      </c>
      <c r="D13" s="6" t="s">
        <v>10</v>
      </c>
      <c r="E13" s="6" t="s">
        <v>6</v>
      </c>
    </row>
    <row r="14" spans="1:5" x14ac:dyDescent="0.25">
      <c r="A14" s="6">
        <v>4</v>
      </c>
      <c r="B14" s="6" t="s">
        <v>10</v>
      </c>
      <c r="C14" s="6" t="s">
        <v>6</v>
      </c>
      <c r="D14" s="6" t="s">
        <v>56</v>
      </c>
      <c r="E14" s="6" t="s">
        <v>65</v>
      </c>
    </row>
    <row r="15" spans="1:5" x14ac:dyDescent="0.25">
      <c r="A15" s="6">
        <v>4</v>
      </c>
      <c r="B15" s="6" t="s">
        <v>10</v>
      </c>
      <c r="C15" s="6" t="s">
        <v>6</v>
      </c>
      <c r="D15" s="6" t="s">
        <v>60</v>
      </c>
      <c r="E15" s="6" t="s">
        <v>65</v>
      </c>
    </row>
    <row r="16" spans="1:5" x14ac:dyDescent="0.25">
      <c r="A16" s="5">
        <v>5</v>
      </c>
      <c r="B16" s="5" t="s">
        <v>56</v>
      </c>
      <c r="C16" s="5" t="s">
        <v>65</v>
      </c>
      <c r="D16" s="5" t="s">
        <v>9</v>
      </c>
      <c r="E16" s="5" t="s">
        <v>8</v>
      </c>
    </row>
    <row r="17" spans="1:5" x14ac:dyDescent="0.25">
      <c r="A17" s="5">
        <v>5</v>
      </c>
      <c r="B17" s="5" t="s">
        <v>60</v>
      </c>
      <c r="C17" s="5" t="s">
        <v>65</v>
      </c>
      <c r="D17" s="5" t="s">
        <v>9</v>
      </c>
      <c r="E17" s="5" t="s">
        <v>8</v>
      </c>
    </row>
    <row r="18" spans="1:5" x14ac:dyDescent="0.25">
      <c r="A18" s="5">
        <v>5</v>
      </c>
      <c r="B18" s="5" t="s">
        <v>9</v>
      </c>
      <c r="C18" s="5" t="s">
        <v>8</v>
      </c>
      <c r="D18" s="5" t="s">
        <v>56</v>
      </c>
      <c r="E18" s="5" t="s">
        <v>65</v>
      </c>
    </row>
    <row r="19" spans="1:5" x14ac:dyDescent="0.25">
      <c r="A19" s="5">
        <v>5</v>
      </c>
      <c r="B19" s="5" t="s">
        <v>9</v>
      </c>
      <c r="C19" s="5" t="s">
        <v>8</v>
      </c>
      <c r="D19" s="5" t="s">
        <v>60</v>
      </c>
      <c r="E19" s="5" t="s">
        <v>65</v>
      </c>
    </row>
    <row r="20" spans="1:5" x14ac:dyDescent="0.25">
      <c r="A20" s="6">
        <v>6</v>
      </c>
      <c r="B20" s="6" t="s">
        <v>2</v>
      </c>
      <c r="C20" s="6" t="s">
        <v>4</v>
      </c>
      <c r="D20" s="6" t="s">
        <v>56</v>
      </c>
      <c r="E20" s="6" t="s">
        <v>65</v>
      </c>
    </row>
    <row r="21" spans="1:5" x14ac:dyDescent="0.25">
      <c r="A21" s="6">
        <v>6</v>
      </c>
      <c r="B21" s="6" t="s">
        <v>2</v>
      </c>
      <c r="C21" s="6" t="s">
        <v>4</v>
      </c>
      <c r="D21" s="6" t="s">
        <v>60</v>
      </c>
      <c r="E21" s="6" t="s">
        <v>65</v>
      </c>
    </row>
    <row r="22" spans="1:5" x14ac:dyDescent="0.25">
      <c r="A22" s="5">
        <v>7</v>
      </c>
      <c r="B22" s="5" t="s">
        <v>56</v>
      </c>
      <c r="C22" s="5" t="s">
        <v>65</v>
      </c>
      <c r="D22" s="5" t="s">
        <v>2</v>
      </c>
      <c r="E22" s="5" t="s">
        <v>42</v>
      </c>
    </row>
    <row r="23" spans="1:5" x14ac:dyDescent="0.25">
      <c r="A23" s="5">
        <v>7</v>
      </c>
      <c r="B23" s="5" t="s">
        <v>60</v>
      </c>
      <c r="C23" s="5" t="s">
        <v>64</v>
      </c>
      <c r="D23" s="5" t="s">
        <v>2</v>
      </c>
      <c r="E23" s="5" t="s">
        <v>42</v>
      </c>
    </row>
    <row r="24" spans="1:5" x14ac:dyDescent="0.25">
      <c r="A24" s="5">
        <v>7</v>
      </c>
      <c r="B24" s="5" t="s">
        <v>2</v>
      </c>
      <c r="C24" s="5" t="s">
        <v>42</v>
      </c>
      <c r="D24" s="5" t="s">
        <v>56</v>
      </c>
      <c r="E24" s="5" t="s">
        <v>65</v>
      </c>
    </row>
    <row r="25" spans="1:5" x14ac:dyDescent="0.25">
      <c r="A25" s="5">
        <v>7</v>
      </c>
      <c r="B25" s="5" t="s">
        <v>2</v>
      </c>
      <c r="C25" s="5" t="s">
        <v>42</v>
      </c>
      <c r="D25" s="5" t="s">
        <v>60</v>
      </c>
      <c r="E25" s="5" t="s">
        <v>64</v>
      </c>
    </row>
    <row r="26" spans="1:5" x14ac:dyDescent="0.25">
      <c r="A26" s="6">
        <v>8</v>
      </c>
      <c r="B26" s="6" t="s">
        <v>56</v>
      </c>
      <c r="C26" s="6" t="s">
        <v>65</v>
      </c>
      <c r="D26" s="6" t="s">
        <v>9</v>
      </c>
      <c r="E26" s="6" t="s">
        <v>8</v>
      </c>
    </row>
    <row r="27" spans="1:5" x14ac:dyDescent="0.25">
      <c r="A27" s="6">
        <v>8</v>
      </c>
      <c r="B27" s="6" t="s">
        <v>60</v>
      </c>
      <c r="C27" s="6" t="s">
        <v>64</v>
      </c>
      <c r="D27" s="6" t="s">
        <v>9</v>
      </c>
      <c r="E27" s="6" t="s">
        <v>8</v>
      </c>
    </row>
    <row r="28" spans="1:5" x14ac:dyDescent="0.25">
      <c r="A28" s="5">
        <v>9</v>
      </c>
      <c r="B28" s="5" t="s">
        <v>43</v>
      </c>
      <c r="C28" s="5" t="s">
        <v>44</v>
      </c>
      <c r="D28" s="5" t="s">
        <v>2</v>
      </c>
      <c r="E28" s="5" t="s">
        <v>42</v>
      </c>
    </row>
    <row r="29" spans="1:5" x14ac:dyDescent="0.25">
      <c r="A29" s="5">
        <v>9</v>
      </c>
      <c r="B29" s="5" t="s">
        <v>2</v>
      </c>
      <c r="C29" s="5" t="s">
        <v>42</v>
      </c>
      <c r="D29" s="5" t="s">
        <v>43</v>
      </c>
      <c r="E29" s="5" t="s">
        <v>44</v>
      </c>
    </row>
    <row r="30" spans="1:5" x14ac:dyDescent="0.25">
      <c r="A30" s="6">
        <v>10</v>
      </c>
      <c r="B30" s="6" t="s">
        <v>59</v>
      </c>
      <c r="C30" s="6" t="s">
        <v>64</v>
      </c>
      <c r="D30" s="6" t="s">
        <v>10</v>
      </c>
      <c r="E30" s="6" t="s">
        <v>6</v>
      </c>
    </row>
    <row r="31" spans="1:5" x14ac:dyDescent="0.25">
      <c r="A31" s="6">
        <v>10</v>
      </c>
      <c r="B31" s="6" t="s">
        <v>10</v>
      </c>
      <c r="C31" s="6" t="s">
        <v>6</v>
      </c>
      <c r="D31" s="6" t="s">
        <v>59</v>
      </c>
      <c r="E31" s="6" t="s">
        <v>64</v>
      </c>
    </row>
    <row r="32" spans="1:5" x14ac:dyDescent="0.25">
      <c r="A32" s="5">
        <v>11</v>
      </c>
      <c r="B32" s="5" t="s">
        <v>59</v>
      </c>
      <c r="C32" s="5" t="s">
        <v>64</v>
      </c>
      <c r="D32" s="5" t="s">
        <v>9</v>
      </c>
      <c r="E32" s="5" t="s">
        <v>8</v>
      </c>
    </row>
    <row r="33" spans="1:5" x14ac:dyDescent="0.25">
      <c r="A33" s="6">
        <v>12</v>
      </c>
      <c r="B33" s="6" t="s">
        <v>59</v>
      </c>
      <c r="C33" s="6" t="s">
        <v>65</v>
      </c>
      <c r="D33" s="6" t="s">
        <v>2</v>
      </c>
      <c r="E33" s="6" t="s">
        <v>4</v>
      </c>
    </row>
    <row r="34" spans="1:5" x14ac:dyDescent="0.25">
      <c r="A34" s="6">
        <v>12</v>
      </c>
      <c r="B34" s="6" t="s">
        <v>2</v>
      </c>
      <c r="C34" s="6" t="s">
        <v>4</v>
      </c>
      <c r="D34" s="6" t="s">
        <v>59</v>
      </c>
      <c r="E34" s="6" t="s">
        <v>65</v>
      </c>
    </row>
    <row r="35" spans="1:5" x14ac:dyDescent="0.25">
      <c r="A35" s="5">
        <v>13</v>
      </c>
      <c r="B35" s="5" t="s">
        <v>59</v>
      </c>
      <c r="C35" s="5" t="s">
        <v>65</v>
      </c>
      <c r="D35" s="5" t="s">
        <v>9</v>
      </c>
      <c r="E35" s="5" t="s">
        <v>8</v>
      </c>
    </row>
  </sheetData>
  <autoFilter ref="A1:E1" xr:uid="{5595E74D-9D92-4385-AFEF-BDBE7EC577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 of Scott</vt:lpstr>
      <vt:lpstr>Rules of Scott</vt:lpstr>
      <vt:lpstr>Matrix Corr of Siddiquei</vt:lpstr>
      <vt:lpstr>Corr variables &amp; traits</vt:lpstr>
      <vt:lpstr>Assoc Rules with 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2019-11-11T00:01:07Z</dcterms:modified>
</cp:coreProperties>
</file>