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roosh/Desktop/"/>
    </mc:Choice>
  </mc:AlternateContent>
  <xr:revisionPtr revIDLastSave="0" documentId="13_ncr:1_{E76A683C-7F3C-D64A-84AA-C4D2E1A69A74}" xr6:coauthVersionLast="45" xr6:coauthVersionMax="45" xr10:uidLastSave="{00000000-0000-0000-0000-000000000000}"/>
  <bookViews>
    <workbookView xWindow="4820" yWindow="1900" windowWidth="27640" windowHeight="16940" firstSheet="2" activeTab="4" xr2:uid="{FA845863-6788-6642-8170-54E77ADB2255}"/>
  </bookViews>
  <sheets>
    <sheet name="Different Width for WRN" sheetId="1" r:id="rId1"/>
    <sheet name="Different Width for ResNeXt" sheetId="2" r:id="rId2"/>
    <sheet name="Different Width for AllConv" sheetId="3" r:id="rId3"/>
    <sheet name="Different Width for DenseNet" sheetId="5" r:id="rId4"/>
    <sheet name="Different model Width 3 Depth 4" sheetId="7" r:id="rId5"/>
    <sheet name="Different Depth for WRN" sheetId="8" r:id="rId6"/>
  </sheets>
  <definedNames>
    <definedName name="_xlchart.v1.0" hidden="1">'Different Width for WRN'!$A$1:$A$80</definedName>
    <definedName name="_xlchart.v1.1" hidden="1">'Different Width for WRN'!$B$1:$B$80</definedName>
    <definedName name="_xlchart.v1.13" hidden="1">'Different model Width 3 Depth 4'!$O$2:$O$16</definedName>
    <definedName name="_xlchart.v1.14" hidden="1">'Different model Width 3 Depth 4'!$P$1</definedName>
    <definedName name="_xlchart.v1.15" hidden="1">'Different model Width 3 Depth 4'!$P$2:$P$16</definedName>
    <definedName name="_xlchart.v1.16" hidden="1">'Different model Width 3 Depth 4'!$Q$1</definedName>
    <definedName name="_xlchart.v1.17" hidden="1">'Different model Width 3 Depth 4'!$Q$2:$Q$16</definedName>
    <definedName name="_xlchart.v1.2" hidden="1">'Different Width for WRN'!$A$1:$A$80</definedName>
    <definedName name="_xlchart.v1.3" hidden="1">'Different Width for WRN'!$B$1:$B$80</definedName>
    <definedName name="_xlchart.v1.4" hidden="1">'Different Width for WRN'!$A$1:$A$80</definedName>
    <definedName name="_xlchart.v1.5" hidden="1">'Different Width for WRN'!$B$1:$B$80</definedName>
    <definedName name="_xlchart.v1.6" hidden="1">'Different Width for WRN'!$A$1:$A$80</definedName>
    <definedName name="_xlchart.v1.7" hidden="1">'Different Width for WRN'!$B$1:$B$80</definedName>
    <definedName name="_xlchart.v2.10" hidden="1">'Different model Width 3 Depth 4'!$P$2:$P$16</definedName>
    <definedName name="_xlchart.v2.11" hidden="1">'Different model Width 3 Depth 4'!$Q$1</definedName>
    <definedName name="_xlchart.v2.12" hidden="1">'Different model Width 3 Depth 4'!$Q$2:$Q$16</definedName>
    <definedName name="_xlchart.v2.8" hidden="1">'Different model Width 3 Depth 4'!$O$2:$O$16</definedName>
    <definedName name="_xlchart.v2.9" hidden="1">'Different model Width 3 Depth 4'!$P$1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7" l="1"/>
  <c r="K17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2" i="7"/>
  <c r="L24" i="7"/>
  <c r="M24" i="7"/>
  <c r="N24" i="7"/>
  <c r="O24" i="7"/>
  <c r="P24" i="7"/>
  <c r="K24" i="7"/>
  <c r="F17" i="8"/>
  <c r="E17" i="8"/>
  <c r="D17" i="8"/>
  <c r="C17" i="8"/>
  <c r="B17" i="8"/>
  <c r="G17" i="5"/>
  <c r="F17" i="5"/>
  <c r="E17" i="5"/>
  <c r="D17" i="5"/>
  <c r="C17" i="5"/>
  <c r="B17" i="5"/>
  <c r="G17" i="3"/>
  <c r="F17" i="3"/>
  <c r="E17" i="3"/>
  <c r="D17" i="3"/>
  <c r="C17" i="3"/>
  <c r="B17" i="3"/>
  <c r="C17" i="1"/>
  <c r="D17" i="1"/>
  <c r="E17" i="1"/>
  <c r="F17" i="1"/>
  <c r="G17" i="1"/>
  <c r="B17" i="1"/>
  <c r="C17" i="2"/>
  <c r="D17" i="2"/>
  <c r="E17" i="2"/>
  <c r="F17" i="2"/>
  <c r="G17" i="2"/>
  <c r="B17" i="2"/>
  <c r="F21" i="7"/>
  <c r="F20" i="7"/>
  <c r="G17" i="7"/>
  <c r="H17" i="7"/>
  <c r="I17" i="7"/>
  <c r="F17" i="7"/>
  <c r="M17" i="7" s="1"/>
  <c r="C17" i="7"/>
  <c r="D17" i="7"/>
  <c r="E17" i="7"/>
  <c r="B17" i="7"/>
  <c r="L17" i="7" l="1"/>
</calcChain>
</file>

<file path=xl/sharedStrings.xml><?xml version="1.0" encoding="utf-8"?>
<sst xmlns="http://schemas.openxmlformats.org/spreadsheetml/2006/main" count="194" uniqueCount="39">
  <si>
    <t>gaussian_noise</t>
  </si>
  <si>
    <t>shot_noise</t>
  </si>
  <si>
    <t>impulse_noise</t>
  </si>
  <si>
    <t>defocus_blur</t>
  </si>
  <si>
    <t>glass_blur</t>
  </si>
  <si>
    <t>motion_blur</t>
  </si>
  <si>
    <t>zoom_blur</t>
  </si>
  <si>
    <t>snow</t>
  </si>
  <si>
    <t>frost</t>
  </si>
  <si>
    <t>fog</t>
  </si>
  <si>
    <t>brightness</t>
  </si>
  <si>
    <t>contrast</t>
  </si>
  <si>
    <t>elastic_transform</t>
  </si>
  <si>
    <t>pixelate</t>
  </si>
  <si>
    <t>jpeg_compression</t>
  </si>
  <si>
    <t>Width=3 Depth=4</t>
  </si>
  <si>
    <t>Width=2 Depth=4</t>
  </si>
  <si>
    <t>Width=1 Depth=4</t>
  </si>
  <si>
    <t>Width=5 Depth=4</t>
  </si>
  <si>
    <t>Standard</t>
  </si>
  <si>
    <t>Width=4 Depth=4</t>
  </si>
  <si>
    <t>WRN</t>
  </si>
  <si>
    <t>DenseNet</t>
  </si>
  <si>
    <t>AllConv</t>
  </si>
  <si>
    <t>Width=3 Depth=1</t>
  </si>
  <si>
    <t>Width=3 Depth=3</t>
  </si>
  <si>
    <t>Mean Error</t>
  </si>
  <si>
    <t>WRN Standard</t>
  </si>
  <si>
    <t>AllConv Standard</t>
  </si>
  <si>
    <t>ResNeXt</t>
  </si>
  <si>
    <t>DenseNet Standard</t>
  </si>
  <si>
    <t>ResNeXt Standard</t>
  </si>
  <si>
    <t>Mean Error Augmix</t>
  </si>
  <si>
    <t>Mean Error Standard</t>
  </si>
  <si>
    <t>Mean</t>
  </si>
  <si>
    <t>Width=3 Depth=2</t>
  </si>
  <si>
    <t>AugMix</t>
  </si>
  <si>
    <t>AlexNet Standard</t>
  </si>
  <si>
    <t>AlexNet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</si>
</sst>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1" fillId="2" borderId="0" xfId="1"/>
    <xf numFmtId="2" fontId="0" fillId="0" borderId="0" xfId="0" applyNumberFormat="1"/>
    <xf numFmtId="0" fontId="0" fillId="3" borderId="0" xfId="0" applyFill="1"/>
    <xf numFmtId="169" fontId="0" fillId="3" borderId="0" xfId="0" applyNumberFormat="1" applyFill="1"/>
    <xf numFmtId="0" fontId="0" fillId="3" borderId="1" xfId="0" applyFill="1" applyBorder="1"/>
    <xf numFmtId="169" fontId="0" fillId="3" borderId="1" xfId="0" applyNumberFormat="1" applyFill="1" applyBorder="1"/>
    <xf numFmtId="169" fontId="0" fillId="3" borderId="2" xfId="0" applyNumberFormat="1" applyFill="1" applyBorder="1"/>
    <xf numFmtId="0" fontId="0" fillId="0" borderId="1" xfId="0" applyBorder="1"/>
    <xf numFmtId="0" fontId="0" fillId="0" borderId="2" xfId="0" applyBorder="1"/>
    <xf numFmtId="0" fontId="0" fillId="4" borderId="1" xfId="0" applyFill="1" applyBorder="1"/>
    <xf numFmtId="0" fontId="1" fillId="4" borderId="1" xfId="1" applyFill="1" applyBorder="1"/>
    <xf numFmtId="169" fontId="0" fillId="4" borderId="1" xfId="0" applyNumberFormat="1" applyFill="1" applyBorder="1"/>
    <xf numFmtId="2" fontId="0" fillId="4" borderId="1" xfId="0" applyNumberFormat="1" applyFill="1" applyBorder="1"/>
    <xf numFmtId="0" fontId="0" fillId="0" borderId="3" xfId="0" applyBorder="1"/>
    <xf numFmtId="169" fontId="0" fillId="0" borderId="4" xfId="0" applyNumberFormat="1" applyBorder="1"/>
    <xf numFmtId="169" fontId="0" fillId="0" borderId="5" xfId="0" applyNumberFormat="1" applyBorder="1"/>
    <xf numFmtId="0" fontId="0" fillId="0" borderId="6" xfId="0" applyFill="1" applyBorder="1"/>
    <xf numFmtId="169" fontId="0" fillId="3" borderId="7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</a:t>
            </a:r>
            <a:r>
              <a:rPr lang="en-GB" baseline="0"/>
              <a:t> Widths for WRN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Width for WRN'!$B$1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'Different Width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WRN'!$B$2:$B$16</c:f>
              <c:numCache>
                <c:formatCode>General</c:formatCode>
                <c:ptCount val="15"/>
                <c:pt idx="0">
                  <c:v>50.6</c:v>
                </c:pt>
                <c:pt idx="1">
                  <c:v>39.74</c:v>
                </c:pt>
                <c:pt idx="2">
                  <c:v>41.91</c:v>
                </c:pt>
                <c:pt idx="3">
                  <c:v>22.68</c:v>
                </c:pt>
                <c:pt idx="4">
                  <c:v>52.08</c:v>
                </c:pt>
                <c:pt idx="5">
                  <c:v>26.93</c:v>
                </c:pt>
                <c:pt idx="6">
                  <c:v>30.35</c:v>
                </c:pt>
                <c:pt idx="7">
                  <c:v>23.32</c:v>
                </c:pt>
                <c:pt idx="8">
                  <c:v>27.79</c:v>
                </c:pt>
                <c:pt idx="9">
                  <c:v>15.57</c:v>
                </c:pt>
                <c:pt idx="10">
                  <c:v>8.89</c:v>
                </c:pt>
                <c:pt idx="11">
                  <c:v>25.42</c:v>
                </c:pt>
                <c:pt idx="12">
                  <c:v>20.05</c:v>
                </c:pt>
                <c:pt idx="13">
                  <c:v>31.81</c:v>
                </c:pt>
                <c:pt idx="14">
                  <c:v>23.24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1-E949-9FD8-E86E28C2FD46}"/>
            </c:ext>
          </c:extLst>
        </c:ser>
        <c:ser>
          <c:idx val="1"/>
          <c:order val="1"/>
          <c:tx>
            <c:strRef>
              <c:f>'Different Width for WRN'!$C$1</c:f>
              <c:strCache>
                <c:ptCount val="1"/>
                <c:pt idx="0">
                  <c:v>Width=1 Depth=4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'Different Width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WRN'!$C$2:$C$16</c:f>
              <c:numCache>
                <c:formatCode>General</c:formatCode>
                <c:ptCount val="15"/>
                <c:pt idx="0">
                  <c:v>23.71</c:v>
                </c:pt>
                <c:pt idx="1">
                  <c:v>17.940000000000001</c:v>
                </c:pt>
                <c:pt idx="2">
                  <c:v>15.18</c:v>
                </c:pt>
                <c:pt idx="3">
                  <c:v>7.91</c:v>
                </c:pt>
                <c:pt idx="4">
                  <c:v>26.15</c:v>
                </c:pt>
                <c:pt idx="5">
                  <c:v>10.63</c:v>
                </c:pt>
                <c:pt idx="6">
                  <c:v>9.43</c:v>
                </c:pt>
                <c:pt idx="7">
                  <c:v>13.22</c:v>
                </c:pt>
                <c:pt idx="8">
                  <c:v>12.66</c:v>
                </c:pt>
                <c:pt idx="9">
                  <c:v>11.11</c:v>
                </c:pt>
                <c:pt idx="10">
                  <c:v>7.17</c:v>
                </c:pt>
                <c:pt idx="11">
                  <c:v>11.12</c:v>
                </c:pt>
                <c:pt idx="12">
                  <c:v>12.17</c:v>
                </c:pt>
                <c:pt idx="13">
                  <c:v>16.760000000000002</c:v>
                </c:pt>
                <c:pt idx="14">
                  <c:v>13.61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1-E949-9FD8-E86E28C2FD46}"/>
            </c:ext>
          </c:extLst>
        </c:ser>
        <c:ser>
          <c:idx val="2"/>
          <c:order val="2"/>
          <c:tx>
            <c:strRef>
              <c:f>'Different Width for WRN'!$D$1</c:f>
              <c:strCache>
                <c:ptCount val="1"/>
                <c:pt idx="0">
                  <c:v>Width=2 Depth=4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'Different Width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WRN'!$D$2:$D$16</c:f>
              <c:numCache>
                <c:formatCode>General</c:formatCode>
                <c:ptCount val="15"/>
                <c:pt idx="0">
                  <c:v>23.66</c:v>
                </c:pt>
                <c:pt idx="1">
                  <c:v>17.84</c:v>
                </c:pt>
                <c:pt idx="2">
                  <c:v>14.81</c:v>
                </c:pt>
                <c:pt idx="3">
                  <c:v>8.2200000000000006</c:v>
                </c:pt>
                <c:pt idx="4">
                  <c:v>24.14</c:v>
                </c:pt>
                <c:pt idx="5">
                  <c:v>10.5</c:v>
                </c:pt>
                <c:pt idx="6">
                  <c:v>9.5399999999999991</c:v>
                </c:pt>
                <c:pt idx="7">
                  <c:v>13.55</c:v>
                </c:pt>
                <c:pt idx="8">
                  <c:v>13.2</c:v>
                </c:pt>
                <c:pt idx="9">
                  <c:v>11.4</c:v>
                </c:pt>
                <c:pt idx="10">
                  <c:v>7.46</c:v>
                </c:pt>
                <c:pt idx="11">
                  <c:v>11.79</c:v>
                </c:pt>
                <c:pt idx="12">
                  <c:v>12.14</c:v>
                </c:pt>
                <c:pt idx="13">
                  <c:v>18.489999999999998</c:v>
                </c:pt>
                <c:pt idx="14">
                  <c:v>13.81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1-E949-9FD8-E86E28C2FD46}"/>
            </c:ext>
          </c:extLst>
        </c:ser>
        <c:ser>
          <c:idx val="3"/>
          <c:order val="3"/>
          <c:tx>
            <c:strRef>
              <c:f>'Different Width for WRN'!$E$1</c:f>
              <c:strCache>
                <c:ptCount val="1"/>
                <c:pt idx="0">
                  <c:v>Width=3 Depth=4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'Different Width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WRN'!$E$2:$E$16</c:f>
              <c:numCache>
                <c:formatCode>General</c:formatCode>
                <c:ptCount val="15"/>
                <c:pt idx="0">
                  <c:v>22.96</c:v>
                </c:pt>
                <c:pt idx="1">
                  <c:v>17.63</c:v>
                </c:pt>
                <c:pt idx="2">
                  <c:v>15.72</c:v>
                </c:pt>
                <c:pt idx="3">
                  <c:v>8.1</c:v>
                </c:pt>
                <c:pt idx="4">
                  <c:v>23.6</c:v>
                </c:pt>
                <c:pt idx="5">
                  <c:v>10.26</c:v>
                </c:pt>
                <c:pt idx="6">
                  <c:v>9.48</c:v>
                </c:pt>
                <c:pt idx="7">
                  <c:v>13.48</c:v>
                </c:pt>
                <c:pt idx="8">
                  <c:v>13.44</c:v>
                </c:pt>
                <c:pt idx="9">
                  <c:v>11.04</c:v>
                </c:pt>
                <c:pt idx="10">
                  <c:v>7.72</c:v>
                </c:pt>
                <c:pt idx="11">
                  <c:v>12.2</c:v>
                </c:pt>
                <c:pt idx="12">
                  <c:v>12.09</c:v>
                </c:pt>
                <c:pt idx="13">
                  <c:v>16.579999999999998</c:v>
                </c:pt>
                <c:pt idx="14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1-E949-9FD8-E86E28C2FD46}"/>
            </c:ext>
          </c:extLst>
        </c:ser>
        <c:ser>
          <c:idx val="4"/>
          <c:order val="4"/>
          <c:tx>
            <c:strRef>
              <c:f>'Different Width for WRN'!$F$1</c:f>
              <c:strCache>
                <c:ptCount val="1"/>
                <c:pt idx="0">
                  <c:v>Width=4 Depth=4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'Different Width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WRN'!$F$2:$F$16</c:f>
              <c:numCache>
                <c:formatCode>General</c:formatCode>
                <c:ptCount val="15"/>
                <c:pt idx="0">
                  <c:v>22.64</c:v>
                </c:pt>
                <c:pt idx="1">
                  <c:v>17.45</c:v>
                </c:pt>
                <c:pt idx="2">
                  <c:v>14.41</c:v>
                </c:pt>
                <c:pt idx="3">
                  <c:v>8.32</c:v>
                </c:pt>
                <c:pt idx="4">
                  <c:v>22.28</c:v>
                </c:pt>
                <c:pt idx="5">
                  <c:v>10.39</c:v>
                </c:pt>
                <c:pt idx="6">
                  <c:v>9.6999999999999993</c:v>
                </c:pt>
                <c:pt idx="7">
                  <c:v>13.54</c:v>
                </c:pt>
                <c:pt idx="8">
                  <c:v>13.1</c:v>
                </c:pt>
                <c:pt idx="9">
                  <c:v>11.09</c:v>
                </c:pt>
                <c:pt idx="10">
                  <c:v>7.68</c:v>
                </c:pt>
                <c:pt idx="11">
                  <c:v>12.97</c:v>
                </c:pt>
                <c:pt idx="12">
                  <c:v>11.96</c:v>
                </c:pt>
                <c:pt idx="13">
                  <c:v>15.72</c:v>
                </c:pt>
                <c:pt idx="14">
                  <c:v>13.51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1-E949-9FD8-E86E28C2FD46}"/>
            </c:ext>
          </c:extLst>
        </c:ser>
        <c:ser>
          <c:idx val="5"/>
          <c:order val="5"/>
          <c:tx>
            <c:strRef>
              <c:f>'Different Width for WRN'!$G$1</c:f>
              <c:strCache>
                <c:ptCount val="1"/>
                <c:pt idx="0">
                  <c:v>Width=5 Depth=4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'Different Width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WRN'!$G$2:$G$16</c:f>
              <c:numCache>
                <c:formatCode>General</c:formatCode>
                <c:ptCount val="15"/>
                <c:pt idx="0">
                  <c:v>22.8</c:v>
                </c:pt>
                <c:pt idx="1">
                  <c:v>18.14</c:v>
                </c:pt>
                <c:pt idx="2">
                  <c:v>15.81</c:v>
                </c:pt>
                <c:pt idx="3">
                  <c:v>8.11</c:v>
                </c:pt>
                <c:pt idx="4">
                  <c:v>23.18</c:v>
                </c:pt>
                <c:pt idx="5">
                  <c:v>10.67</c:v>
                </c:pt>
                <c:pt idx="6">
                  <c:v>9.3000000000000007</c:v>
                </c:pt>
                <c:pt idx="7">
                  <c:v>13.96</c:v>
                </c:pt>
                <c:pt idx="8">
                  <c:v>14.3</c:v>
                </c:pt>
                <c:pt idx="9">
                  <c:v>11.19</c:v>
                </c:pt>
                <c:pt idx="10">
                  <c:v>7.95</c:v>
                </c:pt>
                <c:pt idx="11">
                  <c:v>13.38</c:v>
                </c:pt>
                <c:pt idx="12">
                  <c:v>12.07</c:v>
                </c:pt>
                <c:pt idx="13">
                  <c:v>16.11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1-E949-9FD8-E86E28C2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991680"/>
        <c:axId val="1719294944"/>
      </c:barChart>
      <c:catAx>
        <c:axId val="16669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19294944"/>
        <c:crosses val="autoZero"/>
        <c:auto val="1"/>
        <c:lblAlgn val="ctr"/>
        <c:lblOffset val="100"/>
        <c:noMultiLvlLbl val="0"/>
      </c:catAx>
      <c:valAx>
        <c:axId val="17192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69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Different Width for ResNeXt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Width for ResNeXt'!$B$1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'Different Width for ResNeXt'!$A$2:$A$16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ResNeXt'!$B$2:$B$16</c:f>
              <c:numCache>
                <c:formatCode>General</c:formatCode>
                <c:ptCount val="15"/>
                <c:pt idx="0">
                  <c:v>61.21</c:v>
                </c:pt>
                <c:pt idx="1">
                  <c:v>49.31</c:v>
                </c:pt>
                <c:pt idx="2">
                  <c:v>43.42</c:v>
                </c:pt>
                <c:pt idx="3">
                  <c:v>28.08</c:v>
                </c:pt>
                <c:pt idx="4">
                  <c:v>57.59</c:v>
                </c:pt>
                <c:pt idx="5">
                  <c:v>33.71</c:v>
                </c:pt>
                <c:pt idx="6">
                  <c:v>37.090000000000003</c:v>
                </c:pt>
                <c:pt idx="7">
                  <c:v>25.87</c:v>
                </c:pt>
                <c:pt idx="8">
                  <c:v>32.68</c:v>
                </c:pt>
                <c:pt idx="9">
                  <c:v>18.989999999999998</c:v>
                </c:pt>
                <c:pt idx="10">
                  <c:v>9.73</c:v>
                </c:pt>
                <c:pt idx="11">
                  <c:v>29.27</c:v>
                </c:pt>
                <c:pt idx="12">
                  <c:v>23.85</c:v>
                </c:pt>
                <c:pt idx="13">
                  <c:v>34.35</c:v>
                </c:pt>
                <c:pt idx="14">
                  <c:v>24.67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4-4844-ACBD-D8B9F0DCAD6C}"/>
            </c:ext>
          </c:extLst>
        </c:ser>
        <c:ser>
          <c:idx val="1"/>
          <c:order val="1"/>
          <c:tx>
            <c:strRef>
              <c:f>'Different Width for ResNeXt'!$C$1</c:f>
              <c:strCache>
                <c:ptCount val="1"/>
                <c:pt idx="0">
                  <c:v>Width=1 Depth=4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'Different Width for ResNeXt'!$A$2:$A$16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ResNeXt'!$C$2:$C$16</c:f>
              <c:numCache>
                <c:formatCode>General</c:formatCode>
                <c:ptCount val="15"/>
                <c:pt idx="0">
                  <c:v>30.79</c:v>
                </c:pt>
                <c:pt idx="1">
                  <c:v>22.5</c:v>
                </c:pt>
                <c:pt idx="2">
                  <c:v>13.27</c:v>
                </c:pt>
                <c:pt idx="3">
                  <c:v>8.1199999999999992</c:v>
                </c:pt>
                <c:pt idx="4">
                  <c:v>25.87</c:v>
                </c:pt>
                <c:pt idx="5">
                  <c:v>10.9</c:v>
                </c:pt>
                <c:pt idx="6">
                  <c:v>9.2899999999999991</c:v>
                </c:pt>
                <c:pt idx="7">
                  <c:v>13.7</c:v>
                </c:pt>
                <c:pt idx="8">
                  <c:v>13.81</c:v>
                </c:pt>
                <c:pt idx="9">
                  <c:v>12.36</c:v>
                </c:pt>
                <c:pt idx="10">
                  <c:v>7.26</c:v>
                </c:pt>
                <c:pt idx="11">
                  <c:v>12.13</c:v>
                </c:pt>
                <c:pt idx="12">
                  <c:v>12.49</c:v>
                </c:pt>
                <c:pt idx="13">
                  <c:v>16.899999999999999</c:v>
                </c:pt>
                <c:pt idx="14">
                  <c:v>14.12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4-4844-ACBD-D8B9F0DCAD6C}"/>
            </c:ext>
          </c:extLst>
        </c:ser>
        <c:ser>
          <c:idx val="2"/>
          <c:order val="2"/>
          <c:tx>
            <c:strRef>
              <c:f>'Different Width for ResNeXt'!$D$1</c:f>
              <c:strCache>
                <c:ptCount val="1"/>
                <c:pt idx="0">
                  <c:v>Width=2 Depth=4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'Different Width for ResNeXt'!$A$2:$A$16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ResNeXt'!$D$2:$D$16</c:f>
              <c:numCache>
                <c:formatCode>General</c:formatCode>
                <c:ptCount val="15"/>
                <c:pt idx="0">
                  <c:v>29.58</c:v>
                </c:pt>
                <c:pt idx="1">
                  <c:v>22.56</c:v>
                </c:pt>
                <c:pt idx="2">
                  <c:v>14.98</c:v>
                </c:pt>
                <c:pt idx="3">
                  <c:v>8.51</c:v>
                </c:pt>
                <c:pt idx="4">
                  <c:v>24.3</c:v>
                </c:pt>
                <c:pt idx="5">
                  <c:v>11.05</c:v>
                </c:pt>
                <c:pt idx="6">
                  <c:v>9.61</c:v>
                </c:pt>
                <c:pt idx="7">
                  <c:v>15.03</c:v>
                </c:pt>
                <c:pt idx="8">
                  <c:v>14.64</c:v>
                </c:pt>
                <c:pt idx="9">
                  <c:v>12.92</c:v>
                </c:pt>
                <c:pt idx="10">
                  <c:v>8.1</c:v>
                </c:pt>
                <c:pt idx="11">
                  <c:v>13.75</c:v>
                </c:pt>
                <c:pt idx="12">
                  <c:v>12.8</c:v>
                </c:pt>
                <c:pt idx="13">
                  <c:v>16.91</c:v>
                </c:pt>
                <c:pt idx="14">
                  <c:v>14.17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4-4844-ACBD-D8B9F0DCAD6C}"/>
            </c:ext>
          </c:extLst>
        </c:ser>
        <c:ser>
          <c:idx val="3"/>
          <c:order val="3"/>
          <c:tx>
            <c:strRef>
              <c:f>'Different Width for ResNeXt'!$E$1</c:f>
              <c:strCache>
                <c:ptCount val="1"/>
                <c:pt idx="0">
                  <c:v>Width=3 Depth=4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'Different Width for ResNeXt'!$A$2:$A$16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ResNeXt'!$E$2:$E$16</c:f>
              <c:numCache>
                <c:formatCode>General</c:formatCode>
                <c:ptCount val="15"/>
                <c:pt idx="0">
                  <c:v>30.41</c:v>
                </c:pt>
                <c:pt idx="1">
                  <c:v>23.49</c:v>
                </c:pt>
                <c:pt idx="2">
                  <c:v>15.35</c:v>
                </c:pt>
                <c:pt idx="3">
                  <c:v>8.9499999999999993</c:v>
                </c:pt>
                <c:pt idx="4">
                  <c:v>24.67</c:v>
                </c:pt>
                <c:pt idx="5">
                  <c:v>11.3</c:v>
                </c:pt>
                <c:pt idx="6">
                  <c:v>10.050000000000001</c:v>
                </c:pt>
                <c:pt idx="7">
                  <c:v>15.66</c:v>
                </c:pt>
                <c:pt idx="8">
                  <c:v>16</c:v>
                </c:pt>
                <c:pt idx="9">
                  <c:v>13.74</c:v>
                </c:pt>
                <c:pt idx="10">
                  <c:v>8.74</c:v>
                </c:pt>
                <c:pt idx="11">
                  <c:v>15.96</c:v>
                </c:pt>
                <c:pt idx="12">
                  <c:v>12.91</c:v>
                </c:pt>
                <c:pt idx="13">
                  <c:v>16.829999999999998</c:v>
                </c:pt>
                <c:pt idx="1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4-4844-ACBD-D8B9F0DCAD6C}"/>
            </c:ext>
          </c:extLst>
        </c:ser>
        <c:ser>
          <c:idx val="4"/>
          <c:order val="4"/>
          <c:tx>
            <c:strRef>
              <c:f>'Different Width for ResNeXt'!$F$1</c:f>
              <c:strCache>
                <c:ptCount val="1"/>
                <c:pt idx="0">
                  <c:v>Width=4 Depth=4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'Different Width for ResNeXt'!$A$2:$A$16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ResNeXt'!$F$2:$F$16</c:f>
              <c:numCache>
                <c:formatCode>General</c:formatCode>
                <c:ptCount val="15"/>
                <c:pt idx="0">
                  <c:v>30.63</c:v>
                </c:pt>
                <c:pt idx="1">
                  <c:v>23.63</c:v>
                </c:pt>
                <c:pt idx="2">
                  <c:v>16.39</c:v>
                </c:pt>
                <c:pt idx="3">
                  <c:v>8.8000000000000007</c:v>
                </c:pt>
                <c:pt idx="4">
                  <c:v>23.39</c:v>
                </c:pt>
                <c:pt idx="5">
                  <c:v>11.29</c:v>
                </c:pt>
                <c:pt idx="6">
                  <c:v>10.31</c:v>
                </c:pt>
                <c:pt idx="7">
                  <c:v>15.76</c:v>
                </c:pt>
                <c:pt idx="8">
                  <c:v>16.510000000000002</c:v>
                </c:pt>
                <c:pt idx="9">
                  <c:v>13.44</c:v>
                </c:pt>
                <c:pt idx="10">
                  <c:v>8.92</c:v>
                </c:pt>
                <c:pt idx="11">
                  <c:v>15.25</c:v>
                </c:pt>
                <c:pt idx="12">
                  <c:v>12.71</c:v>
                </c:pt>
                <c:pt idx="13">
                  <c:v>17.03</c:v>
                </c:pt>
                <c:pt idx="14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4-4844-ACBD-D8B9F0DCAD6C}"/>
            </c:ext>
          </c:extLst>
        </c:ser>
        <c:ser>
          <c:idx val="5"/>
          <c:order val="5"/>
          <c:tx>
            <c:strRef>
              <c:f>'Different Width for ResNeXt'!$G$1</c:f>
              <c:strCache>
                <c:ptCount val="1"/>
                <c:pt idx="0">
                  <c:v>Width=5 Depth=4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'Different Width for ResNeXt'!$A$2:$A$16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ResNeXt'!$G$2:$G$16</c:f>
              <c:numCache>
                <c:formatCode>General</c:formatCode>
                <c:ptCount val="15"/>
                <c:pt idx="0">
                  <c:v>25.64</c:v>
                </c:pt>
                <c:pt idx="1">
                  <c:v>20.14</c:v>
                </c:pt>
                <c:pt idx="2">
                  <c:v>16.02</c:v>
                </c:pt>
                <c:pt idx="3">
                  <c:v>9.39</c:v>
                </c:pt>
                <c:pt idx="4">
                  <c:v>26.87</c:v>
                </c:pt>
                <c:pt idx="5">
                  <c:v>12.14</c:v>
                </c:pt>
                <c:pt idx="6">
                  <c:v>10.88</c:v>
                </c:pt>
                <c:pt idx="7">
                  <c:v>16.84</c:v>
                </c:pt>
                <c:pt idx="8">
                  <c:v>16.93</c:v>
                </c:pt>
                <c:pt idx="9">
                  <c:v>14.16</c:v>
                </c:pt>
                <c:pt idx="10">
                  <c:v>9.52</c:v>
                </c:pt>
                <c:pt idx="11">
                  <c:v>16.559999999999999</c:v>
                </c:pt>
                <c:pt idx="12">
                  <c:v>13.48</c:v>
                </c:pt>
                <c:pt idx="13">
                  <c:v>17.98</c:v>
                </c:pt>
                <c:pt idx="14">
                  <c:v>14.45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54-4844-ACBD-D8B9F0DC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633312"/>
        <c:axId val="1681641152"/>
      </c:barChart>
      <c:catAx>
        <c:axId val="16816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1641152"/>
        <c:crosses val="autoZero"/>
        <c:auto val="1"/>
        <c:lblAlgn val="ctr"/>
        <c:lblOffset val="100"/>
        <c:noMultiLvlLbl val="0"/>
      </c:catAx>
      <c:valAx>
        <c:axId val="16816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16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Widths</a:t>
            </a:r>
            <a:r>
              <a:rPr lang="en-GB" baseline="0"/>
              <a:t> for AllConv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Width for AllConv'!$B$1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'Different Width for AllConv'!$A$2:$A$16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AllConv'!$B$2:$B$16</c:f>
              <c:numCache>
                <c:formatCode>General</c:formatCode>
                <c:ptCount val="15"/>
                <c:pt idx="0">
                  <c:v>61.77</c:v>
                </c:pt>
                <c:pt idx="1">
                  <c:v>50.24</c:v>
                </c:pt>
                <c:pt idx="2">
                  <c:v>44.92</c:v>
                </c:pt>
                <c:pt idx="3">
                  <c:v>24.02</c:v>
                </c:pt>
                <c:pt idx="4">
                  <c:v>54.89</c:v>
                </c:pt>
                <c:pt idx="5">
                  <c:v>30.06</c:v>
                </c:pt>
                <c:pt idx="6">
                  <c:v>29.88</c:v>
                </c:pt>
                <c:pt idx="7">
                  <c:v>25.03</c:v>
                </c:pt>
                <c:pt idx="8">
                  <c:v>29.82</c:v>
                </c:pt>
                <c:pt idx="9">
                  <c:v>20.04</c:v>
                </c:pt>
                <c:pt idx="10">
                  <c:v>9.74</c:v>
                </c:pt>
                <c:pt idx="11">
                  <c:v>36.58</c:v>
                </c:pt>
                <c:pt idx="12">
                  <c:v>18.86</c:v>
                </c:pt>
                <c:pt idx="13">
                  <c:v>28.79</c:v>
                </c:pt>
                <c:pt idx="14">
                  <c:v>19.22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7343-AE91-735AC52CFA00}"/>
            </c:ext>
          </c:extLst>
        </c:ser>
        <c:ser>
          <c:idx val="1"/>
          <c:order val="1"/>
          <c:tx>
            <c:strRef>
              <c:f>'Different Width for AllConv'!$C$1</c:f>
              <c:strCache>
                <c:ptCount val="1"/>
                <c:pt idx="0">
                  <c:v>Width=1 Depth=4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'Different Width for AllConv'!$A$2:$A$16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AllConv'!$C$2:$C$16</c:f>
              <c:numCache>
                <c:formatCode>General</c:formatCode>
                <c:ptCount val="15"/>
                <c:pt idx="0">
                  <c:v>32.1</c:v>
                </c:pt>
                <c:pt idx="1">
                  <c:v>24.22</c:v>
                </c:pt>
                <c:pt idx="2">
                  <c:v>20.69</c:v>
                </c:pt>
                <c:pt idx="3">
                  <c:v>11.66</c:v>
                </c:pt>
                <c:pt idx="4">
                  <c:v>29.71</c:v>
                </c:pt>
                <c:pt idx="5">
                  <c:v>15.13</c:v>
                </c:pt>
                <c:pt idx="6">
                  <c:v>12.76</c:v>
                </c:pt>
                <c:pt idx="7">
                  <c:v>17.05</c:v>
                </c:pt>
                <c:pt idx="8">
                  <c:v>17.97</c:v>
                </c:pt>
                <c:pt idx="9">
                  <c:v>15.58</c:v>
                </c:pt>
                <c:pt idx="10">
                  <c:v>10.24</c:v>
                </c:pt>
                <c:pt idx="11">
                  <c:v>24.82</c:v>
                </c:pt>
                <c:pt idx="12">
                  <c:v>14.51</c:v>
                </c:pt>
                <c:pt idx="13">
                  <c:v>19.38</c:v>
                </c:pt>
                <c:pt idx="14">
                  <c:v>16.52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4-7343-AE91-735AC52CFA00}"/>
            </c:ext>
          </c:extLst>
        </c:ser>
        <c:ser>
          <c:idx val="2"/>
          <c:order val="2"/>
          <c:tx>
            <c:strRef>
              <c:f>'Different Width for AllConv'!$D$1</c:f>
              <c:strCache>
                <c:ptCount val="1"/>
                <c:pt idx="0">
                  <c:v>Width=2 Depth=4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'Different Width for AllConv'!$A$2:$A$16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AllConv'!$D$2:$D$16</c:f>
              <c:numCache>
                <c:formatCode>General</c:formatCode>
                <c:ptCount val="15"/>
                <c:pt idx="0">
                  <c:v>32.06</c:v>
                </c:pt>
                <c:pt idx="1">
                  <c:v>24.81</c:v>
                </c:pt>
                <c:pt idx="2">
                  <c:v>20.77</c:v>
                </c:pt>
                <c:pt idx="3">
                  <c:v>11.8</c:v>
                </c:pt>
                <c:pt idx="4">
                  <c:v>29.24</c:v>
                </c:pt>
                <c:pt idx="5">
                  <c:v>14.88</c:v>
                </c:pt>
                <c:pt idx="6">
                  <c:v>12.89</c:v>
                </c:pt>
                <c:pt idx="7">
                  <c:v>17.489999999999998</c:v>
                </c:pt>
                <c:pt idx="8">
                  <c:v>19.04</c:v>
                </c:pt>
                <c:pt idx="9">
                  <c:v>15.3</c:v>
                </c:pt>
                <c:pt idx="10">
                  <c:v>10.53</c:v>
                </c:pt>
                <c:pt idx="11">
                  <c:v>24.04</c:v>
                </c:pt>
                <c:pt idx="12">
                  <c:v>14.63</c:v>
                </c:pt>
                <c:pt idx="13">
                  <c:v>18.829999999999998</c:v>
                </c:pt>
                <c:pt idx="14">
                  <c:v>16.739999999999998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4-7343-AE91-735AC52CFA00}"/>
            </c:ext>
          </c:extLst>
        </c:ser>
        <c:ser>
          <c:idx val="3"/>
          <c:order val="3"/>
          <c:tx>
            <c:strRef>
              <c:f>'Different Width for AllConv'!$E$1</c:f>
              <c:strCache>
                <c:ptCount val="1"/>
                <c:pt idx="0">
                  <c:v>Width=3 Depth=4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'Different Width for AllConv'!$A$2:$A$16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AllConv'!$E$2:$E$16</c:f>
              <c:numCache>
                <c:formatCode>General</c:formatCode>
                <c:ptCount val="15"/>
                <c:pt idx="0">
                  <c:v>30.51</c:v>
                </c:pt>
                <c:pt idx="1">
                  <c:v>23.62</c:v>
                </c:pt>
                <c:pt idx="2">
                  <c:v>22.35</c:v>
                </c:pt>
                <c:pt idx="3">
                  <c:v>11.66</c:v>
                </c:pt>
                <c:pt idx="4">
                  <c:v>28.85</c:v>
                </c:pt>
                <c:pt idx="5">
                  <c:v>14.68</c:v>
                </c:pt>
                <c:pt idx="6">
                  <c:v>12.73</c:v>
                </c:pt>
                <c:pt idx="7">
                  <c:v>17.760000000000002</c:v>
                </c:pt>
                <c:pt idx="8">
                  <c:v>18.739999999999998</c:v>
                </c:pt>
                <c:pt idx="9">
                  <c:v>15.41</c:v>
                </c:pt>
                <c:pt idx="10">
                  <c:v>10.87</c:v>
                </c:pt>
                <c:pt idx="11">
                  <c:v>24.48</c:v>
                </c:pt>
                <c:pt idx="12">
                  <c:v>14.52</c:v>
                </c:pt>
                <c:pt idx="13">
                  <c:v>18.149999999999999</c:v>
                </c:pt>
                <c:pt idx="14">
                  <c:v>16.829999999999998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4-7343-AE91-735AC52CFA00}"/>
            </c:ext>
          </c:extLst>
        </c:ser>
        <c:ser>
          <c:idx val="4"/>
          <c:order val="4"/>
          <c:tx>
            <c:strRef>
              <c:f>'Different Width for AllConv'!$F$1</c:f>
              <c:strCache>
                <c:ptCount val="1"/>
                <c:pt idx="0">
                  <c:v>Width=4 Depth=4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'Different Width for AllConv'!$A$2:$A$16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AllConv'!$F$2:$F$16</c:f>
              <c:numCache>
                <c:formatCode>General</c:formatCode>
                <c:ptCount val="15"/>
                <c:pt idx="0">
                  <c:v>28.39</c:v>
                </c:pt>
                <c:pt idx="1">
                  <c:v>22.67</c:v>
                </c:pt>
                <c:pt idx="2">
                  <c:v>23.2</c:v>
                </c:pt>
                <c:pt idx="3">
                  <c:v>11.81</c:v>
                </c:pt>
                <c:pt idx="4">
                  <c:v>29.18</c:v>
                </c:pt>
                <c:pt idx="5">
                  <c:v>14.85</c:v>
                </c:pt>
                <c:pt idx="6">
                  <c:v>12.82</c:v>
                </c:pt>
                <c:pt idx="7">
                  <c:v>18.09</c:v>
                </c:pt>
                <c:pt idx="8">
                  <c:v>19.13</c:v>
                </c:pt>
                <c:pt idx="9">
                  <c:v>15.42</c:v>
                </c:pt>
                <c:pt idx="10">
                  <c:v>10.99</c:v>
                </c:pt>
                <c:pt idx="11">
                  <c:v>24.81</c:v>
                </c:pt>
                <c:pt idx="12">
                  <c:v>14.6</c:v>
                </c:pt>
                <c:pt idx="13">
                  <c:v>18.579999999999998</c:v>
                </c:pt>
                <c:pt idx="14">
                  <c:v>16.95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4-7343-AE91-735AC52CFA00}"/>
            </c:ext>
          </c:extLst>
        </c:ser>
        <c:ser>
          <c:idx val="5"/>
          <c:order val="5"/>
          <c:tx>
            <c:strRef>
              <c:f>'Different Width for AllConv'!$G$1</c:f>
              <c:strCache>
                <c:ptCount val="1"/>
                <c:pt idx="0">
                  <c:v>Width=5 Depth=4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'Different Width for AllConv'!$A$2:$A$16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AllConv'!$G$2:$G$16</c:f>
              <c:numCache>
                <c:formatCode>General</c:formatCode>
                <c:ptCount val="15"/>
                <c:pt idx="0">
                  <c:v>29.31</c:v>
                </c:pt>
                <c:pt idx="1">
                  <c:v>22.9</c:v>
                </c:pt>
                <c:pt idx="2">
                  <c:v>24.1</c:v>
                </c:pt>
                <c:pt idx="3">
                  <c:v>11.88</c:v>
                </c:pt>
                <c:pt idx="4">
                  <c:v>27.66</c:v>
                </c:pt>
                <c:pt idx="5">
                  <c:v>14.78</c:v>
                </c:pt>
                <c:pt idx="6">
                  <c:v>12.94</c:v>
                </c:pt>
                <c:pt idx="7">
                  <c:v>17.79</c:v>
                </c:pt>
                <c:pt idx="8">
                  <c:v>18.8</c:v>
                </c:pt>
                <c:pt idx="9">
                  <c:v>15.26</c:v>
                </c:pt>
                <c:pt idx="10">
                  <c:v>11.17</c:v>
                </c:pt>
                <c:pt idx="11">
                  <c:v>24.46</c:v>
                </c:pt>
                <c:pt idx="12">
                  <c:v>14.66</c:v>
                </c:pt>
                <c:pt idx="13">
                  <c:v>18.37</c:v>
                </c:pt>
                <c:pt idx="14">
                  <c:v>17.190000000000001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E4-7343-AE91-735AC52CF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116464"/>
        <c:axId val="1668890464"/>
      </c:barChart>
      <c:catAx>
        <c:axId val="16691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8890464"/>
        <c:crosses val="autoZero"/>
        <c:auto val="1"/>
        <c:lblAlgn val="ctr"/>
        <c:lblOffset val="100"/>
        <c:noMultiLvlLbl val="0"/>
      </c:catAx>
      <c:valAx>
        <c:axId val="16688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91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Diffrenet Widths for DenseNet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Width for DenseNet'!$B$1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'Different Width for DenseNet'!$A$2:$A$16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DenseNet'!$B$2:$B$16</c:f>
              <c:numCache>
                <c:formatCode>General</c:formatCode>
                <c:ptCount val="15"/>
                <c:pt idx="0">
                  <c:v>58.36</c:v>
                </c:pt>
                <c:pt idx="1">
                  <c:v>47.74</c:v>
                </c:pt>
                <c:pt idx="2">
                  <c:v>45.03</c:v>
                </c:pt>
                <c:pt idx="3">
                  <c:v>24.91</c:v>
                </c:pt>
                <c:pt idx="4">
                  <c:v>53.42</c:v>
                </c:pt>
                <c:pt idx="5">
                  <c:v>29.87</c:v>
                </c:pt>
                <c:pt idx="6">
                  <c:v>32.53</c:v>
                </c:pt>
                <c:pt idx="7">
                  <c:v>24.05</c:v>
                </c:pt>
                <c:pt idx="8">
                  <c:v>31.02</c:v>
                </c:pt>
                <c:pt idx="9">
                  <c:v>17.05</c:v>
                </c:pt>
                <c:pt idx="10">
                  <c:v>9.14</c:v>
                </c:pt>
                <c:pt idx="11">
                  <c:v>25.85</c:v>
                </c:pt>
                <c:pt idx="12">
                  <c:v>21.56</c:v>
                </c:pt>
                <c:pt idx="13">
                  <c:v>31.8</c:v>
                </c:pt>
                <c:pt idx="14">
                  <c:v>25.58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0-0242-9C3F-EEDE791272D4}"/>
            </c:ext>
          </c:extLst>
        </c:ser>
        <c:ser>
          <c:idx val="1"/>
          <c:order val="1"/>
          <c:tx>
            <c:strRef>
              <c:f>'Different Width for DenseNet'!$C$1</c:f>
              <c:strCache>
                <c:ptCount val="1"/>
                <c:pt idx="0">
                  <c:v>Width=1 Depth=4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'Different Width for DenseNet'!$A$2:$A$16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DenseNet'!$C$2:$C$16</c:f>
              <c:numCache>
                <c:formatCode>General</c:formatCode>
                <c:ptCount val="15"/>
                <c:pt idx="0">
                  <c:v>27.5</c:v>
                </c:pt>
                <c:pt idx="1">
                  <c:v>20.55</c:v>
                </c:pt>
                <c:pt idx="2">
                  <c:v>15.99</c:v>
                </c:pt>
                <c:pt idx="3">
                  <c:v>8.9499999999999993</c:v>
                </c:pt>
                <c:pt idx="4">
                  <c:v>26.7</c:v>
                </c:pt>
                <c:pt idx="5">
                  <c:v>11.35</c:v>
                </c:pt>
                <c:pt idx="6">
                  <c:v>10.24</c:v>
                </c:pt>
                <c:pt idx="7">
                  <c:v>14.42</c:v>
                </c:pt>
                <c:pt idx="8">
                  <c:v>13.95</c:v>
                </c:pt>
                <c:pt idx="9">
                  <c:v>12.26</c:v>
                </c:pt>
                <c:pt idx="10">
                  <c:v>8.01</c:v>
                </c:pt>
                <c:pt idx="11">
                  <c:v>11.83</c:v>
                </c:pt>
                <c:pt idx="12">
                  <c:v>13</c:v>
                </c:pt>
                <c:pt idx="13">
                  <c:v>18.010000000000002</c:v>
                </c:pt>
                <c:pt idx="14">
                  <c:v>14.96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0-0242-9C3F-EEDE791272D4}"/>
            </c:ext>
          </c:extLst>
        </c:ser>
        <c:ser>
          <c:idx val="2"/>
          <c:order val="2"/>
          <c:tx>
            <c:strRef>
              <c:f>'Different Width for DenseNet'!$D$1</c:f>
              <c:strCache>
                <c:ptCount val="1"/>
                <c:pt idx="0">
                  <c:v>Width=2 Depth=4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'Different Width for DenseNet'!$A$2:$A$16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DenseNet'!$D$2:$D$16</c:f>
              <c:numCache>
                <c:formatCode>General</c:formatCode>
                <c:ptCount val="15"/>
                <c:pt idx="0">
                  <c:v>25.82</c:v>
                </c:pt>
                <c:pt idx="1">
                  <c:v>19.97</c:v>
                </c:pt>
                <c:pt idx="2">
                  <c:v>17.05</c:v>
                </c:pt>
                <c:pt idx="3">
                  <c:v>9.42</c:v>
                </c:pt>
                <c:pt idx="4">
                  <c:v>25.87</c:v>
                </c:pt>
                <c:pt idx="5">
                  <c:v>11.7</c:v>
                </c:pt>
                <c:pt idx="6">
                  <c:v>10.65</c:v>
                </c:pt>
                <c:pt idx="7">
                  <c:v>14.39</c:v>
                </c:pt>
                <c:pt idx="8">
                  <c:v>14.56</c:v>
                </c:pt>
                <c:pt idx="9">
                  <c:v>13.06</c:v>
                </c:pt>
                <c:pt idx="10">
                  <c:v>8.74</c:v>
                </c:pt>
                <c:pt idx="11">
                  <c:v>13.7</c:v>
                </c:pt>
                <c:pt idx="12">
                  <c:v>13.2</c:v>
                </c:pt>
                <c:pt idx="13">
                  <c:v>19.98</c:v>
                </c:pt>
                <c:pt idx="14">
                  <c:v>14.84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0-0242-9C3F-EEDE791272D4}"/>
            </c:ext>
          </c:extLst>
        </c:ser>
        <c:ser>
          <c:idx val="3"/>
          <c:order val="3"/>
          <c:tx>
            <c:strRef>
              <c:f>'Different Width for DenseNet'!$E$1</c:f>
              <c:strCache>
                <c:ptCount val="1"/>
                <c:pt idx="0">
                  <c:v>Width=3 Depth=4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'Different Width for DenseNet'!$A$2:$A$16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DenseNet'!$E$2:$E$16</c:f>
              <c:numCache>
                <c:formatCode>General</c:formatCode>
                <c:ptCount val="15"/>
                <c:pt idx="0">
                  <c:v>23.9</c:v>
                </c:pt>
                <c:pt idx="1">
                  <c:v>18.649999999999999</c:v>
                </c:pt>
                <c:pt idx="2">
                  <c:v>17.02</c:v>
                </c:pt>
                <c:pt idx="3">
                  <c:v>9.3000000000000007</c:v>
                </c:pt>
                <c:pt idx="4">
                  <c:v>24.45</c:v>
                </c:pt>
                <c:pt idx="5">
                  <c:v>11.82</c:v>
                </c:pt>
                <c:pt idx="6">
                  <c:v>10.84</c:v>
                </c:pt>
                <c:pt idx="7">
                  <c:v>14.68</c:v>
                </c:pt>
                <c:pt idx="8">
                  <c:v>14.68</c:v>
                </c:pt>
                <c:pt idx="9">
                  <c:v>12.96</c:v>
                </c:pt>
                <c:pt idx="10">
                  <c:v>8.66</c:v>
                </c:pt>
                <c:pt idx="11">
                  <c:v>14.27</c:v>
                </c:pt>
                <c:pt idx="12">
                  <c:v>13.3</c:v>
                </c:pt>
                <c:pt idx="13">
                  <c:v>20.3</c:v>
                </c:pt>
                <c:pt idx="14">
                  <c:v>15.29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0-0242-9C3F-EEDE791272D4}"/>
            </c:ext>
          </c:extLst>
        </c:ser>
        <c:ser>
          <c:idx val="4"/>
          <c:order val="4"/>
          <c:tx>
            <c:strRef>
              <c:f>'Different Width for DenseNet'!$F$1</c:f>
              <c:strCache>
                <c:ptCount val="1"/>
                <c:pt idx="0">
                  <c:v>Width=4 Depth=4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'Different Width for DenseNet'!$A$2:$A$16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DenseNet'!$F$2:$F$16</c:f>
              <c:numCache>
                <c:formatCode>General</c:formatCode>
                <c:ptCount val="15"/>
                <c:pt idx="0">
                  <c:v>24.41</c:v>
                </c:pt>
                <c:pt idx="1">
                  <c:v>19.329999999999998</c:v>
                </c:pt>
                <c:pt idx="2">
                  <c:v>18.27</c:v>
                </c:pt>
                <c:pt idx="3">
                  <c:v>9.31</c:v>
                </c:pt>
                <c:pt idx="4">
                  <c:v>24.96</c:v>
                </c:pt>
                <c:pt idx="5">
                  <c:v>11.98</c:v>
                </c:pt>
                <c:pt idx="6">
                  <c:v>10.84</c:v>
                </c:pt>
                <c:pt idx="7">
                  <c:v>14.93</c:v>
                </c:pt>
                <c:pt idx="8">
                  <c:v>14.78</c:v>
                </c:pt>
                <c:pt idx="9">
                  <c:v>12.44</c:v>
                </c:pt>
                <c:pt idx="10">
                  <c:v>8.86</c:v>
                </c:pt>
                <c:pt idx="11">
                  <c:v>14.67</c:v>
                </c:pt>
                <c:pt idx="12">
                  <c:v>13.38</c:v>
                </c:pt>
                <c:pt idx="13">
                  <c:v>17.760000000000002</c:v>
                </c:pt>
                <c:pt idx="14">
                  <c:v>15.54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10-0242-9C3F-EEDE791272D4}"/>
            </c:ext>
          </c:extLst>
        </c:ser>
        <c:ser>
          <c:idx val="5"/>
          <c:order val="5"/>
          <c:tx>
            <c:strRef>
              <c:f>'Different Width for DenseNet'!$G$1</c:f>
              <c:strCache>
                <c:ptCount val="1"/>
                <c:pt idx="0">
                  <c:v>Width=5 Depth=4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'Different Width for DenseNet'!$A$2:$A$16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Width for DenseNet'!$G$2:$G$16</c:f>
              <c:numCache>
                <c:formatCode>General</c:formatCode>
                <c:ptCount val="15"/>
                <c:pt idx="0">
                  <c:v>26.05</c:v>
                </c:pt>
                <c:pt idx="1">
                  <c:v>20.149999999999999</c:v>
                </c:pt>
                <c:pt idx="2">
                  <c:v>17.920000000000002</c:v>
                </c:pt>
                <c:pt idx="3">
                  <c:v>9.1199999999999992</c:v>
                </c:pt>
                <c:pt idx="4">
                  <c:v>23.47</c:v>
                </c:pt>
                <c:pt idx="5">
                  <c:v>11.51</c:v>
                </c:pt>
                <c:pt idx="6">
                  <c:v>10.52</c:v>
                </c:pt>
                <c:pt idx="7">
                  <c:v>14.8</c:v>
                </c:pt>
                <c:pt idx="8">
                  <c:v>14.89</c:v>
                </c:pt>
                <c:pt idx="9">
                  <c:v>12.55</c:v>
                </c:pt>
                <c:pt idx="10">
                  <c:v>8.89</c:v>
                </c:pt>
                <c:pt idx="11">
                  <c:v>14.15</c:v>
                </c:pt>
                <c:pt idx="12">
                  <c:v>12.92</c:v>
                </c:pt>
                <c:pt idx="13">
                  <c:v>16.87</c:v>
                </c:pt>
                <c:pt idx="14">
                  <c:v>15.13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10-0242-9C3F-EEDE7912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57584"/>
        <c:axId val="1668914320"/>
      </c:barChart>
      <c:catAx>
        <c:axId val="16845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8914320"/>
        <c:crosses val="autoZero"/>
        <c:auto val="1"/>
        <c:lblAlgn val="ctr"/>
        <c:lblOffset val="100"/>
        <c:noMultiLvlLbl val="0"/>
      </c:catAx>
      <c:valAx>
        <c:axId val="1668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45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effectLst/>
              </a:rPr>
              <a:t>CIFAR-10-C Error Rates for Each Corruption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model Width 3 Depth 4'!$P$1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'Different model Width 3 Depth 4'!$O$2:$O$16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model Width 3 Depth 4'!$P$2:$P$16</c:f>
              <c:numCache>
                <c:formatCode>0.00</c:formatCode>
                <c:ptCount val="15"/>
                <c:pt idx="0">
                  <c:v>57.985000000000007</c:v>
                </c:pt>
                <c:pt idx="1">
                  <c:v>46.757500000000007</c:v>
                </c:pt>
                <c:pt idx="2">
                  <c:v>43.820000000000007</c:v>
                </c:pt>
                <c:pt idx="3">
                  <c:v>24.922499999999999</c:v>
                </c:pt>
                <c:pt idx="4">
                  <c:v>54.495000000000005</c:v>
                </c:pt>
                <c:pt idx="5">
                  <c:v>30.142500000000002</c:v>
                </c:pt>
                <c:pt idx="6">
                  <c:v>32.462499999999999</c:v>
                </c:pt>
                <c:pt idx="7">
                  <c:v>24.567499999999999</c:v>
                </c:pt>
                <c:pt idx="8">
                  <c:v>30.327500000000001</c:v>
                </c:pt>
                <c:pt idx="9">
                  <c:v>17.912500000000001</c:v>
                </c:pt>
                <c:pt idx="10">
                  <c:v>9.375</c:v>
                </c:pt>
                <c:pt idx="11">
                  <c:v>29.279999999999998</c:v>
                </c:pt>
                <c:pt idx="12">
                  <c:v>21.080000000000002</c:v>
                </c:pt>
                <c:pt idx="13">
                  <c:v>31.6875</c:v>
                </c:pt>
                <c:pt idx="14">
                  <c:v>23.177499999999998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D847-B111-F7B2D937E919}"/>
            </c:ext>
          </c:extLst>
        </c:ser>
        <c:ser>
          <c:idx val="1"/>
          <c:order val="1"/>
          <c:tx>
            <c:strRef>
              <c:f>'Different model Width 3 Depth 4'!$Q$1</c:f>
              <c:strCache>
                <c:ptCount val="1"/>
                <c:pt idx="0">
                  <c:v>AugMix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'Different model Width 3 Depth 4'!$O$2:$O$16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model Width 3 Depth 4'!$Q$2:$Q$16</c:f>
              <c:numCache>
                <c:formatCode>0.00</c:formatCode>
                <c:ptCount val="15"/>
                <c:pt idx="0">
                  <c:v>26.945000000000004</c:v>
                </c:pt>
                <c:pt idx="1">
                  <c:v>20.8475</c:v>
                </c:pt>
                <c:pt idx="2">
                  <c:v>17.61</c:v>
                </c:pt>
                <c:pt idx="3">
                  <c:v>9.5024999999999995</c:v>
                </c:pt>
                <c:pt idx="4">
                  <c:v>25.392499999999998</c:v>
                </c:pt>
                <c:pt idx="5">
                  <c:v>12.015000000000001</c:v>
                </c:pt>
                <c:pt idx="6">
                  <c:v>10.775</c:v>
                </c:pt>
                <c:pt idx="7">
                  <c:v>15.395</c:v>
                </c:pt>
                <c:pt idx="8">
                  <c:v>15.715</c:v>
                </c:pt>
                <c:pt idx="9">
                  <c:v>13.287500000000001</c:v>
                </c:pt>
                <c:pt idx="10">
                  <c:v>8.9975000000000005</c:v>
                </c:pt>
                <c:pt idx="11">
                  <c:v>16.727499999999999</c:v>
                </c:pt>
                <c:pt idx="12">
                  <c:v>13.204999999999998</c:v>
                </c:pt>
                <c:pt idx="13">
                  <c:v>17.964999999999996</c:v>
                </c:pt>
                <c:pt idx="14">
                  <c:v>15.0725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D847-B111-F7B2D937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646640"/>
        <c:axId val="1245517520"/>
      </c:barChart>
      <c:catAx>
        <c:axId val="12456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5517520"/>
        <c:crosses val="autoZero"/>
        <c:auto val="1"/>
        <c:lblAlgn val="ctr"/>
        <c:lblOffset val="100"/>
        <c:noMultiLvlLbl val="0"/>
      </c:catAx>
      <c:valAx>
        <c:axId val="12455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rate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56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044683615584219"/>
          <c:y val="0.13505333109956999"/>
          <c:w val="0.23721728153798841"/>
          <c:h val="7.9707497232245419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CIFAR-10-C Error Rates for Each Corruption </a:t>
            </a:r>
            <a:endParaRPr lang="en-CH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Different</a:t>
            </a:r>
            <a:r>
              <a:rPr lang="en-GB" baseline="0"/>
              <a:t> Depths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Depth for WRN'!$B$1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'Different Depth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Depth for WRN'!$B$2:$B$16</c:f>
              <c:numCache>
                <c:formatCode>General</c:formatCode>
                <c:ptCount val="15"/>
                <c:pt idx="0">
                  <c:v>50.6</c:v>
                </c:pt>
                <c:pt idx="1">
                  <c:v>39.74</c:v>
                </c:pt>
                <c:pt idx="2">
                  <c:v>41.91</c:v>
                </c:pt>
                <c:pt idx="3">
                  <c:v>22.68</c:v>
                </c:pt>
                <c:pt idx="4">
                  <c:v>52.08</c:v>
                </c:pt>
                <c:pt idx="5">
                  <c:v>26.93</c:v>
                </c:pt>
                <c:pt idx="6">
                  <c:v>30.35</c:v>
                </c:pt>
                <c:pt idx="7">
                  <c:v>23.32</c:v>
                </c:pt>
                <c:pt idx="8">
                  <c:v>27.79</c:v>
                </c:pt>
                <c:pt idx="9">
                  <c:v>15.57</c:v>
                </c:pt>
                <c:pt idx="10">
                  <c:v>8.89</c:v>
                </c:pt>
                <c:pt idx="11">
                  <c:v>25.42</c:v>
                </c:pt>
                <c:pt idx="12">
                  <c:v>20.05</c:v>
                </c:pt>
                <c:pt idx="13">
                  <c:v>31.81</c:v>
                </c:pt>
                <c:pt idx="14">
                  <c:v>23.24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C-DC4B-AA75-4CD70BC2F1D1}"/>
            </c:ext>
          </c:extLst>
        </c:ser>
        <c:ser>
          <c:idx val="1"/>
          <c:order val="1"/>
          <c:tx>
            <c:strRef>
              <c:f>'Different Depth for WRN'!$C$1</c:f>
              <c:strCache>
                <c:ptCount val="1"/>
                <c:pt idx="0">
                  <c:v>Width=3 Depth=1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'Different Depth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Depth for WRN'!$C$2:$C$16</c:f>
              <c:numCache>
                <c:formatCode>General</c:formatCode>
                <c:ptCount val="15"/>
                <c:pt idx="0">
                  <c:v>26.92</c:v>
                </c:pt>
                <c:pt idx="1">
                  <c:v>19.350000000000001</c:v>
                </c:pt>
                <c:pt idx="2">
                  <c:v>19.489999999999998</c:v>
                </c:pt>
                <c:pt idx="3">
                  <c:v>7.8</c:v>
                </c:pt>
                <c:pt idx="4">
                  <c:v>29.59</c:v>
                </c:pt>
                <c:pt idx="5">
                  <c:v>11.98</c:v>
                </c:pt>
                <c:pt idx="6">
                  <c:v>9.69</c:v>
                </c:pt>
                <c:pt idx="7">
                  <c:v>14.53</c:v>
                </c:pt>
                <c:pt idx="8">
                  <c:v>15.13</c:v>
                </c:pt>
                <c:pt idx="9">
                  <c:v>10.86</c:v>
                </c:pt>
                <c:pt idx="10">
                  <c:v>7.32</c:v>
                </c:pt>
                <c:pt idx="11">
                  <c:v>12.08</c:v>
                </c:pt>
                <c:pt idx="12">
                  <c:v>12.62</c:v>
                </c:pt>
                <c:pt idx="13">
                  <c:v>17.45</c:v>
                </c:pt>
                <c:pt idx="14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DC4B-AA75-4CD70BC2F1D1}"/>
            </c:ext>
          </c:extLst>
        </c:ser>
        <c:ser>
          <c:idx val="2"/>
          <c:order val="2"/>
          <c:tx>
            <c:strRef>
              <c:f>'Different Depth for WRN'!$D$1</c:f>
              <c:strCache>
                <c:ptCount val="1"/>
                <c:pt idx="0">
                  <c:v>Width=3 Depth=2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'Different Depth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Depth for WRN'!$D$2:$D$16</c:f>
              <c:numCache>
                <c:formatCode>General</c:formatCode>
                <c:ptCount val="15"/>
                <c:pt idx="0">
                  <c:v>24.69</c:v>
                </c:pt>
                <c:pt idx="1">
                  <c:v>17.899999999999999</c:v>
                </c:pt>
                <c:pt idx="2">
                  <c:v>17.399999999999999</c:v>
                </c:pt>
                <c:pt idx="3">
                  <c:v>7.53</c:v>
                </c:pt>
                <c:pt idx="4">
                  <c:v>24.39</c:v>
                </c:pt>
                <c:pt idx="5">
                  <c:v>10.17</c:v>
                </c:pt>
                <c:pt idx="6">
                  <c:v>9.0399999999999991</c:v>
                </c:pt>
                <c:pt idx="7">
                  <c:v>13.15</c:v>
                </c:pt>
                <c:pt idx="8">
                  <c:v>13.28</c:v>
                </c:pt>
                <c:pt idx="9">
                  <c:v>10.95</c:v>
                </c:pt>
                <c:pt idx="10">
                  <c:v>7.15</c:v>
                </c:pt>
                <c:pt idx="11">
                  <c:v>11.61</c:v>
                </c:pt>
                <c:pt idx="12">
                  <c:v>12.06</c:v>
                </c:pt>
                <c:pt idx="13">
                  <c:v>15.62</c:v>
                </c:pt>
                <c:pt idx="14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C-DC4B-AA75-4CD70BC2F1D1}"/>
            </c:ext>
          </c:extLst>
        </c:ser>
        <c:ser>
          <c:idx val="3"/>
          <c:order val="3"/>
          <c:tx>
            <c:strRef>
              <c:f>'Different Depth for WRN'!$E$1</c:f>
              <c:strCache>
                <c:ptCount val="1"/>
                <c:pt idx="0">
                  <c:v>Width=3 Depth=3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'Different Depth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Depth for WRN'!$E$2:$E$16</c:f>
              <c:numCache>
                <c:formatCode>General</c:formatCode>
                <c:ptCount val="15"/>
                <c:pt idx="0">
                  <c:v>22.19</c:v>
                </c:pt>
                <c:pt idx="1">
                  <c:v>17.059999999999999</c:v>
                </c:pt>
                <c:pt idx="2">
                  <c:v>14.73</c:v>
                </c:pt>
                <c:pt idx="3">
                  <c:v>7.75</c:v>
                </c:pt>
                <c:pt idx="4">
                  <c:v>22.7</c:v>
                </c:pt>
                <c:pt idx="5">
                  <c:v>10.050000000000001</c:v>
                </c:pt>
                <c:pt idx="6">
                  <c:v>9.14</c:v>
                </c:pt>
                <c:pt idx="7">
                  <c:v>13.31</c:v>
                </c:pt>
                <c:pt idx="8">
                  <c:v>13.17</c:v>
                </c:pt>
                <c:pt idx="9">
                  <c:v>10.95</c:v>
                </c:pt>
                <c:pt idx="10">
                  <c:v>7.47</c:v>
                </c:pt>
                <c:pt idx="11">
                  <c:v>12.23</c:v>
                </c:pt>
                <c:pt idx="12">
                  <c:v>11.9</c:v>
                </c:pt>
                <c:pt idx="13">
                  <c:v>14.93</c:v>
                </c:pt>
                <c:pt idx="14">
                  <c:v>14.04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C-DC4B-AA75-4CD70BC2F1D1}"/>
            </c:ext>
          </c:extLst>
        </c:ser>
        <c:ser>
          <c:idx val="4"/>
          <c:order val="4"/>
          <c:tx>
            <c:strRef>
              <c:f>'Different Depth for WRN'!$F$1</c:f>
              <c:strCache>
                <c:ptCount val="1"/>
                <c:pt idx="0">
                  <c:v>Width=3 Depth=4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'Different Depth for WRN'!$A$2:$A$16</c:f>
              <c:strCache>
                <c:ptCount val="15"/>
                <c:pt idx="0">
                  <c:v>gaussian_noise</c:v>
                </c:pt>
                <c:pt idx="1">
                  <c:v>shot_noise</c:v>
                </c:pt>
                <c:pt idx="2">
                  <c:v>impulse_noise</c:v>
                </c:pt>
                <c:pt idx="3">
                  <c:v>defocus_blur</c:v>
                </c:pt>
                <c:pt idx="4">
                  <c:v>glass_blur</c:v>
                </c:pt>
                <c:pt idx="5">
                  <c:v>motion_blur</c:v>
                </c:pt>
                <c:pt idx="6">
                  <c:v>zoom_blur</c:v>
                </c:pt>
                <c:pt idx="7">
                  <c:v>snow</c:v>
                </c:pt>
                <c:pt idx="8">
                  <c:v>frost</c:v>
                </c:pt>
                <c:pt idx="9">
                  <c:v>fog</c:v>
                </c:pt>
                <c:pt idx="10">
                  <c:v>brightness</c:v>
                </c:pt>
                <c:pt idx="11">
                  <c:v>contrast</c:v>
                </c:pt>
                <c:pt idx="12">
                  <c:v>elastic_transform</c:v>
                </c:pt>
                <c:pt idx="13">
                  <c:v>pixelate</c:v>
                </c:pt>
                <c:pt idx="14">
                  <c:v>jpeg_compression</c:v>
                </c:pt>
              </c:strCache>
            </c:strRef>
          </c:cat>
          <c:val>
            <c:numRef>
              <c:f>'Different Depth for WRN'!$F$2:$F$16</c:f>
              <c:numCache>
                <c:formatCode>General</c:formatCode>
                <c:ptCount val="15"/>
                <c:pt idx="0">
                  <c:v>22.96</c:v>
                </c:pt>
                <c:pt idx="1">
                  <c:v>17.63</c:v>
                </c:pt>
                <c:pt idx="2">
                  <c:v>15.72</c:v>
                </c:pt>
                <c:pt idx="3">
                  <c:v>8.1</c:v>
                </c:pt>
                <c:pt idx="4">
                  <c:v>23.6</c:v>
                </c:pt>
                <c:pt idx="5">
                  <c:v>10.26</c:v>
                </c:pt>
                <c:pt idx="6">
                  <c:v>9.48</c:v>
                </c:pt>
                <c:pt idx="7">
                  <c:v>13.48</c:v>
                </c:pt>
                <c:pt idx="8">
                  <c:v>13.44</c:v>
                </c:pt>
                <c:pt idx="9">
                  <c:v>11.04</c:v>
                </c:pt>
                <c:pt idx="10">
                  <c:v>7.72</c:v>
                </c:pt>
                <c:pt idx="11">
                  <c:v>12.2</c:v>
                </c:pt>
                <c:pt idx="12">
                  <c:v>12.09</c:v>
                </c:pt>
                <c:pt idx="13">
                  <c:v>16.579999999999998</c:v>
                </c:pt>
                <c:pt idx="14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C-DC4B-AA75-4CD70BC2F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879664"/>
        <c:axId val="1714510416"/>
      </c:barChart>
      <c:catAx>
        <c:axId val="17148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14510416"/>
        <c:crosses val="autoZero"/>
        <c:auto val="1"/>
        <c:lblAlgn val="ctr"/>
        <c:lblOffset val="100"/>
        <c:noMultiLvlLbl val="0"/>
      </c:catAx>
      <c:valAx>
        <c:axId val="1714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rate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148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135850</xdr:colOff>
      <xdr:row>0</xdr:row>
      <xdr:rowOff>38870</xdr:rowOff>
    </xdr:from>
    <xdr:to>
      <xdr:col>16</xdr:col>
      <xdr:colOff>552418</xdr:colOff>
      <xdr:row>23</xdr:row>
      <xdr:rowOff>199641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99536B-5ECE-1B44-826F-6CF35351F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482202</xdr:colOff>
      <xdr:row>3</xdr:row>
      <xdr:rowOff>27384</xdr:rowOff>
    </xdr:from>
    <xdr:to>
      <xdr:col>16</xdr:col>
      <xdr:colOff>238124</xdr:colOff>
      <xdr:row>24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6C376-D2FF-4C46-A15A-5F02CE51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13</xdr:row>
      <xdr:rowOff>19050</xdr:rowOff>
    </xdr:from>
    <xdr:to>
      <xdr:col>13</xdr:col>
      <xdr:colOff>431800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B6514-F6C1-AF44-B4E0-CED4BB29B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455496</xdr:colOff>
      <xdr:row>0</xdr:row>
      <xdr:rowOff>28540</xdr:rowOff>
    </xdr:from>
    <xdr:to>
      <xdr:col>16</xdr:col>
      <xdr:colOff>748912</xdr:colOff>
      <xdr:row>20</xdr:row>
      <xdr:rowOff>157510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F463D-BB16-7B41-875B-F975FDE84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465974</xdr:colOff>
      <xdr:row>23</xdr:row>
      <xdr:rowOff>139700</xdr:rowOff>
    </xdr:from>
    <xdr:to>
      <xdr:col>15</xdr:col>
      <xdr:colOff>1117600</xdr:colOff>
      <xdr:row>41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234F2-C20C-7944-B7A8-CA02B2F80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10</xdr:row>
      <xdr:rowOff>184150</xdr:rowOff>
    </xdr:from>
    <xdr:to>
      <xdr:col>16</xdr:col>
      <xdr:colOff>304800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7A727-6D71-C54D-83D5-D68B443C6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9F38-28D7-F644-AF94-81768284CEC0}">
  <sheetPr>
    <tabColor rgb="FF7030A0"/>
  </sheetPr>
  <dimension ref="A1:G17"/>
  <sheetViews>
    <sheetView zoomScale="88" workbookViewId="0">
      <selection activeCell="B17" sqref="B17:G17"/>
    </sheetView>
  </sheetViews>
  <sheetFormatPr baseColWidth="10" defaultRowHeight="16" x14ac:dyDescent="0.2"/>
  <cols>
    <col min="1" max="1" width="16" bestFit="1" customWidth="1"/>
    <col min="2" max="6" width="15.5" bestFit="1" customWidth="1"/>
    <col min="7" max="7" width="16.6640625" customWidth="1"/>
  </cols>
  <sheetData>
    <row r="1" spans="1:7" x14ac:dyDescent="0.2">
      <c r="B1" s="1" t="s">
        <v>19</v>
      </c>
      <c r="C1" s="1" t="s">
        <v>17</v>
      </c>
      <c r="D1" s="1" t="s">
        <v>16</v>
      </c>
      <c r="E1" s="1" t="s">
        <v>15</v>
      </c>
      <c r="F1" s="1" t="s">
        <v>20</v>
      </c>
      <c r="G1" s="1" t="s">
        <v>18</v>
      </c>
    </row>
    <row r="2" spans="1:7" x14ac:dyDescent="0.2">
      <c r="A2" t="s">
        <v>0</v>
      </c>
      <c r="B2">
        <v>50.6</v>
      </c>
      <c r="C2">
        <v>23.71</v>
      </c>
      <c r="D2">
        <v>23.66</v>
      </c>
      <c r="E2">
        <v>22.96</v>
      </c>
      <c r="F2">
        <v>22.64</v>
      </c>
      <c r="G2">
        <v>22.8</v>
      </c>
    </row>
    <row r="3" spans="1:7" x14ac:dyDescent="0.2">
      <c r="A3" t="s">
        <v>1</v>
      </c>
      <c r="B3">
        <v>39.74</v>
      </c>
      <c r="C3">
        <v>17.940000000000001</v>
      </c>
      <c r="D3">
        <v>17.84</v>
      </c>
      <c r="E3">
        <v>17.63</v>
      </c>
      <c r="F3">
        <v>17.45</v>
      </c>
      <c r="G3">
        <v>18.14</v>
      </c>
    </row>
    <row r="4" spans="1:7" x14ac:dyDescent="0.2">
      <c r="A4" t="s">
        <v>2</v>
      </c>
      <c r="B4">
        <v>41.91</v>
      </c>
      <c r="C4">
        <v>15.18</v>
      </c>
      <c r="D4">
        <v>14.81</v>
      </c>
      <c r="E4">
        <v>15.72</v>
      </c>
      <c r="F4">
        <v>14.41</v>
      </c>
      <c r="G4">
        <v>15.81</v>
      </c>
    </row>
    <row r="5" spans="1:7" x14ac:dyDescent="0.2">
      <c r="A5" t="s">
        <v>3</v>
      </c>
      <c r="B5">
        <v>22.68</v>
      </c>
      <c r="C5">
        <v>7.91</v>
      </c>
      <c r="D5">
        <v>8.2200000000000006</v>
      </c>
      <c r="E5">
        <v>8.1</v>
      </c>
      <c r="F5">
        <v>8.32</v>
      </c>
      <c r="G5">
        <v>8.11</v>
      </c>
    </row>
    <row r="6" spans="1:7" x14ac:dyDescent="0.2">
      <c r="A6" t="s">
        <v>4</v>
      </c>
      <c r="B6">
        <v>52.08</v>
      </c>
      <c r="C6">
        <v>26.15</v>
      </c>
      <c r="D6">
        <v>24.14</v>
      </c>
      <c r="E6">
        <v>23.6</v>
      </c>
      <c r="F6">
        <v>22.28</v>
      </c>
      <c r="G6">
        <v>23.18</v>
      </c>
    </row>
    <row r="7" spans="1:7" x14ac:dyDescent="0.2">
      <c r="A7" t="s">
        <v>5</v>
      </c>
      <c r="B7">
        <v>26.93</v>
      </c>
      <c r="C7">
        <v>10.63</v>
      </c>
      <c r="D7">
        <v>10.5</v>
      </c>
      <c r="E7">
        <v>10.26</v>
      </c>
      <c r="F7">
        <v>10.39</v>
      </c>
      <c r="G7">
        <v>10.67</v>
      </c>
    </row>
    <row r="8" spans="1:7" x14ac:dyDescent="0.2">
      <c r="A8" t="s">
        <v>6</v>
      </c>
      <c r="B8">
        <v>30.35</v>
      </c>
      <c r="C8">
        <v>9.43</v>
      </c>
      <c r="D8">
        <v>9.5399999999999991</v>
      </c>
      <c r="E8">
        <v>9.48</v>
      </c>
      <c r="F8">
        <v>9.6999999999999993</v>
      </c>
      <c r="G8">
        <v>9.3000000000000007</v>
      </c>
    </row>
    <row r="9" spans="1:7" x14ac:dyDescent="0.2">
      <c r="A9" t="s">
        <v>7</v>
      </c>
      <c r="B9">
        <v>23.32</v>
      </c>
      <c r="C9">
        <v>13.22</v>
      </c>
      <c r="D9">
        <v>13.55</v>
      </c>
      <c r="E9">
        <v>13.48</v>
      </c>
      <c r="F9">
        <v>13.54</v>
      </c>
      <c r="G9">
        <v>13.96</v>
      </c>
    </row>
    <row r="10" spans="1:7" x14ac:dyDescent="0.2">
      <c r="A10" t="s">
        <v>8</v>
      </c>
      <c r="B10">
        <v>27.79</v>
      </c>
      <c r="C10">
        <v>12.66</v>
      </c>
      <c r="D10">
        <v>13.2</v>
      </c>
      <c r="E10">
        <v>13.44</v>
      </c>
      <c r="F10">
        <v>13.1</v>
      </c>
      <c r="G10">
        <v>14.3</v>
      </c>
    </row>
    <row r="11" spans="1:7" x14ac:dyDescent="0.2">
      <c r="A11" t="s">
        <v>9</v>
      </c>
      <c r="B11">
        <v>15.57</v>
      </c>
      <c r="C11">
        <v>11.11</v>
      </c>
      <c r="D11">
        <v>11.4</v>
      </c>
      <c r="E11">
        <v>11.04</v>
      </c>
      <c r="F11">
        <v>11.09</v>
      </c>
      <c r="G11">
        <v>11.19</v>
      </c>
    </row>
    <row r="12" spans="1:7" x14ac:dyDescent="0.2">
      <c r="A12" t="s">
        <v>10</v>
      </c>
      <c r="B12">
        <v>8.89</v>
      </c>
      <c r="C12">
        <v>7.17</v>
      </c>
      <c r="D12">
        <v>7.46</v>
      </c>
      <c r="E12">
        <v>7.72</v>
      </c>
      <c r="F12">
        <v>7.68</v>
      </c>
      <c r="G12">
        <v>7.95</v>
      </c>
    </row>
    <row r="13" spans="1:7" x14ac:dyDescent="0.2">
      <c r="A13" t="s">
        <v>11</v>
      </c>
      <c r="B13">
        <v>25.42</v>
      </c>
      <c r="C13">
        <v>11.12</v>
      </c>
      <c r="D13">
        <v>11.79</v>
      </c>
      <c r="E13">
        <v>12.2</v>
      </c>
      <c r="F13">
        <v>12.97</v>
      </c>
      <c r="G13">
        <v>13.38</v>
      </c>
    </row>
    <row r="14" spans="1:7" x14ac:dyDescent="0.2">
      <c r="A14" t="s">
        <v>12</v>
      </c>
      <c r="B14">
        <v>20.05</v>
      </c>
      <c r="C14">
        <v>12.17</v>
      </c>
      <c r="D14">
        <v>12.14</v>
      </c>
      <c r="E14">
        <v>12.09</v>
      </c>
      <c r="F14">
        <v>11.96</v>
      </c>
      <c r="G14">
        <v>12.07</v>
      </c>
    </row>
    <row r="15" spans="1:7" x14ac:dyDescent="0.2">
      <c r="A15" t="s">
        <v>13</v>
      </c>
      <c r="B15">
        <v>31.81</v>
      </c>
      <c r="C15">
        <v>16.760000000000002</v>
      </c>
      <c r="D15">
        <v>18.489999999999998</v>
      </c>
      <c r="E15">
        <v>16.579999999999998</v>
      </c>
      <c r="F15">
        <v>15.72</v>
      </c>
      <c r="G15">
        <v>16.11</v>
      </c>
    </row>
    <row r="16" spans="1:7" x14ac:dyDescent="0.2">
      <c r="A16" t="s">
        <v>14</v>
      </c>
      <c r="B16">
        <v>23.24</v>
      </c>
      <c r="C16">
        <v>13.61</v>
      </c>
      <c r="D16">
        <v>13.81</v>
      </c>
      <c r="E16">
        <v>13.67</v>
      </c>
      <c r="F16">
        <v>13.51</v>
      </c>
      <c r="G16">
        <v>14</v>
      </c>
    </row>
    <row r="17" spans="1:7" x14ac:dyDescent="0.2">
      <c r="A17" t="s">
        <v>26</v>
      </c>
      <c r="B17" s="4">
        <f>AVERAGE(B2:B16)</f>
        <v>29.358666666666672</v>
      </c>
      <c r="C17" s="4">
        <f t="shared" ref="C17:G17" si="0">AVERAGE(C2:C16)</f>
        <v>13.917999999999999</v>
      </c>
      <c r="D17" s="4">
        <f t="shared" si="0"/>
        <v>14.036666666666667</v>
      </c>
      <c r="E17" s="4">
        <f t="shared" si="0"/>
        <v>13.864666666666666</v>
      </c>
      <c r="F17" s="4">
        <f t="shared" si="0"/>
        <v>13.650666666666666</v>
      </c>
      <c r="G17" s="4">
        <f t="shared" si="0"/>
        <v>14.064666666666664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5C8A-59F9-9341-9865-863625D2271B}">
  <sheetPr>
    <tabColor rgb="FF7030A0"/>
  </sheetPr>
  <dimension ref="A1:G17"/>
  <sheetViews>
    <sheetView zoomScale="106" workbookViewId="0">
      <selection activeCell="B17" sqref="B17:G17"/>
    </sheetView>
  </sheetViews>
  <sheetFormatPr baseColWidth="10" defaultRowHeight="16" x14ac:dyDescent="0.2"/>
  <cols>
    <col min="1" max="1" width="16" bestFit="1" customWidth="1"/>
    <col min="2" max="6" width="15.5" bestFit="1" customWidth="1"/>
    <col min="7" max="7" width="15.5" customWidth="1"/>
  </cols>
  <sheetData>
    <row r="1" spans="1:7" x14ac:dyDescent="0.2">
      <c r="B1" s="1" t="s">
        <v>19</v>
      </c>
      <c r="C1" s="1" t="s">
        <v>17</v>
      </c>
      <c r="D1" s="1" t="s">
        <v>16</v>
      </c>
      <c r="E1" s="1" t="s">
        <v>15</v>
      </c>
      <c r="F1" s="1" t="s">
        <v>20</v>
      </c>
      <c r="G1" s="1" t="s">
        <v>18</v>
      </c>
    </row>
    <row r="2" spans="1:7" x14ac:dyDescent="0.2">
      <c r="A2" t="s">
        <v>0</v>
      </c>
      <c r="B2">
        <v>61.21</v>
      </c>
      <c r="C2">
        <v>30.79</v>
      </c>
      <c r="D2">
        <v>29.58</v>
      </c>
      <c r="E2">
        <v>30.41</v>
      </c>
      <c r="F2">
        <v>30.63</v>
      </c>
      <c r="G2">
        <v>25.64</v>
      </c>
    </row>
    <row r="3" spans="1:7" x14ac:dyDescent="0.2">
      <c r="A3" t="s">
        <v>1</v>
      </c>
      <c r="B3">
        <v>49.31</v>
      </c>
      <c r="C3">
        <v>22.5</v>
      </c>
      <c r="D3">
        <v>22.56</v>
      </c>
      <c r="E3">
        <v>23.49</v>
      </c>
      <c r="F3">
        <v>23.63</v>
      </c>
      <c r="G3">
        <v>20.14</v>
      </c>
    </row>
    <row r="4" spans="1:7" x14ac:dyDescent="0.2">
      <c r="A4" t="s">
        <v>2</v>
      </c>
      <c r="B4">
        <v>43.42</v>
      </c>
      <c r="C4">
        <v>13.27</v>
      </c>
      <c r="D4">
        <v>14.98</v>
      </c>
      <c r="E4">
        <v>15.35</v>
      </c>
      <c r="F4">
        <v>16.39</v>
      </c>
      <c r="G4">
        <v>16.02</v>
      </c>
    </row>
    <row r="5" spans="1:7" x14ac:dyDescent="0.2">
      <c r="A5" t="s">
        <v>3</v>
      </c>
      <c r="B5">
        <v>28.08</v>
      </c>
      <c r="C5">
        <v>8.1199999999999992</v>
      </c>
      <c r="D5">
        <v>8.51</v>
      </c>
      <c r="E5">
        <v>8.9499999999999993</v>
      </c>
      <c r="F5">
        <v>8.8000000000000007</v>
      </c>
      <c r="G5">
        <v>9.39</v>
      </c>
    </row>
    <row r="6" spans="1:7" x14ac:dyDescent="0.2">
      <c r="A6" t="s">
        <v>4</v>
      </c>
      <c r="B6">
        <v>57.59</v>
      </c>
      <c r="C6">
        <v>25.87</v>
      </c>
      <c r="D6">
        <v>24.3</v>
      </c>
      <c r="E6">
        <v>24.67</v>
      </c>
      <c r="F6">
        <v>23.39</v>
      </c>
      <c r="G6">
        <v>26.87</v>
      </c>
    </row>
    <row r="7" spans="1:7" x14ac:dyDescent="0.2">
      <c r="A7" t="s">
        <v>5</v>
      </c>
      <c r="B7">
        <v>33.71</v>
      </c>
      <c r="C7">
        <v>10.9</v>
      </c>
      <c r="D7">
        <v>11.05</v>
      </c>
      <c r="E7">
        <v>11.3</v>
      </c>
      <c r="F7">
        <v>11.29</v>
      </c>
      <c r="G7">
        <v>12.14</v>
      </c>
    </row>
    <row r="8" spans="1:7" x14ac:dyDescent="0.2">
      <c r="A8" t="s">
        <v>6</v>
      </c>
      <c r="B8">
        <v>37.090000000000003</v>
      </c>
      <c r="C8">
        <v>9.2899999999999991</v>
      </c>
      <c r="D8">
        <v>9.61</v>
      </c>
      <c r="E8">
        <v>10.050000000000001</v>
      </c>
      <c r="F8">
        <v>10.31</v>
      </c>
      <c r="G8">
        <v>10.88</v>
      </c>
    </row>
    <row r="9" spans="1:7" x14ac:dyDescent="0.2">
      <c r="A9" t="s">
        <v>7</v>
      </c>
      <c r="B9">
        <v>25.87</v>
      </c>
      <c r="C9">
        <v>13.7</v>
      </c>
      <c r="D9">
        <v>15.03</v>
      </c>
      <c r="E9">
        <v>15.66</v>
      </c>
      <c r="F9">
        <v>15.76</v>
      </c>
      <c r="G9">
        <v>16.84</v>
      </c>
    </row>
    <row r="10" spans="1:7" x14ac:dyDescent="0.2">
      <c r="A10" t="s">
        <v>8</v>
      </c>
      <c r="B10">
        <v>32.68</v>
      </c>
      <c r="C10">
        <v>13.81</v>
      </c>
      <c r="D10">
        <v>14.64</v>
      </c>
      <c r="E10">
        <v>16</v>
      </c>
      <c r="F10">
        <v>16.510000000000002</v>
      </c>
      <c r="G10">
        <v>16.93</v>
      </c>
    </row>
    <row r="11" spans="1:7" x14ac:dyDescent="0.2">
      <c r="A11" t="s">
        <v>9</v>
      </c>
      <c r="B11">
        <v>18.989999999999998</v>
      </c>
      <c r="C11">
        <v>12.36</v>
      </c>
      <c r="D11">
        <v>12.92</v>
      </c>
      <c r="E11">
        <v>13.74</v>
      </c>
      <c r="F11">
        <v>13.44</v>
      </c>
      <c r="G11">
        <v>14.16</v>
      </c>
    </row>
    <row r="12" spans="1:7" x14ac:dyDescent="0.2">
      <c r="A12" t="s">
        <v>10</v>
      </c>
      <c r="B12">
        <v>9.73</v>
      </c>
      <c r="C12">
        <v>7.26</v>
      </c>
      <c r="D12">
        <v>8.1</v>
      </c>
      <c r="E12">
        <v>8.74</v>
      </c>
      <c r="F12">
        <v>8.92</v>
      </c>
      <c r="G12">
        <v>9.52</v>
      </c>
    </row>
    <row r="13" spans="1:7" x14ac:dyDescent="0.2">
      <c r="A13" t="s">
        <v>11</v>
      </c>
      <c r="B13">
        <v>29.27</v>
      </c>
      <c r="C13">
        <v>12.13</v>
      </c>
      <c r="D13">
        <v>13.75</v>
      </c>
      <c r="E13">
        <v>15.96</v>
      </c>
      <c r="F13">
        <v>15.25</v>
      </c>
      <c r="G13">
        <v>16.559999999999999</v>
      </c>
    </row>
    <row r="14" spans="1:7" x14ac:dyDescent="0.2">
      <c r="A14" t="s">
        <v>12</v>
      </c>
      <c r="B14">
        <v>23.85</v>
      </c>
      <c r="C14">
        <v>12.49</v>
      </c>
      <c r="D14">
        <v>12.8</v>
      </c>
      <c r="E14">
        <v>12.91</v>
      </c>
      <c r="F14">
        <v>12.71</v>
      </c>
      <c r="G14">
        <v>13.48</v>
      </c>
    </row>
    <row r="15" spans="1:7" x14ac:dyDescent="0.2">
      <c r="A15" t="s">
        <v>13</v>
      </c>
      <c r="B15">
        <v>34.35</v>
      </c>
      <c r="C15">
        <v>16.899999999999999</v>
      </c>
      <c r="D15">
        <v>16.91</v>
      </c>
      <c r="E15">
        <v>16.829999999999998</v>
      </c>
      <c r="F15">
        <v>17.03</v>
      </c>
      <c r="G15">
        <v>17.98</v>
      </c>
    </row>
    <row r="16" spans="1:7" x14ac:dyDescent="0.2">
      <c r="A16" t="s">
        <v>14</v>
      </c>
      <c r="B16">
        <v>24.67</v>
      </c>
      <c r="C16">
        <v>14.12</v>
      </c>
      <c r="D16">
        <v>14.17</v>
      </c>
      <c r="E16">
        <v>14.5</v>
      </c>
      <c r="F16">
        <v>14.8</v>
      </c>
      <c r="G16">
        <v>14.45</v>
      </c>
    </row>
    <row r="17" spans="1:7" x14ac:dyDescent="0.2">
      <c r="A17" s="3" t="s">
        <v>26</v>
      </c>
      <c r="B17" s="4">
        <f>AVERAGE(B2:B16)</f>
        <v>33.988000000000007</v>
      </c>
      <c r="C17" s="4">
        <f t="shared" ref="C17:G17" si="0">AVERAGE(C2:C16)</f>
        <v>14.900666666666668</v>
      </c>
      <c r="D17" s="4">
        <f t="shared" si="0"/>
        <v>15.260666666666664</v>
      </c>
      <c r="E17" s="4">
        <f t="shared" si="0"/>
        <v>15.904</v>
      </c>
      <c r="F17" s="4">
        <f t="shared" si="0"/>
        <v>15.923999999999999</v>
      </c>
      <c r="G17" s="4">
        <f t="shared" si="0"/>
        <v>16.066666666666666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D2EE-5600-2140-9AAA-CAE9BD622C22}">
  <sheetPr>
    <tabColor rgb="FF7030A0"/>
  </sheetPr>
  <dimension ref="A1:G17"/>
  <sheetViews>
    <sheetView workbookViewId="0">
      <selection activeCell="B17" sqref="B17:G17"/>
    </sheetView>
  </sheetViews>
  <sheetFormatPr baseColWidth="10" defaultRowHeight="16" x14ac:dyDescent="0.2"/>
  <cols>
    <col min="1" max="1" width="16" bestFit="1" customWidth="1"/>
    <col min="2" max="2" width="8.5" bestFit="1" customWidth="1"/>
    <col min="3" max="7" width="15.5" bestFit="1" customWidth="1"/>
  </cols>
  <sheetData>
    <row r="1" spans="1:7" x14ac:dyDescent="0.2">
      <c r="B1" s="1" t="s">
        <v>19</v>
      </c>
      <c r="C1" s="1" t="s">
        <v>17</v>
      </c>
      <c r="D1" s="1" t="s">
        <v>16</v>
      </c>
      <c r="E1" s="1" t="s">
        <v>15</v>
      </c>
      <c r="F1" s="1" t="s">
        <v>20</v>
      </c>
      <c r="G1" s="1" t="s">
        <v>18</v>
      </c>
    </row>
    <row r="2" spans="1:7" x14ac:dyDescent="0.2">
      <c r="A2" t="s">
        <v>0</v>
      </c>
      <c r="B2">
        <v>61.77</v>
      </c>
      <c r="C2">
        <v>32.1</v>
      </c>
      <c r="D2">
        <v>32.06</v>
      </c>
      <c r="E2">
        <v>30.51</v>
      </c>
      <c r="F2">
        <v>28.39</v>
      </c>
      <c r="G2">
        <v>29.31</v>
      </c>
    </row>
    <row r="3" spans="1:7" x14ac:dyDescent="0.2">
      <c r="A3" t="s">
        <v>1</v>
      </c>
      <c r="B3">
        <v>50.24</v>
      </c>
      <c r="C3">
        <v>24.22</v>
      </c>
      <c r="D3">
        <v>24.81</v>
      </c>
      <c r="E3">
        <v>23.62</v>
      </c>
      <c r="F3">
        <v>22.67</v>
      </c>
      <c r="G3">
        <v>22.9</v>
      </c>
    </row>
    <row r="4" spans="1:7" x14ac:dyDescent="0.2">
      <c r="A4" t="s">
        <v>2</v>
      </c>
      <c r="B4">
        <v>44.92</v>
      </c>
      <c r="C4">
        <v>20.69</v>
      </c>
      <c r="D4">
        <v>20.77</v>
      </c>
      <c r="E4">
        <v>22.35</v>
      </c>
      <c r="F4">
        <v>23.2</v>
      </c>
      <c r="G4">
        <v>24.1</v>
      </c>
    </row>
    <row r="5" spans="1:7" x14ac:dyDescent="0.2">
      <c r="A5" t="s">
        <v>3</v>
      </c>
      <c r="B5">
        <v>24.02</v>
      </c>
      <c r="C5">
        <v>11.66</v>
      </c>
      <c r="D5">
        <v>11.8</v>
      </c>
      <c r="E5">
        <v>11.66</v>
      </c>
      <c r="F5">
        <v>11.81</v>
      </c>
      <c r="G5">
        <v>11.88</v>
      </c>
    </row>
    <row r="6" spans="1:7" x14ac:dyDescent="0.2">
      <c r="A6" t="s">
        <v>4</v>
      </c>
      <c r="B6">
        <v>54.89</v>
      </c>
      <c r="C6">
        <v>29.71</v>
      </c>
      <c r="D6">
        <v>29.24</v>
      </c>
      <c r="E6">
        <v>28.85</v>
      </c>
      <c r="F6">
        <v>29.18</v>
      </c>
      <c r="G6">
        <v>27.66</v>
      </c>
    </row>
    <row r="7" spans="1:7" x14ac:dyDescent="0.2">
      <c r="A7" t="s">
        <v>5</v>
      </c>
      <c r="B7">
        <v>30.06</v>
      </c>
      <c r="C7">
        <v>15.13</v>
      </c>
      <c r="D7">
        <v>14.88</v>
      </c>
      <c r="E7">
        <v>14.68</v>
      </c>
      <c r="F7">
        <v>14.85</v>
      </c>
      <c r="G7">
        <v>14.78</v>
      </c>
    </row>
    <row r="8" spans="1:7" x14ac:dyDescent="0.2">
      <c r="A8" t="s">
        <v>6</v>
      </c>
      <c r="B8">
        <v>29.88</v>
      </c>
      <c r="C8">
        <v>12.76</v>
      </c>
      <c r="D8">
        <v>12.89</v>
      </c>
      <c r="E8">
        <v>12.73</v>
      </c>
      <c r="F8">
        <v>12.82</v>
      </c>
      <c r="G8">
        <v>12.94</v>
      </c>
    </row>
    <row r="9" spans="1:7" x14ac:dyDescent="0.2">
      <c r="A9" t="s">
        <v>7</v>
      </c>
      <c r="B9">
        <v>25.03</v>
      </c>
      <c r="C9">
        <v>17.05</v>
      </c>
      <c r="D9">
        <v>17.489999999999998</v>
      </c>
      <c r="E9">
        <v>17.760000000000002</v>
      </c>
      <c r="F9">
        <v>18.09</v>
      </c>
      <c r="G9">
        <v>17.79</v>
      </c>
    </row>
    <row r="10" spans="1:7" x14ac:dyDescent="0.2">
      <c r="A10" t="s">
        <v>8</v>
      </c>
      <c r="B10">
        <v>29.82</v>
      </c>
      <c r="C10">
        <v>17.97</v>
      </c>
      <c r="D10">
        <v>19.04</v>
      </c>
      <c r="E10">
        <v>18.739999999999998</v>
      </c>
      <c r="F10">
        <v>19.13</v>
      </c>
      <c r="G10">
        <v>18.8</v>
      </c>
    </row>
    <row r="11" spans="1:7" x14ac:dyDescent="0.2">
      <c r="A11" t="s">
        <v>9</v>
      </c>
      <c r="B11">
        <v>20.04</v>
      </c>
      <c r="C11">
        <v>15.58</v>
      </c>
      <c r="D11">
        <v>15.3</v>
      </c>
      <c r="E11">
        <v>15.41</v>
      </c>
      <c r="F11">
        <v>15.42</v>
      </c>
      <c r="G11">
        <v>15.26</v>
      </c>
    </row>
    <row r="12" spans="1:7" x14ac:dyDescent="0.2">
      <c r="A12" t="s">
        <v>10</v>
      </c>
      <c r="B12">
        <v>9.74</v>
      </c>
      <c r="C12">
        <v>10.24</v>
      </c>
      <c r="D12">
        <v>10.53</v>
      </c>
      <c r="E12">
        <v>10.87</v>
      </c>
      <c r="F12">
        <v>10.99</v>
      </c>
      <c r="G12">
        <v>11.17</v>
      </c>
    </row>
    <row r="13" spans="1:7" x14ac:dyDescent="0.2">
      <c r="A13" t="s">
        <v>11</v>
      </c>
      <c r="B13">
        <v>36.58</v>
      </c>
      <c r="C13">
        <v>24.82</v>
      </c>
      <c r="D13">
        <v>24.04</v>
      </c>
      <c r="E13">
        <v>24.48</v>
      </c>
      <c r="F13">
        <v>24.81</v>
      </c>
      <c r="G13">
        <v>24.46</v>
      </c>
    </row>
    <row r="14" spans="1:7" x14ac:dyDescent="0.2">
      <c r="A14" t="s">
        <v>12</v>
      </c>
      <c r="B14">
        <v>18.86</v>
      </c>
      <c r="C14">
        <v>14.51</v>
      </c>
      <c r="D14">
        <v>14.63</v>
      </c>
      <c r="E14">
        <v>14.52</v>
      </c>
      <c r="F14">
        <v>14.6</v>
      </c>
      <c r="G14">
        <v>14.66</v>
      </c>
    </row>
    <row r="15" spans="1:7" x14ac:dyDescent="0.2">
      <c r="A15" t="s">
        <v>13</v>
      </c>
      <c r="B15">
        <v>28.79</v>
      </c>
      <c r="C15">
        <v>19.38</v>
      </c>
      <c r="D15">
        <v>18.829999999999998</v>
      </c>
      <c r="E15">
        <v>18.149999999999999</v>
      </c>
      <c r="F15">
        <v>18.579999999999998</v>
      </c>
      <c r="G15">
        <v>18.37</v>
      </c>
    </row>
    <row r="16" spans="1:7" x14ac:dyDescent="0.2">
      <c r="A16" t="s">
        <v>14</v>
      </c>
      <c r="B16">
        <v>19.22</v>
      </c>
      <c r="C16">
        <v>16.52</v>
      </c>
      <c r="D16">
        <v>16.739999999999998</v>
      </c>
      <c r="E16">
        <v>16.829999999999998</v>
      </c>
      <c r="F16">
        <v>16.95</v>
      </c>
      <c r="G16">
        <v>17.190000000000001</v>
      </c>
    </row>
    <row r="17" spans="1:7" x14ac:dyDescent="0.2">
      <c r="A17" s="3" t="s">
        <v>26</v>
      </c>
      <c r="B17" s="4">
        <f>AVERAGE(B2:B16)</f>
        <v>32.257333333333342</v>
      </c>
      <c r="C17" s="4">
        <f t="shared" ref="C17:G17" si="0">AVERAGE(C2:C16)</f>
        <v>18.822666666666667</v>
      </c>
      <c r="D17" s="4">
        <f t="shared" si="0"/>
        <v>18.87</v>
      </c>
      <c r="E17" s="4">
        <f t="shared" si="0"/>
        <v>18.743999999999996</v>
      </c>
      <c r="F17" s="4">
        <f t="shared" si="0"/>
        <v>18.765999999999998</v>
      </c>
      <c r="G17" s="4">
        <f t="shared" si="0"/>
        <v>18.751333333333331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B5A9-B149-EF46-9674-27ECF11A4A8B}">
  <sheetPr>
    <tabColor rgb="FF7030A0"/>
  </sheetPr>
  <dimension ref="A1:G17"/>
  <sheetViews>
    <sheetView zoomScale="89" workbookViewId="0">
      <selection activeCell="B17" sqref="B17:G17"/>
    </sheetView>
  </sheetViews>
  <sheetFormatPr baseColWidth="10" defaultRowHeight="16" x14ac:dyDescent="0.2"/>
  <cols>
    <col min="1" max="1" width="16" bestFit="1" customWidth="1"/>
    <col min="2" max="2" width="8.5" bestFit="1" customWidth="1"/>
    <col min="3" max="7" width="15.5" bestFit="1" customWidth="1"/>
  </cols>
  <sheetData>
    <row r="1" spans="1:7" x14ac:dyDescent="0.2">
      <c r="B1" s="1" t="s">
        <v>19</v>
      </c>
      <c r="C1" s="1" t="s">
        <v>17</v>
      </c>
      <c r="D1" s="1" t="s">
        <v>16</v>
      </c>
      <c r="E1" s="1" t="s">
        <v>15</v>
      </c>
      <c r="F1" s="1" t="s">
        <v>20</v>
      </c>
      <c r="G1" s="1" t="s">
        <v>18</v>
      </c>
    </row>
    <row r="2" spans="1:7" x14ac:dyDescent="0.2">
      <c r="A2" t="s">
        <v>0</v>
      </c>
      <c r="B2">
        <v>58.36</v>
      </c>
      <c r="C2">
        <v>27.5</v>
      </c>
      <c r="D2">
        <v>25.82</v>
      </c>
      <c r="E2">
        <v>23.9</v>
      </c>
      <c r="F2">
        <v>24.41</v>
      </c>
      <c r="G2">
        <v>26.05</v>
      </c>
    </row>
    <row r="3" spans="1:7" x14ac:dyDescent="0.2">
      <c r="A3" t="s">
        <v>1</v>
      </c>
      <c r="B3">
        <v>47.74</v>
      </c>
      <c r="C3">
        <v>20.55</v>
      </c>
      <c r="D3">
        <v>19.97</v>
      </c>
      <c r="E3">
        <v>18.649999999999999</v>
      </c>
      <c r="F3">
        <v>19.329999999999998</v>
      </c>
      <c r="G3">
        <v>20.149999999999999</v>
      </c>
    </row>
    <row r="4" spans="1:7" x14ac:dyDescent="0.2">
      <c r="A4" t="s">
        <v>2</v>
      </c>
      <c r="B4">
        <v>45.03</v>
      </c>
      <c r="C4">
        <v>15.99</v>
      </c>
      <c r="D4">
        <v>17.05</v>
      </c>
      <c r="E4">
        <v>17.02</v>
      </c>
      <c r="F4">
        <v>18.27</v>
      </c>
      <c r="G4">
        <v>17.920000000000002</v>
      </c>
    </row>
    <row r="5" spans="1:7" x14ac:dyDescent="0.2">
      <c r="A5" t="s">
        <v>3</v>
      </c>
      <c r="B5">
        <v>24.91</v>
      </c>
      <c r="C5">
        <v>8.9499999999999993</v>
      </c>
      <c r="D5">
        <v>9.42</v>
      </c>
      <c r="E5">
        <v>9.3000000000000007</v>
      </c>
      <c r="F5">
        <v>9.31</v>
      </c>
      <c r="G5">
        <v>9.1199999999999992</v>
      </c>
    </row>
    <row r="6" spans="1:7" x14ac:dyDescent="0.2">
      <c r="A6" t="s">
        <v>4</v>
      </c>
      <c r="B6">
        <v>53.42</v>
      </c>
      <c r="C6">
        <v>26.7</v>
      </c>
      <c r="D6">
        <v>25.87</v>
      </c>
      <c r="E6">
        <v>24.45</v>
      </c>
      <c r="F6">
        <v>24.96</v>
      </c>
      <c r="G6">
        <v>23.47</v>
      </c>
    </row>
    <row r="7" spans="1:7" x14ac:dyDescent="0.2">
      <c r="A7" t="s">
        <v>5</v>
      </c>
      <c r="B7">
        <v>29.87</v>
      </c>
      <c r="C7">
        <v>11.35</v>
      </c>
      <c r="D7">
        <v>11.7</v>
      </c>
      <c r="E7">
        <v>11.82</v>
      </c>
      <c r="F7">
        <v>11.98</v>
      </c>
      <c r="G7">
        <v>11.51</v>
      </c>
    </row>
    <row r="8" spans="1:7" x14ac:dyDescent="0.2">
      <c r="A8" t="s">
        <v>6</v>
      </c>
      <c r="B8">
        <v>32.53</v>
      </c>
      <c r="C8">
        <v>10.24</v>
      </c>
      <c r="D8">
        <v>10.65</v>
      </c>
      <c r="E8">
        <v>10.84</v>
      </c>
      <c r="F8">
        <v>10.84</v>
      </c>
      <c r="G8">
        <v>10.52</v>
      </c>
    </row>
    <row r="9" spans="1:7" x14ac:dyDescent="0.2">
      <c r="A9" t="s">
        <v>7</v>
      </c>
      <c r="B9">
        <v>24.05</v>
      </c>
      <c r="C9">
        <v>14.42</v>
      </c>
      <c r="D9">
        <v>14.39</v>
      </c>
      <c r="E9">
        <v>14.68</v>
      </c>
      <c r="F9">
        <v>14.93</v>
      </c>
      <c r="G9">
        <v>14.8</v>
      </c>
    </row>
    <row r="10" spans="1:7" x14ac:dyDescent="0.2">
      <c r="A10" t="s">
        <v>8</v>
      </c>
      <c r="B10">
        <v>31.02</v>
      </c>
      <c r="C10">
        <v>13.95</v>
      </c>
      <c r="D10">
        <v>14.56</v>
      </c>
      <c r="E10">
        <v>14.68</v>
      </c>
      <c r="F10">
        <v>14.78</v>
      </c>
      <c r="G10">
        <v>14.89</v>
      </c>
    </row>
    <row r="11" spans="1:7" x14ac:dyDescent="0.2">
      <c r="A11" t="s">
        <v>9</v>
      </c>
      <c r="B11">
        <v>17.05</v>
      </c>
      <c r="C11">
        <v>12.26</v>
      </c>
      <c r="D11">
        <v>13.06</v>
      </c>
      <c r="E11">
        <v>12.96</v>
      </c>
      <c r="F11">
        <v>12.44</v>
      </c>
      <c r="G11">
        <v>12.55</v>
      </c>
    </row>
    <row r="12" spans="1:7" x14ac:dyDescent="0.2">
      <c r="A12" t="s">
        <v>10</v>
      </c>
      <c r="B12">
        <v>9.14</v>
      </c>
      <c r="C12">
        <v>8.01</v>
      </c>
      <c r="D12">
        <v>8.74</v>
      </c>
      <c r="E12">
        <v>8.66</v>
      </c>
      <c r="F12">
        <v>8.86</v>
      </c>
      <c r="G12">
        <v>8.89</v>
      </c>
    </row>
    <row r="13" spans="1:7" x14ac:dyDescent="0.2">
      <c r="A13" t="s">
        <v>11</v>
      </c>
      <c r="B13">
        <v>25.85</v>
      </c>
      <c r="C13">
        <v>11.83</v>
      </c>
      <c r="D13">
        <v>13.7</v>
      </c>
      <c r="E13">
        <v>14.27</v>
      </c>
      <c r="F13">
        <v>14.67</v>
      </c>
      <c r="G13">
        <v>14.15</v>
      </c>
    </row>
    <row r="14" spans="1:7" x14ac:dyDescent="0.2">
      <c r="A14" t="s">
        <v>12</v>
      </c>
      <c r="B14">
        <v>21.56</v>
      </c>
      <c r="C14">
        <v>13</v>
      </c>
      <c r="D14">
        <v>13.2</v>
      </c>
      <c r="E14">
        <v>13.3</v>
      </c>
      <c r="F14">
        <v>13.38</v>
      </c>
      <c r="G14">
        <v>12.92</v>
      </c>
    </row>
    <row r="15" spans="1:7" x14ac:dyDescent="0.2">
      <c r="A15" t="s">
        <v>13</v>
      </c>
      <c r="B15">
        <v>31.8</v>
      </c>
      <c r="C15">
        <v>18.010000000000002</v>
      </c>
      <c r="D15">
        <v>19.98</v>
      </c>
      <c r="E15">
        <v>20.3</v>
      </c>
      <c r="F15">
        <v>17.760000000000002</v>
      </c>
      <c r="G15">
        <v>16.87</v>
      </c>
    </row>
    <row r="16" spans="1:7" x14ac:dyDescent="0.2">
      <c r="A16" t="s">
        <v>14</v>
      </c>
      <c r="B16">
        <v>25.58</v>
      </c>
      <c r="C16">
        <v>14.96</v>
      </c>
      <c r="D16">
        <v>14.84</v>
      </c>
      <c r="E16">
        <v>15.29</v>
      </c>
      <c r="F16">
        <v>15.54</v>
      </c>
      <c r="G16">
        <v>15.13</v>
      </c>
    </row>
    <row r="17" spans="1:7" x14ac:dyDescent="0.2">
      <c r="A17" s="3" t="s">
        <v>26</v>
      </c>
      <c r="B17" s="4">
        <f>AVERAGE(B2:B16)</f>
        <v>31.860666666666667</v>
      </c>
      <c r="C17" s="4">
        <f t="shared" ref="C17:G17" si="0">AVERAGE(C2:C16)</f>
        <v>15.181333333333331</v>
      </c>
      <c r="D17" s="4">
        <f t="shared" si="0"/>
        <v>15.53</v>
      </c>
      <c r="E17" s="4">
        <f t="shared" si="0"/>
        <v>15.341333333333335</v>
      </c>
      <c r="F17" s="4">
        <f t="shared" si="0"/>
        <v>15.430666666666665</v>
      </c>
      <c r="G17" s="4">
        <f t="shared" si="0"/>
        <v>15.262666666666666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D730-4C6F-6C45-AF15-065C8779CF0A}">
  <sheetPr>
    <tabColor rgb="FF7030A0"/>
  </sheetPr>
  <dimension ref="A1:Q53"/>
  <sheetViews>
    <sheetView tabSelected="1" zoomScale="92" workbookViewId="0">
      <selection activeCell="G19" sqref="G19"/>
    </sheetView>
  </sheetViews>
  <sheetFormatPr baseColWidth="10" defaultRowHeight="16" x14ac:dyDescent="0.2"/>
  <cols>
    <col min="1" max="1" width="18.6640625" bestFit="1" customWidth="1"/>
    <col min="2" max="2" width="7" bestFit="1" customWidth="1"/>
    <col min="3" max="3" width="8.33203125" bestFit="1" customWidth="1"/>
    <col min="4" max="4" width="9.5" bestFit="1" customWidth="1"/>
    <col min="5" max="5" width="7.6640625" bestFit="1" customWidth="1"/>
    <col min="6" max="6" width="13.5" bestFit="1" customWidth="1"/>
    <col min="7" max="7" width="16.1640625" bestFit="1" customWidth="1"/>
    <col min="8" max="8" width="17.33203125" bestFit="1" customWidth="1"/>
    <col min="9" max="9" width="15.5" bestFit="1" customWidth="1"/>
    <col min="11" max="11" width="8.5" bestFit="1" customWidth="1"/>
    <col min="12" max="16" width="15.5" bestFit="1" customWidth="1"/>
  </cols>
  <sheetData>
    <row r="1" spans="1:17" x14ac:dyDescent="0.2">
      <c r="B1" t="s">
        <v>21</v>
      </c>
      <c r="C1" t="s">
        <v>29</v>
      </c>
      <c r="D1" t="s">
        <v>22</v>
      </c>
      <c r="E1" t="s">
        <v>23</v>
      </c>
      <c r="F1" t="s">
        <v>27</v>
      </c>
      <c r="G1" t="s">
        <v>31</v>
      </c>
      <c r="H1" t="s">
        <v>30</v>
      </c>
      <c r="I1" t="s">
        <v>28</v>
      </c>
      <c r="J1" t="s">
        <v>38</v>
      </c>
      <c r="K1" t="s">
        <v>37</v>
      </c>
      <c r="L1" t="s">
        <v>36</v>
      </c>
      <c r="M1" t="s">
        <v>19</v>
      </c>
      <c r="P1" t="s">
        <v>19</v>
      </c>
      <c r="Q1" t="s">
        <v>36</v>
      </c>
    </row>
    <row r="2" spans="1:17" x14ac:dyDescent="0.2">
      <c r="A2" t="s">
        <v>0</v>
      </c>
      <c r="B2">
        <v>22.96</v>
      </c>
      <c r="C2">
        <v>30.41</v>
      </c>
      <c r="D2">
        <v>23.9</v>
      </c>
      <c r="E2">
        <v>30.51</v>
      </c>
      <c r="F2">
        <v>50.6</v>
      </c>
      <c r="G2">
        <v>61.21</v>
      </c>
      <c r="H2">
        <v>58.36</v>
      </c>
      <c r="I2">
        <v>61.77</v>
      </c>
      <c r="J2">
        <v>26.07</v>
      </c>
      <c r="K2">
        <v>35.78</v>
      </c>
      <c r="L2" s="2">
        <f>AVERAGE(B2:E2)</f>
        <v>26.945000000000004</v>
      </c>
      <c r="M2" s="2">
        <f>AVERAGE(F2:I2)</f>
        <v>57.985000000000007</v>
      </c>
      <c r="O2" t="s">
        <v>0</v>
      </c>
      <c r="P2" s="2">
        <v>57.985000000000007</v>
      </c>
      <c r="Q2" s="2">
        <v>26.945000000000004</v>
      </c>
    </row>
    <row r="3" spans="1:17" x14ac:dyDescent="0.2">
      <c r="A3" t="s">
        <v>1</v>
      </c>
      <c r="B3">
        <v>17.63</v>
      </c>
      <c r="C3">
        <v>23.49</v>
      </c>
      <c r="D3">
        <v>18.649999999999999</v>
      </c>
      <c r="E3">
        <v>23.62</v>
      </c>
      <c r="F3">
        <v>39.74</v>
      </c>
      <c r="G3">
        <v>49.31</v>
      </c>
      <c r="H3">
        <v>47.74</v>
      </c>
      <c r="I3">
        <v>50.24</v>
      </c>
      <c r="J3">
        <v>23.02</v>
      </c>
      <c r="K3">
        <v>31.3</v>
      </c>
      <c r="L3" s="2">
        <f>AVERAGE(B3:E3)</f>
        <v>20.8475</v>
      </c>
      <c r="M3" s="2">
        <f>AVERAGE(F3:I3)</f>
        <v>46.757500000000007</v>
      </c>
      <c r="O3" t="s">
        <v>1</v>
      </c>
      <c r="P3" s="2">
        <v>46.757500000000007</v>
      </c>
      <c r="Q3" s="2">
        <v>20.8475</v>
      </c>
    </row>
    <row r="4" spans="1:17" x14ac:dyDescent="0.2">
      <c r="A4" t="s">
        <v>2</v>
      </c>
      <c r="B4">
        <v>15.72</v>
      </c>
      <c r="C4">
        <v>15.35</v>
      </c>
      <c r="D4">
        <v>17.02</v>
      </c>
      <c r="E4">
        <v>22.35</v>
      </c>
      <c r="F4">
        <v>41.91</v>
      </c>
      <c r="G4">
        <v>43.42</v>
      </c>
      <c r="H4">
        <v>45.03</v>
      </c>
      <c r="I4">
        <v>44.92</v>
      </c>
      <c r="J4">
        <v>31.22</v>
      </c>
      <c r="K4">
        <v>43.16</v>
      </c>
      <c r="L4" s="2">
        <f>AVERAGE(B4:E4)</f>
        <v>17.61</v>
      </c>
      <c r="M4" s="2">
        <f>AVERAGE(F4:I4)</f>
        <v>43.820000000000007</v>
      </c>
      <c r="O4" t="s">
        <v>2</v>
      </c>
      <c r="P4" s="2">
        <v>43.820000000000007</v>
      </c>
      <c r="Q4" s="2">
        <v>17.61</v>
      </c>
    </row>
    <row r="5" spans="1:17" x14ac:dyDescent="0.2">
      <c r="A5" t="s">
        <v>3</v>
      </c>
      <c r="B5">
        <v>8.1</v>
      </c>
      <c r="C5">
        <v>8.9499999999999993</v>
      </c>
      <c r="D5">
        <v>9.3000000000000007</v>
      </c>
      <c r="E5">
        <v>11.66</v>
      </c>
      <c r="F5">
        <v>22.68</v>
      </c>
      <c r="G5">
        <v>28.08</v>
      </c>
      <c r="H5">
        <v>24.91</v>
      </c>
      <c r="I5">
        <v>24.02</v>
      </c>
      <c r="J5">
        <v>17.5</v>
      </c>
      <c r="K5">
        <v>24.44</v>
      </c>
      <c r="L5" s="2">
        <f>AVERAGE(B5:E5)</f>
        <v>9.5024999999999995</v>
      </c>
      <c r="M5" s="2">
        <f>AVERAGE(F5:I5)</f>
        <v>24.922499999999999</v>
      </c>
      <c r="O5" t="s">
        <v>3</v>
      </c>
      <c r="P5" s="2">
        <v>24.922499999999999</v>
      </c>
      <c r="Q5" s="2">
        <v>9.5024999999999995</v>
      </c>
    </row>
    <row r="6" spans="1:17" x14ac:dyDescent="0.2">
      <c r="A6" t="s">
        <v>4</v>
      </c>
      <c r="B6">
        <v>23.6</v>
      </c>
      <c r="C6">
        <v>24.67</v>
      </c>
      <c r="D6">
        <v>24.45</v>
      </c>
      <c r="E6">
        <v>28.85</v>
      </c>
      <c r="F6">
        <v>52.08</v>
      </c>
      <c r="G6">
        <v>57.59</v>
      </c>
      <c r="H6">
        <v>53.42</v>
      </c>
      <c r="I6">
        <v>54.89</v>
      </c>
      <c r="J6">
        <v>27.9</v>
      </c>
      <c r="K6">
        <v>41.85</v>
      </c>
      <c r="L6" s="2">
        <f>AVERAGE(B6:E6)</f>
        <v>25.392499999999998</v>
      </c>
      <c r="M6" s="2">
        <f>AVERAGE(F6:I6)</f>
        <v>54.495000000000005</v>
      </c>
      <c r="O6" t="s">
        <v>4</v>
      </c>
      <c r="P6" s="2">
        <v>54.495000000000005</v>
      </c>
      <c r="Q6" s="2">
        <v>25.392499999999998</v>
      </c>
    </row>
    <row r="7" spans="1:17" x14ac:dyDescent="0.2">
      <c r="A7" t="s">
        <v>5</v>
      </c>
      <c r="B7">
        <v>10.26</v>
      </c>
      <c r="C7">
        <v>11.3</v>
      </c>
      <c r="D7">
        <v>11.82</v>
      </c>
      <c r="E7">
        <v>14.68</v>
      </c>
      <c r="F7">
        <v>26.93</v>
      </c>
      <c r="G7">
        <v>33.71</v>
      </c>
      <c r="H7">
        <v>29.87</v>
      </c>
      <c r="I7">
        <v>30.06</v>
      </c>
      <c r="J7">
        <v>20.68</v>
      </c>
      <c r="K7">
        <v>29.23</v>
      </c>
      <c r="L7" s="2">
        <f>AVERAGE(B7:E7)</f>
        <v>12.015000000000001</v>
      </c>
      <c r="M7" s="2">
        <f>AVERAGE(F7:I7)</f>
        <v>30.142500000000002</v>
      </c>
      <c r="O7" t="s">
        <v>5</v>
      </c>
      <c r="P7" s="2">
        <v>30.142500000000002</v>
      </c>
      <c r="Q7" s="2">
        <v>12.015000000000001</v>
      </c>
    </row>
    <row r="8" spans="1:17" x14ac:dyDescent="0.2">
      <c r="A8" t="s">
        <v>6</v>
      </c>
      <c r="B8">
        <v>9.48</v>
      </c>
      <c r="C8">
        <v>10.050000000000001</v>
      </c>
      <c r="D8">
        <v>10.84</v>
      </c>
      <c r="E8">
        <v>12.73</v>
      </c>
      <c r="F8">
        <v>30.35</v>
      </c>
      <c r="G8">
        <v>37.090000000000003</v>
      </c>
      <c r="H8">
        <v>32.53</v>
      </c>
      <c r="I8">
        <v>29.88</v>
      </c>
      <c r="J8">
        <v>18.940000000000001</v>
      </c>
      <c r="K8">
        <v>27.61</v>
      </c>
      <c r="L8" s="2">
        <f>AVERAGE(B8:E8)</f>
        <v>10.775</v>
      </c>
      <c r="M8" s="2">
        <f>AVERAGE(F8:I8)</f>
        <v>32.462499999999999</v>
      </c>
      <c r="O8" t="s">
        <v>6</v>
      </c>
      <c r="P8" s="2">
        <v>32.462499999999999</v>
      </c>
      <c r="Q8" s="2">
        <v>10.775</v>
      </c>
    </row>
    <row r="9" spans="1:17" x14ac:dyDescent="0.2">
      <c r="A9" t="s">
        <v>7</v>
      </c>
      <c r="B9">
        <v>13.48</v>
      </c>
      <c r="C9">
        <v>15.66</v>
      </c>
      <c r="D9">
        <v>14.68</v>
      </c>
      <c r="E9">
        <v>17.760000000000002</v>
      </c>
      <c r="F9">
        <v>23.32</v>
      </c>
      <c r="G9">
        <v>25.87</v>
      </c>
      <c r="H9">
        <v>24.05</v>
      </c>
      <c r="I9">
        <v>25.03</v>
      </c>
      <c r="J9">
        <v>24.09</v>
      </c>
      <c r="K9">
        <v>28.1</v>
      </c>
      <c r="L9" s="2">
        <f>AVERAGE(B9:E9)</f>
        <v>15.395</v>
      </c>
      <c r="M9" s="2">
        <f>AVERAGE(F9:I9)</f>
        <v>24.567499999999999</v>
      </c>
      <c r="O9" t="s">
        <v>7</v>
      </c>
      <c r="P9" s="2">
        <v>24.567499999999999</v>
      </c>
      <c r="Q9" s="2">
        <v>15.395</v>
      </c>
    </row>
    <row r="10" spans="1:17" x14ac:dyDescent="0.2">
      <c r="A10" t="s">
        <v>8</v>
      </c>
      <c r="B10">
        <v>13.44</v>
      </c>
      <c r="C10">
        <v>16</v>
      </c>
      <c r="D10">
        <v>14.68</v>
      </c>
      <c r="E10">
        <v>18.739999999999998</v>
      </c>
      <c r="F10">
        <v>27.79</v>
      </c>
      <c r="G10">
        <v>32.68</v>
      </c>
      <c r="H10">
        <v>31.02</v>
      </c>
      <c r="I10">
        <v>29.82</v>
      </c>
      <c r="J10">
        <v>23.13</v>
      </c>
      <c r="K10">
        <v>28.81</v>
      </c>
      <c r="L10" s="2">
        <f>AVERAGE(B10:E10)</f>
        <v>15.715</v>
      </c>
      <c r="M10" s="2">
        <f>AVERAGE(F10:I10)</f>
        <v>30.327500000000001</v>
      </c>
      <c r="O10" t="s">
        <v>8</v>
      </c>
      <c r="P10" s="2">
        <v>30.327500000000001</v>
      </c>
      <c r="Q10" s="2">
        <v>15.715</v>
      </c>
    </row>
    <row r="11" spans="1:17" x14ac:dyDescent="0.2">
      <c r="A11" t="s">
        <v>9</v>
      </c>
      <c r="B11">
        <v>11.04</v>
      </c>
      <c r="C11">
        <v>13.74</v>
      </c>
      <c r="D11">
        <v>12.96</v>
      </c>
      <c r="E11">
        <v>15.41</v>
      </c>
      <c r="F11">
        <v>15.57</v>
      </c>
      <c r="G11">
        <v>18.989999999999998</v>
      </c>
      <c r="H11">
        <v>17.05</v>
      </c>
      <c r="I11">
        <v>20.04</v>
      </c>
      <c r="J11">
        <v>23.08</v>
      </c>
      <c r="K11">
        <v>32.130000000000003</v>
      </c>
      <c r="L11" s="2">
        <f>AVERAGE(B11:E11)</f>
        <v>13.287500000000001</v>
      </c>
      <c r="M11" s="2">
        <f>AVERAGE(F11:I11)</f>
        <v>17.912500000000001</v>
      </c>
      <c r="O11" t="s">
        <v>9</v>
      </c>
      <c r="P11" s="2">
        <v>17.912500000000001</v>
      </c>
      <c r="Q11" s="2">
        <v>13.287500000000001</v>
      </c>
    </row>
    <row r="12" spans="1:17" x14ac:dyDescent="0.2">
      <c r="A12" t="s">
        <v>10</v>
      </c>
      <c r="B12">
        <v>7.72</v>
      </c>
      <c r="C12">
        <v>8.74</v>
      </c>
      <c r="D12">
        <v>8.66</v>
      </c>
      <c r="E12">
        <v>10.87</v>
      </c>
      <c r="F12">
        <v>8.89</v>
      </c>
      <c r="G12">
        <v>9.73</v>
      </c>
      <c r="H12">
        <v>9.14</v>
      </c>
      <c r="I12">
        <v>9.74</v>
      </c>
      <c r="J12">
        <v>17.22</v>
      </c>
      <c r="K12">
        <v>18.7</v>
      </c>
      <c r="L12" s="2">
        <f>AVERAGE(B12:E12)</f>
        <v>8.9975000000000005</v>
      </c>
      <c r="M12" s="2">
        <f>AVERAGE(F12:I12)</f>
        <v>9.375</v>
      </c>
      <c r="O12" t="s">
        <v>10</v>
      </c>
      <c r="P12" s="2">
        <v>9.375</v>
      </c>
      <c r="Q12" s="2">
        <v>8.9975000000000005</v>
      </c>
    </row>
    <row r="13" spans="1:17" x14ac:dyDescent="0.2">
      <c r="A13" t="s">
        <v>11</v>
      </c>
      <c r="B13">
        <v>12.2</v>
      </c>
      <c r="C13">
        <v>15.96</v>
      </c>
      <c r="D13">
        <v>14.27</v>
      </c>
      <c r="E13">
        <v>24.48</v>
      </c>
      <c r="F13">
        <v>25.42</v>
      </c>
      <c r="G13">
        <v>29.27</v>
      </c>
      <c r="H13">
        <v>25.85</v>
      </c>
      <c r="I13">
        <v>36.58</v>
      </c>
      <c r="J13">
        <v>32.64</v>
      </c>
      <c r="K13">
        <v>47.27</v>
      </c>
      <c r="L13" s="2">
        <f>AVERAGE(B13:E13)</f>
        <v>16.727499999999999</v>
      </c>
      <c r="M13" s="2">
        <f>AVERAGE(F13:I13)</f>
        <v>29.279999999999998</v>
      </c>
      <c r="O13" t="s">
        <v>11</v>
      </c>
      <c r="P13" s="2">
        <v>29.279999999999998</v>
      </c>
      <c r="Q13" s="2">
        <v>16.727499999999999</v>
      </c>
    </row>
    <row r="14" spans="1:17" x14ac:dyDescent="0.2">
      <c r="A14" t="s">
        <v>12</v>
      </c>
      <c r="B14">
        <v>12.09</v>
      </c>
      <c r="C14">
        <v>12.91</v>
      </c>
      <c r="D14">
        <v>13.3</v>
      </c>
      <c r="E14">
        <v>14.52</v>
      </c>
      <c r="F14">
        <v>20.05</v>
      </c>
      <c r="G14">
        <v>23.85</v>
      </c>
      <c r="H14">
        <v>21.56</v>
      </c>
      <c r="I14">
        <v>18.86</v>
      </c>
      <c r="J14">
        <v>19.739999999999998</v>
      </c>
      <c r="K14">
        <v>24.26</v>
      </c>
      <c r="L14" s="2">
        <f>AVERAGE(B14:E14)</f>
        <v>13.204999999999998</v>
      </c>
      <c r="M14" s="2">
        <f>AVERAGE(F14:I14)</f>
        <v>21.080000000000002</v>
      </c>
      <c r="O14" t="s">
        <v>12</v>
      </c>
      <c r="P14" s="2">
        <v>21.080000000000002</v>
      </c>
      <c r="Q14" s="2">
        <v>13.204999999999998</v>
      </c>
    </row>
    <row r="15" spans="1:17" x14ac:dyDescent="0.2">
      <c r="A15" t="s">
        <v>13</v>
      </c>
      <c r="B15">
        <v>16.579999999999998</v>
      </c>
      <c r="C15">
        <v>16.829999999999998</v>
      </c>
      <c r="D15">
        <v>20.3</v>
      </c>
      <c r="E15">
        <v>18.149999999999999</v>
      </c>
      <c r="F15">
        <v>31.81</v>
      </c>
      <c r="G15">
        <v>34.35</v>
      </c>
      <c r="H15">
        <v>31.8</v>
      </c>
      <c r="I15">
        <v>28.79</v>
      </c>
      <c r="J15">
        <v>18.059999999999999</v>
      </c>
      <c r="K15">
        <v>21.24</v>
      </c>
      <c r="L15" s="2">
        <f>AVERAGE(B15:E15)</f>
        <v>17.964999999999996</v>
      </c>
      <c r="M15" s="2">
        <f>AVERAGE(F15:I15)</f>
        <v>31.6875</v>
      </c>
      <c r="O15" t="s">
        <v>13</v>
      </c>
      <c r="P15" s="2">
        <v>31.6875</v>
      </c>
      <c r="Q15" s="2">
        <v>17.964999999999996</v>
      </c>
    </row>
    <row r="16" spans="1:17" x14ac:dyDescent="0.2">
      <c r="A16" t="s">
        <v>14</v>
      </c>
      <c r="B16">
        <v>13.67</v>
      </c>
      <c r="C16">
        <v>14.5</v>
      </c>
      <c r="D16">
        <v>15.29</v>
      </c>
      <c r="E16">
        <v>16.829999999999998</v>
      </c>
      <c r="F16">
        <v>23.24</v>
      </c>
      <c r="G16">
        <v>24.67</v>
      </c>
      <c r="H16">
        <v>25.58</v>
      </c>
      <c r="I16">
        <v>19.22</v>
      </c>
      <c r="J16">
        <v>18.25</v>
      </c>
      <c r="K16">
        <v>20.38</v>
      </c>
      <c r="L16" s="2">
        <f>AVERAGE(B16:E16)</f>
        <v>15.0725</v>
      </c>
      <c r="M16" s="2">
        <f>AVERAGE(F16:I16)</f>
        <v>23.177499999999998</v>
      </c>
      <c r="O16" t="s">
        <v>14</v>
      </c>
      <c r="P16" s="2">
        <v>23.177499999999998</v>
      </c>
      <c r="Q16" s="2">
        <v>15.0725</v>
      </c>
    </row>
    <row r="17" spans="1:16" x14ac:dyDescent="0.2">
      <c r="A17" s="3" t="s">
        <v>26</v>
      </c>
      <c r="B17" s="4">
        <f>AVERAGE(B2:B16)</f>
        <v>13.864666666666666</v>
      </c>
      <c r="C17" s="4">
        <f t="shared" ref="C17:F17" si="0">AVERAGE(C2:C16)</f>
        <v>15.904</v>
      </c>
      <c r="D17" s="4">
        <f t="shared" si="0"/>
        <v>15.341333333333335</v>
      </c>
      <c r="E17" s="4">
        <f t="shared" si="0"/>
        <v>18.743999999999996</v>
      </c>
      <c r="F17" s="4">
        <f t="shared" si="0"/>
        <v>29.358666666666672</v>
      </c>
      <c r="G17" s="4">
        <f t="shared" ref="G17" si="1">AVERAGE(G2:G16)</f>
        <v>33.988000000000007</v>
      </c>
      <c r="H17" s="4">
        <f t="shared" ref="H17" si="2">AVERAGE(H2:H16)</f>
        <v>31.860666666666667</v>
      </c>
      <c r="I17" s="4">
        <f>AVERAGE(I2:I16)</f>
        <v>32.257333333333342</v>
      </c>
      <c r="J17" s="4">
        <f t="shared" ref="J17:K17" si="3">AVERAGE(J2:J16)</f>
        <v>22.769333333333336</v>
      </c>
      <c r="K17" s="4">
        <f t="shared" si="3"/>
        <v>30.283999999999999</v>
      </c>
      <c r="L17" s="2">
        <f>AVERAGE(B17:E17)</f>
        <v>15.9635</v>
      </c>
      <c r="M17" s="2">
        <f>AVERAGE(F17:I17)</f>
        <v>31.866166666666672</v>
      </c>
      <c r="N17" s="2">
        <v>31.866166666666672</v>
      </c>
      <c r="O17" s="2">
        <v>15.9635</v>
      </c>
    </row>
    <row r="18" spans="1:16" ht="17" thickBot="1" x14ac:dyDescent="0.25">
      <c r="K18" s="2"/>
    </row>
    <row r="19" spans="1:16" x14ac:dyDescent="0.2">
      <c r="A19" s="8"/>
      <c r="B19" s="8" t="s">
        <v>21</v>
      </c>
      <c r="C19" s="8" t="s">
        <v>29</v>
      </c>
      <c r="D19" s="8" t="s">
        <v>22</v>
      </c>
      <c r="E19" s="9" t="s">
        <v>23</v>
      </c>
      <c r="F19" s="14" t="s">
        <v>34</v>
      </c>
      <c r="G19" s="17" t="s">
        <v>38</v>
      </c>
      <c r="J19" s="10"/>
      <c r="K19" s="11" t="s">
        <v>19</v>
      </c>
      <c r="L19" s="11" t="s">
        <v>17</v>
      </c>
      <c r="M19" s="11" t="s">
        <v>16</v>
      </c>
      <c r="N19" s="11" t="s">
        <v>15</v>
      </c>
      <c r="O19" s="11" t="s">
        <v>20</v>
      </c>
      <c r="P19" s="11" t="s">
        <v>18</v>
      </c>
    </row>
    <row r="20" spans="1:16" x14ac:dyDescent="0.2">
      <c r="A20" s="5" t="s">
        <v>32</v>
      </c>
      <c r="B20" s="6">
        <v>13.864666666666666</v>
      </c>
      <c r="C20" s="6">
        <v>15.904</v>
      </c>
      <c r="D20" s="6">
        <v>15.341333333333335</v>
      </c>
      <c r="E20" s="7">
        <v>18.743999999999996</v>
      </c>
      <c r="F20" s="15">
        <f>AVERAGE(B20:E20)</f>
        <v>15.9635</v>
      </c>
      <c r="G20" s="6">
        <v>22.8</v>
      </c>
      <c r="J20" s="10" t="s">
        <v>29</v>
      </c>
      <c r="K20" s="13">
        <v>33.988000000000007</v>
      </c>
      <c r="L20" s="13">
        <v>14.900666666666668</v>
      </c>
      <c r="M20" s="13">
        <v>15.260666666666664</v>
      </c>
      <c r="N20" s="13">
        <v>15.904</v>
      </c>
      <c r="O20" s="13">
        <v>15.923999999999999</v>
      </c>
      <c r="P20" s="13">
        <v>16.066666666666666</v>
      </c>
    </row>
    <row r="21" spans="1:16" ht="17" thickBot="1" x14ac:dyDescent="0.25">
      <c r="A21" s="5" t="s">
        <v>33</v>
      </c>
      <c r="B21" s="6">
        <v>29.358666666666672</v>
      </c>
      <c r="C21" s="6">
        <v>33.988000000000007</v>
      </c>
      <c r="D21" s="6">
        <v>31.860666666666667</v>
      </c>
      <c r="E21" s="7">
        <v>32.257333333333342</v>
      </c>
      <c r="F21" s="16">
        <f>AVERAGE(B21:E21)</f>
        <v>31.866166666666672</v>
      </c>
      <c r="G21" s="18">
        <v>30.3</v>
      </c>
      <c r="J21" s="10" t="s">
        <v>21</v>
      </c>
      <c r="K21" s="13">
        <v>29.358666666666672</v>
      </c>
      <c r="L21" s="13">
        <v>13.917999999999999</v>
      </c>
      <c r="M21" s="13">
        <v>14.036666666666667</v>
      </c>
      <c r="N21" s="13">
        <v>13.864666666666666</v>
      </c>
      <c r="O21" s="13">
        <v>13.650666666666666</v>
      </c>
      <c r="P21" s="13">
        <v>14.064666666666664</v>
      </c>
    </row>
    <row r="22" spans="1:16" x14ac:dyDescent="0.2">
      <c r="J22" s="10" t="s">
        <v>22</v>
      </c>
      <c r="K22" s="13">
        <v>31.860666666666667</v>
      </c>
      <c r="L22" s="13">
        <v>15.181333333333331</v>
      </c>
      <c r="M22" s="13">
        <v>15.53</v>
      </c>
      <c r="N22" s="13">
        <v>15.341333333333335</v>
      </c>
      <c r="O22" s="13">
        <v>15.430666666666665</v>
      </c>
      <c r="P22" s="13">
        <v>15.262666666666666</v>
      </c>
    </row>
    <row r="23" spans="1:16" x14ac:dyDescent="0.2">
      <c r="J23" s="10" t="s">
        <v>23</v>
      </c>
      <c r="K23" s="13">
        <v>32.257333333333342</v>
      </c>
      <c r="L23" s="13">
        <v>18.822666666666667</v>
      </c>
      <c r="M23" s="13">
        <v>18.87</v>
      </c>
      <c r="N23" s="13">
        <v>18.743999999999996</v>
      </c>
      <c r="O23" s="13">
        <v>18.765999999999998</v>
      </c>
      <c r="P23" s="13">
        <v>18.751333333333331</v>
      </c>
    </row>
    <row r="24" spans="1:16" x14ac:dyDescent="0.2">
      <c r="J24" s="10" t="s">
        <v>26</v>
      </c>
      <c r="K24" s="13">
        <f>AVERAGE(K20:K23)</f>
        <v>31.866166666666672</v>
      </c>
      <c r="L24" s="13">
        <f t="shared" ref="L24:P24" si="4">AVERAGE(L20:L23)</f>
        <v>15.705666666666666</v>
      </c>
      <c r="M24" s="13">
        <f t="shared" si="4"/>
        <v>15.924333333333333</v>
      </c>
      <c r="N24" s="13">
        <f t="shared" si="4"/>
        <v>15.9635</v>
      </c>
      <c r="O24" s="13">
        <f t="shared" si="4"/>
        <v>15.942833333333333</v>
      </c>
      <c r="P24" s="13">
        <f t="shared" si="4"/>
        <v>16.036333333333332</v>
      </c>
    </row>
    <row r="27" spans="1:16" x14ac:dyDescent="0.2">
      <c r="J27" s="10"/>
      <c r="K27" s="11" t="s">
        <v>19</v>
      </c>
      <c r="L27" s="11" t="s">
        <v>24</v>
      </c>
      <c r="M27" s="11" t="s">
        <v>35</v>
      </c>
      <c r="N27" s="11" t="s">
        <v>25</v>
      </c>
      <c r="O27" s="11" t="s">
        <v>15</v>
      </c>
    </row>
    <row r="28" spans="1:16" x14ac:dyDescent="0.2">
      <c r="J28" s="10" t="s">
        <v>21</v>
      </c>
      <c r="K28" s="12">
        <v>29.358666666666672</v>
      </c>
      <c r="L28" s="12">
        <v>15.327333333333332</v>
      </c>
      <c r="M28" s="12">
        <v>13.909333333333333</v>
      </c>
      <c r="N28" s="12">
        <v>13.441333333333331</v>
      </c>
      <c r="O28" s="12">
        <v>13.864666666666666</v>
      </c>
    </row>
    <row r="39" spans="1:4" x14ac:dyDescent="0.2">
      <c r="A39" t="s">
        <v>0</v>
      </c>
      <c r="B39">
        <v>0</v>
      </c>
      <c r="C39">
        <v>0</v>
      </c>
      <c r="D39">
        <v>0</v>
      </c>
    </row>
    <row r="40" spans="1:4" x14ac:dyDescent="0.2">
      <c r="A40" t="s">
        <v>1</v>
      </c>
      <c r="B40">
        <v>0</v>
      </c>
      <c r="C40">
        <v>0</v>
      </c>
      <c r="D40">
        <v>0</v>
      </c>
    </row>
    <row r="41" spans="1:4" x14ac:dyDescent="0.2">
      <c r="A41" t="s">
        <v>2</v>
      </c>
      <c r="B41">
        <v>0</v>
      </c>
      <c r="C41">
        <v>0</v>
      </c>
      <c r="D41">
        <v>0</v>
      </c>
    </row>
    <row r="42" spans="1:4" x14ac:dyDescent="0.2">
      <c r="A42" t="s">
        <v>3</v>
      </c>
      <c r="B42">
        <v>0</v>
      </c>
      <c r="C42">
        <v>0</v>
      </c>
      <c r="D42">
        <v>0</v>
      </c>
    </row>
    <row r="43" spans="1:4" x14ac:dyDescent="0.2">
      <c r="A43" t="s">
        <v>4</v>
      </c>
      <c r="B43">
        <v>0</v>
      </c>
      <c r="C43">
        <v>0</v>
      </c>
      <c r="D43">
        <v>0</v>
      </c>
    </row>
    <row r="44" spans="1:4" x14ac:dyDescent="0.2">
      <c r="A44" t="s">
        <v>5</v>
      </c>
      <c r="B44">
        <v>0</v>
      </c>
      <c r="C44">
        <v>0</v>
      </c>
      <c r="D44">
        <v>0</v>
      </c>
    </row>
    <row r="45" spans="1:4" x14ac:dyDescent="0.2">
      <c r="A45" t="s">
        <v>6</v>
      </c>
      <c r="B45">
        <v>0</v>
      </c>
      <c r="C45">
        <v>0</v>
      </c>
      <c r="D45">
        <v>0</v>
      </c>
    </row>
    <row r="46" spans="1:4" x14ac:dyDescent="0.2">
      <c r="A46" t="s">
        <v>7</v>
      </c>
      <c r="B46">
        <v>0</v>
      </c>
      <c r="C46">
        <v>0</v>
      </c>
      <c r="D46">
        <v>0</v>
      </c>
    </row>
    <row r="47" spans="1:4" x14ac:dyDescent="0.2">
      <c r="A47" t="s">
        <v>8</v>
      </c>
      <c r="B47">
        <v>0</v>
      </c>
      <c r="C47">
        <v>0</v>
      </c>
      <c r="D47">
        <v>0</v>
      </c>
    </row>
    <row r="48" spans="1:4" x14ac:dyDescent="0.2">
      <c r="A48" t="s">
        <v>9</v>
      </c>
      <c r="B48">
        <v>0</v>
      </c>
      <c r="C48">
        <v>0</v>
      </c>
      <c r="D48">
        <v>0</v>
      </c>
    </row>
    <row r="49" spans="1:4" x14ac:dyDescent="0.2">
      <c r="A49" t="s">
        <v>10</v>
      </c>
      <c r="B49">
        <v>0</v>
      </c>
      <c r="C49">
        <v>0</v>
      </c>
      <c r="D49">
        <v>0</v>
      </c>
    </row>
    <row r="50" spans="1:4" x14ac:dyDescent="0.2">
      <c r="A50" t="s">
        <v>11</v>
      </c>
      <c r="B50">
        <v>0</v>
      </c>
      <c r="C50">
        <v>0</v>
      </c>
      <c r="D50">
        <v>0</v>
      </c>
    </row>
    <row r="51" spans="1:4" x14ac:dyDescent="0.2">
      <c r="A51" t="s">
        <v>12</v>
      </c>
      <c r="B51">
        <v>0</v>
      </c>
      <c r="C51">
        <v>0</v>
      </c>
      <c r="D51">
        <v>0</v>
      </c>
    </row>
    <row r="52" spans="1:4" x14ac:dyDescent="0.2">
      <c r="A52" t="s">
        <v>13</v>
      </c>
      <c r="B52">
        <v>0</v>
      </c>
      <c r="C52">
        <v>0</v>
      </c>
      <c r="D52">
        <v>0</v>
      </c>
    </row>
    <row r="53" spans="1:4" x14ac:dyDescent="0.2">
      <c r="A53" t="s">
        <v>14</v>
      </c>
      <c r="B53">
        <v>0</v>
      </c>
      <c r="C53">
        <v>0</v>
      </c>
      <c r="D53">
        <v>0</v>
      </c>
    </row>
  </sheetData>
  <pageMargins left="0.7" right="0.7" top="0.75" bottom="0.75" header="0.3" footer="0.3"/>
  <pageSetup paperSize="9" orientation="portrait" horizontalDpi="0" verticalDpi="0"/>
  <ignoredErrors>
    <ignoredError sqref="L2:M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25FA-3FD1-ED4F-8212-0D4199D77F9F}">
  <dimension ref="A1:F17"/>
  <sheetViews>
    <sheetView topLeftCell="D1" workbookViewId="0">
      <selection activeCell="B17" sqref="B17:F17"/>
    </sheetView>
  </sheetViews>
  <sheetFormatPr baseColWidth="10" defaultRowHeight="16" x14ac:dyDescent="0.2"/>
  <cols>
    <col min="1" max="1" width="16" bestFit="1" customWidth="1"/>
    <col min="2" max="2" width="8.5" customWidth="1"/>
    <col min="3" max="7" width="15.5" bestFit="1" customWidth="1"/>
  </cols>
  <sheetData>
    <row r="1" spans="1:6" x14ac:dyDescent="0.2">
      <c r="B1" s="1" t="s">
        <v>19</v>
      </c>
      <c r="C1" s="1" t="s">
        <v>24</v>
      </c>
      <c r="D1" s="1" t="s">
        <v>35</v>
      </c>
      <c r="E1" s="1" t="s">
        <v>25</v>
      </c>
      <c r="F1" s="1" t="s">
        <v>15</v>
      </c>
    </row>
    <row r="2" spans="1:6" x14ac:dyDescent="0.2">
      <c r="A2" t="s">
        <v>0</v>
      </c>
      <c r="B2">
        <v>50.6</v>
      </c>
      <c r="C2">
        <v>26.92</v>
      </c>
      <c r="D2">
        <v>24.69</v>
      </c>
      <c r="E2">
        <v>22.19</v>
      </c>
      <c r="F2">
        <v>22.96</v>
      </c>
    </row>
    <row r="3" spans="1:6" x14ac:dyDescent="0.2">
      <c r="A3" t="s">
        <v>1</v>
      </c>
      <c r="B3">
        <v>39.74</v>
      </c>
      <c r="C3">
        <v>19.350000000000001</v>
      </c>
      <c r="D3">
        <v>17.899999999999999</v>
      </c>
      <c r="E3">
        <v>17.059999999999999</v>
      </c>
      <c r="F3">
        <v>17.63</v>
      </c>
    </row>
    <row r="4" spans="1:6" x14ac:dyDescent="0.2">
      <c r="A4" t="s">
        <v>2</v>
      </c>
      <c r="B4">
        <v>41.91</v>
      </c>
      <c r="C4">
        <v>19.489999999999998</v>
      </c>
      <c r="D4">
        <v>17.399999999999999</v>
      </c>
      <c r="E4">
        <v>14.73</v>
      </c>
      <c r="F4">
        <v>15.72</v>
      </c>
    </row>
    <row r="5" spans="1:6" x14ac:dyDescent="0.2">
      <c r="A5" t="s">
        <v>3</v>
      </c>
      <c r="B5">
        <v>22.68</v>
      </c>
      <c r="C5">
        <v>7.8</v>
      </c>
      <c r="D5">
        <v>7.53</v>
      </c>
      <c r="E5">
        <v>7.75</v>
      </c>
      <c r="F5">
        <v>8.1</v>
      </c>
    </row>
    <row r="6" spans="1:6" x14ac:dyDescent="0.2">
      <c r="A6" t="s">
        <v>4</v>
      </c>
      <c r="B6">
        <v>52.08</v>
      </c>
      <c r="C6">
        <v>29.59</v>
      </c>
      <c r="D6">
        <v>24.39</v>
      </c>
      <c r="E6">
        <v>22.7</v>
      </c>
      <c r="F6">
        <v>23.6</v>
      </c>
    </row>
    <row r="7" spans="1:6" x14ac:dyDescent="0.2">
      <c r="A7" t="s">
        <v>5</v>
      </c>
      <c r="B7">
        <v>26.93</v>
      </c>
      <c r="C7">
        <v>11.98</v>
      </c>
      <c r="D7">
        <v>10.17</v>
      </c>
      <c r="E7">
        <v>10.050000000000001</v>
      </c>
      <c r="F7">
        <v>10.26</v>
      </c>
    </row>
    <row r="8" spans="1:6" x14ac:dyDescent="0.2">
      <c r="A8" t="s">
        <v>6</v>
      </c>
      <c r="B8">
        <v>30.35</v>
      </c>
      <c r="C8">
        <v>9.69</v>
      </c>
      <c r="D8">
        <v>9.0399999999999991</v>
      </c>
      <c r="E8">
        <v>9.14</v>
      </c>
      <c r="F8">
        <v>9.48</v>
      </c>
    </row>
    <row r="9" spans="1:6" x14ac:dyDescent="0.2">
      <c r="A9" t="s">
        <v>7</v>
      </c>
      <c r="B9">
        <v>23.32</v>
      </c>
      <c r="C9">
        <v>14.53</v>
      </c>
      <c r="D9">
        <v>13.15</v>
      </c>
      <c r="E9">
        <v>13.31</v>
      </c>
      <c r="F9">
        <v>13.48</v>
      </c>
    </row>
    <row r="10" spans="1:6" x14ac:dyDescent="0.2">
      <c r="A10" t="s">
        <v>8</v>
      </c>
      <c r="B10">
        <v>27.79</v>
      </c>
      <c r="C10">
        <v>15.13</v>
      </c>
      <c r="D10">
        <v>13.28</v>
      </c>
      <c r="E10">
        <v>13.17</v>
      </c>
      <c r="F10">
        <v>13.44</v>
      </c>
    </row>
    <row r="11" spans="1:6" x14ac:dyDescent="0.2">
      <c r="A11" t="s">
        <v>9</v>
      </c>
      <c r="B11">
        <v>15.57</v>
      </c>
      <c r="C11">
        <v>10.86</v>
      </c>
      <c r="D11">
        <v>10.95</v>
      </c>
      <c r="E11">
        <v>10.95</v>
      </c>
      <c r="F11">
        <v>11.04</v>
      </c>
    </row>
    <row r="12" spans="1:6" x14ac:dyDescent="0.2">
      <c r="A12" t="s">
        <v>10</v>
      </c>
      <c r="B12">
        <v>8.89</v>
      </c>
      <c r="C12">
        <v>7.32</v>
      </c>
      <c r="D12">
        <v>7.15</v>
      </c>
      <c r="E12">
        <v>7.47</v>
      </c>
      <c r="F12">
        <v>7.72</v>
      </c>
    </row>
    <row r="13" spans="1:6" x14ac:dyDescent="0.2">
      <c r="A13" t="s">
        <v>11</v>
      </c>
      <c r="B13">
        <v>25.42</v>
      </c>
      <c r="C13">
        <v>12.08</v>
      </c>
      <c r="D13">
        <v>11.61</v>
      </c>
      <c r="E13">
        <v>12.23</v>
      </c>
      <c r="F13">
        <v>12.2</v>
      </c>
    </row>
    <row r="14" spans="1:6" x14ac:dyDescent="0.2">
      <c r="A14" t="s">
        <v>12</v>
      </c>
      <c r="B14">
        <v>20.05</v>
      </c>
      <c r="C14">
        <v>12.62</v>
      </c>
      <c r="D14">
        <v>12.06</v>
      </c>
      <c r="E14">
        <v>11.9</v>
      </c>
      <c r="F14">
        <v>12.09</v>
      </c>
    </row>
    <row r="15" spans="1:6" x14ac:dyDescent="0.2">
      <c r="A15" t="s">
        <v>13</v>
      </c>
      <c r="B15">
        <v>31.81</v>
      </c>
      <c r="C15">
        <v>17.45</v>
      </c>
      <c r="D15">
        <v>15.62</v>
      </c>
      <c r="E15">
        <v>14.93</v>
      </c>
      <c r="F15">
        <v>16.579999999999998</v>
      </c>
    </row>
    <row r="16" spans="1:6" x14ac:dyDescent="0.2">
      <c r="A16" t="s">
        <v>14</v>
      </c>
      <c r="B16">
        <v>23.24</v>
      </c>
      <c r="C16">
        <v>15.1</v>
      </c>
      <c r="D16">
        <v>13.7</v>
      </c>
      <c r="E16">
        <v>14.04</v>
      </c>
      <c r="F16">
        <v>13.67</v>
      </c>
    </row>
    <row r="17" spans="1:6" x14ac:dyDescent="0.2">
      <c r="A17" s="3" t="s">
        <v>26</v>
      </c>
      <c r="B17" s="4">
        <f>AVERAGE(B2:B16)</f>
        <v>29.358666666666672</v>
      </c>
      <c r="C17" s="4">
        <f t="shared" ref="C17:F17" si="0">AVERAGE(C2:C16)</f>
        <v>15.327333333333332</v>
      </c>
      <c r="D17" s="4">
        <f t="shared" si="0"/>
        <v>13.909333333333333</v>
      </c>
      <c r="E17" s="4">
        <f t="shared" si="0"/>
        <v>13.441333333333331</v>
      </c>
      <c r="F17" s="4">
        <f t="shared" si="0"/>
        <v>13.864666666666666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Different Width for WRN</vt:lpstr>
      <vt:lpstr>Different Width for ResNeXt</vt:lpstr>
      <vt:lpstr>Different Width for AllConv</vt:lpstr>
      <vt:lpstr>Different Width for DenseNet</vt:lpstr>
      <vt:lpstr>Different model Width 3 Depth 4</vt:lpstr>
      <vt:lpstr>Different Depth for WRN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2022-01-08T09:39:07Z</dcterms:created>
  <dcterms:modified xsi:type="dcterms:W3CDTF">2022-01-15T19:28:22Z</dcterms:modified>
</cp:coreProperties>
</file>