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nia Altizer\Documents\Primate PSR\Threat Papers\"/>
    </mc:Choice>
  </mc:AlternateContent>
  <bookViews>
    <workbookView xWindow="180" yWindow="120" windowWidth="15120" windowHeight="5688"/>
  </bookViews>
  <sheets>
    <sheet name="Sheet1" sheetId="1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G345" i="1" l="1"/>
  <c r="G242" i="1"/>
  <c r="G307" i="1"/>
  <c r="G194" i="1"/>
  <c r="G138" i="1"/>
  <c r="G139" i="1"/>
  <c r="G292" i="1"/>
  <c r="G140" i="1"/>
  <c r="G141" i="1"/>
  <c r="G143" i="1"/>
  <c r="G146" i="1"/>
  <c r="G231" i="1"/>
  <c r="G232" i="1"/>
  <c r="G233" i="1"/>
  <c r="G149" i="1"/>
  <c r="G152" i="1"/>
  <c r="G299" i="1"/>
  <c r="G235" i="1"/>
  <c r="G153" i="1"/>
  <c r="G342" i="1"/>
  <c r="G164" i="1"/>
  <c r="G165" i="1"/>
  <c r="G170" i="1"/>
  <c r="G174" i="1"/>
  <c r="G176" i="1"/>
  <c r="G177" i="1"/>
  <c r="G178" i="1"/>
  <c r="G179" i="1"/>
  <c r="G180" i="1"/>
  <c r="G181" i="1"/>
  <c r="G90" i="1"/>
  <c r="G91" i="1"/>
  <c r="G92" i="1"/>
  <c r="G93" i="1"/>
  <c r="G94" i="1"/>
  <c r="G222" i="1"/>
  <c r="G96" i="1"/>
  <c r="G97" i="1"/>
  <c r="G98" i="1"/>
  <c r="G99" i="1"/>
  <c r="G102" i="1"/>
  <c r="G224" i="1"/>
  <c r="G103" i="1"/>
  <c r="G104" i="1"/>
  <c r="G105" i="1"/>
  <c r="G106" i="1"/>
  <c r="G107" i="1"/>
  <c r="G108" i="1"/>
  <c r="G226" i="1"/>
  <c r="G334" i="1"/>
  <c r="G109" i="1"/>
  <c r="G227" i="1"/>
  <c r="G357" i="1"/>
  <c r="G110" i="1"/>
  <c r="G114" i="1"/>
  <c r="G115" i="1"/>
  <c r="G116" i="1"/>
  <c r="G117" i="1"/>
  <c r="G118" i="1"/>
  <c r="G119" i="1"/>
  <c r="G120" i="1"/>
  <c r="G121" i="1"/>
  <c r="G122" i="1"/>
  <c r="G125" i="1"/>
  <c r="G126" i="1"/>
  <c r="G358" i="1"/>
  <c r="G338" i="1"/>
  <c r="G127" i="1"/>
  <c r="G130" i="1"/>
  <c r="G131" i="1"/>
  <c r="G132" i="1"/>
  <c r="G133" i="1"/>
  <c r="G339" i="1"/>
  <c r="G360" i="1"/>
  <c r="G134" i="1"/>
  <c r="G135" i="1"/>
  <c r="G136" i="1"/>
  <c r="G328" i="1"/>
  <c r="G77" i="1"/>
  <c r="G331" i="1"/>
  <c r="G80" i="1"/>
  <c r="G84" i="1"/>
  <c r="G85" i="1"/>
  <c r="G86" i="1"/>
  <c r="G87" i="1"/>
  <c r="G88" i="1"/>
  <c r="G278" i="1"/>
  <c r="G89" i="1"/>
  <c r="G254" i="1"/>
  <c r="G15" i="1"/>
  <c r="G16" i="1"/>
  <c r="G19" i="1"/>
  <c r="G21" i="1"/>
  <c r="G263" i="1"/>
  <c r="G30" i="1"/>
  <c r="G31" i="1"/>
  <c r="G32" i="1"/>
  <c r="G33" i="1"/>
  <c r="G34" i="1"/>
  <c r="G353" i="1"/>
  <c r="G322" i="1"/>
  <c r="G38" i="1"/>
  <c r="G264" i="1"/>
  <c r="G57" i="1"/>
  <c r="G266" i="1"/>
  <c r="G219" i="1"/>
  <c r="G65" i="1"/>
  <c r="G68" i="1"/>
  <c r="G69" i="1"/>
  <c r="G70" i="1"/>
  <c r="G221" i="1"/>
  <c r="G72" i="1"/>
  <c r="G73" i="1"/>
  <c r="G75" i="1"/>
  <c r="G319" i="1"/>
  <c r="G3" i="1"/>
  <c r="G11" i="1"/>
  <c r="G12" i="1"/>
  <c r="G13" i="1"/>
  <c r="G14" i="1"/>
  <c r="G318" i="1"/>
  <c r="G249" i="1"/>
</calcChain>
</file>

<file path=xl/sharedStrings.xml><?xml version="1.0" encoding="utf-8"?>
<sst xmlns="http://schemas.openxmlformats.org/spreadsheetml/2006/main" count="1598" uniqueCount="577">
  <si>
    <t>Prionailurus planiceps</t>
  </si>
  <si>
    <t>Prionailurus rubiginosus</t>
  </si>
  <si>
    <t>Prionailurus viverrinus</t>
  </si>
  <si>
    <t>Prionodon linsang</t>
  </si>
  <si>
    <t>Prionodon pardicolor</t>
  </si>
  <si>
    <t>Procyon cancrivorus</t>
  </si>
  <si>
    <t>Procyon gloveralleni</t>
  </si>
  <si>
    <t>Procyon insularis</t>
  </si>
  <si>
    <t>Procyon maynardi</t>
  </si>
  <si>
    <t>Procyon minor</t>
  </si>
  <si>
    <t>EN C2b    ver 2.3 (1994)</t>
  </si>
  <si>
    <t>Procyon pygmaeus</t>
  </si>
  <si>
    <t>Profelis aurata</t>
  </si>
  <si>
    <t>Pseudalopex fulvipes</t>
  </si>
  <si>
    <t>CR C2a(ii)    ver 3.1 (2001)</t>
  </si>
  <si>
    <t>Pseudalopex sechurae</t>
  </si>
  <si>
    <t>Pusa caspica</t>
  </si>
  <si>
    <t>VU B1+2e    ver 2.3 (1994)</t>
  </si>
  <si>
    <t>Pusa hispida</t>
  </si>
  <si>
    <t>Pusa sibirica</t>
  </si>
  <si>
    <t>Rhynchogale melleri</t>
  </si>
  <si>
    <t>Salanoia concolor</t>
  </si>
  <si>
    <t>VU A1ce, C1    ver 2.3 (1994)</t>
  </si>
  <si>
    <t>Primata</t>
  </si>
  <si>
    <t>Prosimian</t>
  </si>
  <si>
    <t>Galago crassicaudata</t>
  </si>
  <si>
    <t>Cheirogaleus major</t>
  </si>
  <si>
    <t>Daubentonia madagascarensis</t>
  </si>
  <si>
    <t>Eulemur macaco</t>
  </si>
  <si>
    <t>Eulemur mongoz</t>
  </si>
  <si>
    <t>Galago senegalensis</t>
  </si>
  <si>
    <t>Hapalemur simus</t>
  </si>
  <si>
    <t>Indri indri</t>
  </si>
  <si>
    <t>Lepilemur mustelinus</t>
  </si>
  <si>
    <t>Microcebus murinus</t>
  </si>
  <si>
    <t>Galagoides demidoff</t>
  </si>
  <si>
    <t>Propithecus verreauxi</t>
  </si>
  <si>
    <t>Eulemur fulvus</t>
  </si>
  <si>
    <t>Perodicticus potto</t>
  </si>
  <si>
    <t>Nycticebus coucang</t>
  </si>
  <si>
    <t>New World Monkey</t>
  </si>
  <si>
    <t>Cacajao melanocephalus</t>
  </si>
  <si>
    <t>Callithrix humeralifer</t>
  </si>
  <si>
    <t>Saguinus bicolor</t>
  </si>
  <si>
    <t>Saguinus fuscicollis</t>
  </si>
  <si>
    <t>Saguinus imperator</t>
  </si>
  <si>
    <t>Ateles belzebuth</t>
  </si>
  <si>
    <t>Callicebus brunneus</t>
  </si>
  <si>
    <t>Callicebus personatus</t>
  </si>
  <si>
    <t>Callimico goeldii</t>
  </si>
  <si>
    <t>Cebus olivaceus</t>
  </si>
  <si>
    <t>Chiropotes albinasus</t>
  </si>
  <si>
    <t>Saguinus leucopus</t>
  </si>
  <si>
    <t>Cacajao calvus</t>
  </si>
  <si>
    <t>Callithrix argentata</t>
  </si>
  <si>
    <t>Cebuella pygmaea</t>
  </si>
  <si>
    <t>Pithecia monachus</t>
  </si>
  <si>
    <t>Callicebus moloch</t>
  </si>
  <si>
    <t>Callicebus torquatus</t>
  </si>
  <si>
    <t>Lagothrix lagothricha</t>
  </si>
  <si>
    <t>Pithecia pithecia</t>
  </si>
  <si>
    <t>Saguinus oedipus</t>
  </si>
  <si>
    <t>Ateles fusciceps</t>
  </si>
  <si>
    <t>Chiropotes satanas</t>
  </si>
  <si>
    <t>Saguinus labiatus</t>
  </si>
  <si>
    <t>Saguinus nigricollis</t>
  </si>
  <si>
    <t>Aotus azarae</t>
  </si>
  <si>
    <t>Ateles geoffroyi</t>
  </si>
  <si>
    <t>Callithrix jacchus</t>
  </si>
  <si>
    <t>Saguinus midas</t>
  </si>
  <si>
    <t>Saguinus mystax</t>
  </si>
  <si>
    <t>Brachyteles arachnoides</t>
  </si>
  <si>
    <t>Cebus albifrons</t>
  </si>
  <si>
    <t>Saimiri oerstedii</t>
  </si>
  <si>
    <t>Cebus capucinus</t>
  </si>
  <si>
    <t>Alouatta belzebul</t>
  </si>
  <si>
    <t>Cebus apella</t>
  </si>
  <si>
    <t>Alouatta fusca</t>
  </si>
  <si>
    <t>Aotus trivirgatus</t>
  </si>
  <si>
    <t>Ateles paniscus</t>
  </si>
  <si>
    <t>Saguinus geoffroyi</t>
  </si>
  <si>
    <t>Saimiri sciureus</t>
  </si>
  <si>
    <t>Alouatta caraya</t>
  </si>
  <si>
    <t>Alouatta palliata</t>
  </si>
  <si>
    <t>Alouatta seniculus</t>
  </si>
  <si>
    <t>Old world monkey</t>
  </si>
  <si>
    <t>Presbytis vetulus</t>
  </si>
  <si>
    <t>Procolobus verus</t>
  </si>
  <si>
    <t>Allenopithecus nigriviridis</t>
  </si>
  <si>
    <t>Cercopithecus campbelli</t>
  </si>
  <si>
    <t>Cercopithecus denti</t>
  </si>
  <si>
    <t>Cercopithecus lhoesti</t>
  </si>
  <si>
    <t>Cercopithecus pogonias</t>
  </si>
  <si>
    <t>Cercopithecus preussi</t>
  </si>
  <si>
    <t>Colobus angolensis</t>
  </si>
  <si>
    <t>Macaca arctoides</t>
  </si>
  <si>
    <t>Macaca maurus</t>
  </si>
  <si>
    <t>Macaca ochreata</t>
  </si>
  <si>
    <t>Macaca sylvanus</t>
  </si>
  <si>
    <t>Macaca tonkeanna</t>
  </si>
  <si>
    <t>Presbytis phayrei</t>
  </si>
  <si>
    <t>Theropithecus gelada</t>
  </si>
  <si>
    <t>Cercopithecus diana</t>
  </si>
  <si>
    <t>Cercopithecus neglectus</t>
  </si>
  <si>
    <t>Cercopithecus petaurista</t>
  </si>
  <si>
    <t>Colobus polykomos</t>
  </si>
  <si>
    <t>Macaca assamensis</t>
  </si>
  <si>
    <t>Macaca nigra</t>
  </si>
  <si>
    <t>Miopithecus talapoin</t>
  </si>
  <si>
    <t>Cercocebus aterrimus</t>
  </si>
  <si>
    <t>Cercopithecus cephus</t>
  </si>
  <si>
    <t>Cercocebus torquatus</t>
  </si>
  <si>
    <t>Cercopithecus nictitans</t>
  </si>
  <si>
    <t>Presbytis melalophos</t>
  </si>
  <si>
    <t>Presbytis obscura</t>
  </si>
  <si>
    <t>Colobus badius</t>
  </si>
  <si>
    <t>Colobus guereza</t>
  </si>
  <si>
    <t>Erythrocebus patas</t>
  </si>
  <si>
    <t>Mandrillus leucophaeus</t>
  </si>
  <si>
    <t>Macaca cyclopis</t>
  </si>
  <si>
    <t>Cercopithecus mona</t>
  </si>
  <si>
    <t>Presbytis entellus</t>
  </si>
  <si>
    <t>Macaca nemestrina</t>
  </si>
  <si>
    <t>Cercopithecus ascanius</t>
  </si>
  <si>
    <t>Mandrillus sphinx</t>
  </si>
  <si>
    <t>Cercocebus albigena</t>
  </si>
  <si>
    <t>Cercocebus galeritus</t>
  </si>
  <si>
    <t>Macaca sinica</t>
  </si>
  <si>
    <t>Macaca fuscata</t>
  </si>
  <si>
    <t>Papio hamadryas</t>
  </si>
  <si>
    <t>Cercopithecus mitis</t>
  </si>
  <si>
    <t>Presbytis cristata</t>
  </si>
  <si>
    <t>Macaca mulatta</t>
  </si>
  <si>
    <t>Papio papio</t>
  </si>
  <si>
    <t>Macaca fascicularis</t>
  </si>
  <si>
    <t>Cercopithecus aethiops</t>
  </si>
  <si>
    <t>Papio anubis</t>
  </si>
  <si>
    <t>Papio cynocephalus</t>
  </si>
  <si>
    <t>Papio ursinus</t>
  </si>
  <si>
    <t>Apes</t>
  </si>
  <si>
    <t>Hylobates moloch</t>
  </si>
  <si>
    <t>Hylobates lar</t>
  </si>
  <si>
    <t>Pan paniscus</t>
  </si>
  <si>
    <t>Pongo pygmaeus</t>
  </si>
  <si>
    <t>Gorilla gorilla</t>
  </si>
  <si>
    <t>Pan troglodytes</t>
  </si>
  <si>
    <t>ThreatDic</t>
  </si>
  <si>
    <t>ThreatDic2</t>
  </si>
  <si>
    <t>ThreatDis</t>
  </si>
  <si>
    <t xml:space="preserve">Capra ibex </t>
  </si>
  <si>
    <t xml:space="preserve">Capreolus capreolus </t>
  </si>
  <si>
    <t xml:space="preserve">Madoqua saltiana </t>
  </si>
  <si>
    <t xml:space="preserve">Oreamnos americanus </t>
  </si>
  <si>
    <t xml:space="preserve">Ovibos moschatus </t>
  </si>
  <si>
    <t xml:space="preserve">Ovis dalli </t>
  </si>
  <si>
    <t xml:space="preserve">Redunca fulvorufula </t>
  </si>
  <si>
    <t xml:space="preserve">Rupicapra rupicapra </t>
  </si>
  <si>
    <t xml:space="preserve">Lama guanicoe </t>
  </si>
  <si>
    <t xml:space="preserve">Cervus nippon </t>
  </si>
  <si>
    <t xml:space="preserve">Odocoileus hemionus </t>
  </si>
  <si>
    <t xml:space="preserve">Odocoileus virginianus </t>
  </si>
  <si>
    <t xml:space="preserve">Equus burchellii </t>
  </si>
  <si>
    <t xml:space="preserve">Hippopotamus amphibius </t>
  </si>
  <si>
    <t xml:space="preserve">Potamochoerus larvatus </t>
  </si>
  <si>
    <t xml:space="preserve">Pecari tajacu </t>
  </si>
  <si>
    <t xml:space="preserve">Cephalophus natalensis </t>
  </si>
  <si>
    <t xml:space="preserve">Ozotoceros bezoarticus </t>
  </si>
  <si>
    <t xml:space="preserve">Ceratotherium simum </t>
  </si>
  <si>
    <t xml:space="preserve">Bos frontalis </t>
  </si>
  <si>
    <t xml:space="preserve">Bos grunniens </t>
  </si>
  <si>
    <t xml:space="preserve">Damaliscus pygargus </t>
  </si>
  <si>
    <t xml:space="preserve">Hippotragus equinus </t>
  </si>
  <si>
    <t xml:space="preserve">Naemorhedus crispus </t>
  </si>
  <si>
    <t xml:space="preserve">Neotragus moschatus </t>
  </si>
  <si>
    <t xml:space="preserve">Ovis ammon </t>
  </si>
  <si>
    <t xml:space="preserve">Rupicapra pyrenaica </t>
  </si>
  <si>
    <t xml:space="preserve">Tragelaphus angasii </t>
  </si>
  <si>
    <t xml:space="preserve">Giraffa camelopardalis </t>
  </si>
  <si>
    <t xml:space="preserve">Sus philippensis </t>
  </si>
  <si>
    <t xml:space="preserve">Capra nubiana </t>
  </si>
  <si>
    <t xml:space="preserve">Diceros bicornis </t>
  </si>
  <si>
    <t xml:space="preserve">Sigmoceros lichtensteinii </t>
  </si>
  <si>
    <t xml:space="preserve">Taurotragus oryx </t>
  </si>
  <si>
    <t>Order</t>
  </si>
  <si>
    <t>Threat</t>
  </si>
  <si>
    <t>Carnivora</t>
  </si>
  <si>
    <t>Felidae</t>
  </si>
  <si>
    <t>Acinonyx jubatus</t>
  </si>
  <si>
    <t>Ursidae</t>
  </si>
  <si>
    <t>Ailuropoda melanoleuca</t>
  </si>
  <si>
    <t>Ailurus fulgens</t>
  </si>
  <si>
    <t>Canidae</t>
  </si>
  <si>
    <t>Alopex lagopus</t>
  </si>
  <si>
    <t>Viverridae</t>
  </si>
  <si>
    <t>Arctictis binturong</t>
  </si>
  <si>
    <t>Otariidae</t>
  </si>
  <si>
    <t>Arctocephalus australis</t>
  </si>
  <si>
    <t>Arctocephalus forsteri</t>
  </si>
  <si>
    <t>Arctocephalus gazella</t>
  </si>
  <si>
    <t>Arctocephalus philippii</t>
  </si>
  <si>
    <t>Arctocephalus pusillus</t>
  </si>
  <si>
    <t>Arctocephalus tropicalis</t>
  </si>
  <si>
    <t>Herpestidae</t>
  </si>
  <si>
    <t>Atilax paludinosus</t>
  </si>
  <si>
    <t>Procyonidae</t>
  </si>
  <si>
    <t>Bassariscus astutus</t>
  </si>
  <si>
    <t>Callorhinus ursinus</t>
  </si>
  <si>
    <t>Canis adustus</t>
  </si>
  <si>
    <t>Canis aureus</t>
  </si>
  <si>
    <t>Canis latrans</t>
  </si>
  <si>
    <t>Canis lupus</t>
  </si>
  <si>
    <t>Canis mesomelas</t>
  </si>
  <si>
    <t>Canis rufus</t>
  </si>
  <si>
    <t>Canis simensis</t>
  </si>
  <si>
    <t>Caracal caracal</t>
  </si>
  <si>
    <t>Catopuma temminckii</t>
  </si>
  <si>
    <t>Cerdocyon thous</t>
  </si>
  <si>
    <t>Chrotogale owstoni</t>
  </si>
  <si>
    <t>Chrysocyon brachyurus</t>
  </si>
  <si>
    <t>Civettictis civetta</t>
  </si>
  <si>
    <t>Mustelidae</t>
  </si>
  <si>
    <t>Conepatus chinga</t>
  </si>
  <si>
    <t>Conepatus leuconotus</t>
  </si>
  <si>
    <t>Conepatus semistriatus</t>
  </si>
  <si>
    <t>Hyaenidae</t>
  </si>
  <si>
    <t>Crocuta crocuta</t>
  </si>
  <si>
    <t>Cynictis penicillata</t>
  </si>
  <si>
    <t>Phocidae</t>
  </si>
  <si>
    <t>Cystophora cristata</t>
  </si>
  <si>
    <t>Eira barbara</t>
  </si>
  <si>
    <t>Enhydra lutris</t>
  </si>
  <si>
    <t>Erignathus barbatus</t>
  </si>
  <si>
    <t>Eumetopias jubatus</t>
  </si>
  <si>
    <t>Felis silvestris</t>
  </si>
  <si>
    <t>Galerella sanguinea</t>
  </si>
  <si>
    <t>Galictis cuja</t>
  </si>
  <si>
    <t>Galictis vittata</t>
  </si>
  <si>
    <t>Genetta genetta</t>
  </si>
  <si>
    <t>Genetta tigrina</t>
  </si>
  <si>
    <t>Gulo gulo</t>
  </si>
  <si>
    <t>Halichoerus grypus</t>
  </si>
  <si>
    <t>Helarctos malayanus</t>
  </si>
  <si>
    <t>Helogale parvula</t>
  </si>
  <si>
    <t>Herpailurus yaguarondi</t>
  </si>
  <si>
    <t>Herpestes ichneumon</t>
  </si>
  <si>
    <t>Herpestes javanicus</t>
  </si>
  <si>
    <t>Hyaena hyaena</t>
  </si>
  <si>
    <t>Hydrurga leptonyx</t>
  </si>
  <si>
    <t>Ichneumia albicauda</t>
  </si>
  <si>
    <t>Ictonyx libyca</t>
  </si>
  <si>
    <t>Ictonyx striatus</t>
  </si>
  <si>
    <t>Leopardus pardalis</t>
  </si>
  <si>
    <t>Leopardus tigrinus</t>
  </si>
  <si>
    <t>Leopardus wiedii</t>
  </si>
  <si>
    <t>Leptailurus serval</t>
  </si>
  <si>
    <t>Leptonychotes weddellii</t>
  </si>
  <si>
    <t>Lobodon carcinophagus</t>
  </si>
  <si>
    <t>Lontra canadensis</t>
  </si>
  <si>
    <t>Lontra longicaudis</t>
  </si>
  <si>
    <t>Lutra lutra</t>
  </si>
  <si>
    <t>Lycaon pictus</t>
  </si>
  <si>
    <t>Lynx canadensis</t>
  </si>
  <si>
    <t>Lynx lynx</t>
  </si>
  <si>
    <t>Lynx pardinus</t>
  </si>
  <si>
    <t>Lynx rufus</t>
  </si>
  <si>
    <t>Martes americana</t>
  </si>
  <si>
    <t>Martes foina</t>
  </si>
  <si>
    <t>Martes martes</t>
  </si>
  <si>
    <t>Martes melampus</t>
  </si>
  <si>
    <t>Martes pennanti</t>
  </si>
  <si>
    <t>Martes zibellina</t>
  </si>
  <si>
    <t>Meles meles</t>
  </si>
  <si>
    <t>Mellivora capensis</t>
  </si>
  <si>
    <t>Mephitis mephitis</t>
  </si>
  <si>
    <t>Mirounga angustirostris</t>
  </si>
  <si>
    <t>Mirounga leonina</t>
  </si>
  <si>
    <t>Monachus monachus</t>
  </si>
  <si>
    <t>Monachus schauinslandi</t>
  </si>
  <si>
    <t>Mungos mungo</t>
  </si>
  <si>
    <t>Mustela altaica</t>
  </si>
  <si>
    <t>Mustela erminea</t>
  </si>
  <si>
    <t>Mustela eversmannii</t>
  </si>
  <si>
    <t>Mustela frenata</t>
  </si>
  <si>
    <t>Mustela lutreola</t>
  </si>
  <si>
    <t>Mustela nigripes</t>
  </si>
  <si>
    <t>Mustela nivalis</t>
  </si>
  <si>
    <t>Mustela putorius</t>
  </si>
  <si>
    <t>Mustela sibirica</t>
  </si>
  <si>
    <t>Mustela vison</t>
  </si>
  <si>
    <t>Nasua narica</t>
  </si>
  <si>
    <t>Nasua nasua</t>
  </si>
  <si>
    <t>Neofelis nebulosa</t>
  </si>
  <si>
    <t>Neophoca cinerea</t>
  </si>
  <si>
    <t>Nyctereutes procyonoides</t>
  </si>
  <si>
    <t>Odobenidae</t>
  </si>
  <si>
    <t>Odobenus rosmarus</t>
  </si>
  <si>
    <t>Ommatophoca rossii</t>
  </si>
  <si>
    <t>Oncifelis colocolo</t>
  </si>
  <si>
    <t>Oncifelis geoffroyi</t>
  </si>
  <si>
    <t>Otaria byronia</t>
  </si>
  <si>
    <t>Otocolobus manul</t>
  </si>
  <si>
    <t>Otocyon megalotis</t>
  </si>
  <si>
    <t>Paguma larvata</t>
  </si>
  <si>
    <t>Panthera leo</t>
  </si>
  <si>
    <t>Panthera onca</t>
  </si>
  <si>
    <t>Panthera pardus</t>
  </si>
  <si>
    <t>Panthera tigris</t>
  </si>
  <si>
    <t>Phoca caspica</t>
  </si>
  <si>
    <t>Phoca fasciata</t>
  </si>
  <si>
    <t>Phoca groenlandica</t>
  </si>
  <si>
    <t>Phoca hispida</t>
  </si>
  <si>
    <t>Phoca largha</t>
  </si>
  <si>
    <t>Phoca sibirica</t>
  </si>
  <si>
    <t>Phoca vitulina</t>
  </si>
  <si>
    <t>Potos flavus</t>
  </si>
  <si>
    <t>Prionailurus bengalensis</t>
  </si>
  <si>
    <t>Procyon lotor</t>
  </si>
  <si>
    <t>Proteles cristatus</t>
  </si>
  <si>
    <t>Pseudalopex culpaeus</t>
  </si>
  <si>
    <t>Pseudalopex griseus</t>
  </si>
  <si>
    <t>Pseudalopex gymnocercus</t>
  </si>
  <si>
    <t>Pseudalopex vetulus</t>
  </si>
  <si>
    <t>Pteronura brasiliensis</t>
  </si>
  <si>
    <t>Puma concolor</t>
  </si>
  <si>
    <t>Speothos venaticus</t>
  </si>
  <si>
    <t>Spilogale putorius</t>
  </si>
  <si>
    <t>Suricata suricatta</t>
  </si>
  <si>
    <t>Taxidea taxus</t>
  </si>
  <si>
    <t>Tremarctos ornatus</t>
  </si>
  <si>
    <t>Uncia uncia</t>
  </si>
  <si>
    <t>Urocyon cinereoargenteus</t>
  </si>
  <si>
    <t>Urocyon littoralis</t>
  </si>
  <si>
    <t>Ursus americanus</t>
  </si>
  <si>
    <t>Ursus arctos</t>
  </si>
  <si>
    <t>Ursus maritimus</t>
  </si>
  <si>
    <t>Ursus thibetanus</t>
  </si>
  <si>
    <t>Vulpes cana</t>
  </si>
  <si>
    <t>Vulpes chama</t>
  </si>
  <si>
    <t>Vulpes corsac</t>
  </si>
  <si>
    <t>Vulpes velox</t>
  </si>
  <si>
    <t>Vulpes vulpes</t>
  </si>
  <si>
    <t>Vulpes zerda</t>
  </si>
  <si>
    <t>Zalophus californianus</t>
  </si>
  <si>
    <t>Artiodactyla</t>
  </si>
  <si>
    <t>Antidorcas marsupialis</t>
  </si>
  <si>
    <t>Atelocynus microtis</t>
  </si>
  <si>
    <t>Connochaetes taurinus</t>
  </si>
  <si>
    <t>Cuon alpinus</t>
  </si>
  <si>
    <t>Damaliscus lunatus</t>
  </si>
  <si>
    <t>Lontra felina</t>
  </si>
  <si>
    <t>Lontra provocax</t>
  </si>
  <si>
    <t>Macaca radiata</t>
  </si>
  <si>
    <t>Ovis canadensis</t>
  </si>
  <si>
    <t>Phacochoerus aethiopicus</t>
  </si>
  <si>
    <t>Procapra gutturosa</t>
  </si>
  <si>
    <t>Syncerus caffer</t>
  </si>
  <si>
    <t>Tragelaphus imberbis</t>
  </si>
  <si>
    <t>Aepyceros melampus</t>
  </si>
  <si>
    <t>Alcelaphus buselaphus</t>
  </si>
  <si>
    <t>Alces alces</t>
  </si>
  <si>
    <t>Antilocapra americana</t>
  </si>
  <si>
    <t>Antilope cervicapra</t>
  </si>
  <si>
    <t>Axis axis</t>
  </si>
  <si>
    <t>Axis porcinus</t>
  </si>
  <si>
    <t>Bison bison</t>
  </si>
  <si>
    <t>Bison bonasus</t>
  </si>
  <si>
    <t>Blastocerus dichotomus</t>
  </si>
  <si>
    <t>Boselaphus tragocamelus</t>
  </si>
  <si>
    <t>Capra pyrenaica</t>
  </si>
  <si>
    <t>Capra sibirica</t>
  </si>
  <si>
    <t>Cephalophus monticola</t>
  </si>
  <si>
    <t>Cervus duvaucelii</t>
  </si>
  <si>
    <t>Cervus elaphus</t>
  </si>
  <si>
    <t>Cervus timorensis</t>
  </si>
  <si>
    <t>Cervus unicolor</t>
  </si>
  <si>
    <t>Connochaetes gnou</t>
  </si>
  <si>
    <t>Dama dama</t>
  </si>
  <si>
    <t>Equus grevyi</t>
  </si>
  <si>
    <t>Equus zebra</t>
  </si>
  <si>
    <t>Gazella gazella</t>
  </si>
  <si>
    <t>Gazella granti</t>
  </si>
  <si>
    <t>Gazella soemmerringii</t>
  </si>
  <si>
    <t>Gazella spekei</t>
  </si>
  <si>
    <t>Gazella thomsonii</t>
  </si>
  <si>
    <t>Hippotragus niger</t>
  </si>
  <si>
    <t>Kobus ellipsiprymnus</t>
  </si>
  <si>
    <t>Kobus kob</t>
  </si>
  <si>
    <t>Kobus leche</t>
  </si>
  <si>
    <t>Madoqua guentheri</t>
  </si>
  <si>
    <t>Mazama gouazoupira</t>
  </si>
  <si>
    <t>Muntiacus muntjak</t>
  </si>
  <si>
    <t>Muntiacus reevesi</t>
  </si>
  <si>
    <t>Oreotragus oreotragus</t>
  </si>
  <si>
    <t>Oryx gazella</t>
  </si>
  <si>
    <t>Ourebia ourebi</t>
  </si>
  <si>
    <t>Pelea capreolus</t>
  </si>
  <si>
    <t>Potamochoerus porcus</t>
  </si>
  <si>
    <t>Rangifer tarandus</t>
  </si>
  <si>
    <t>Raphicerus campestris</t>
  </si>
  <si>
    <t>Raphicerus melanotis</t>
  </si>
  <si>
    <t>Redunca arundinum</t>
  </si>
  <si>
    <t>Redunca redunca</t>
  </si>
  <si>
    <t>Rhinoceros unicornis</t>
  </si>
  <si>
    <t>Sus barbatus</t>
  </si>
  <si>
    <t>Sus celebensis</t>
  </si>
  <si>
    <t>Sylvicapra grimmia</t>
  </si>
  <si>
    <t>Tapirus indicus</t>
  </si>
  <si>
    <t>Tapirus terrestris</t>
  </si>
  <si>
    <t>Tayassu pecari</t>
  </si>
  <si>
    <t>Tragelaphus eurycerus</t>
  </si>
  <si>
    <t>Tragelaphus scriptus</t>
  </si>
  <si>
    <t>Tragelaphus spekii</t>
  </si>
  <si>
    <t>Tragelaphus strepsiceros</t>
  </si>
  <si>
    <t xml:space="preserve">Bovidae </t>
  </si>
  <si>
    <t>Cervidae</t>
  </si>
  <si>
    <t>Antiloca</t>
  </si>
  <si>
    <t>Rhinocer</t>
  </si>
  <si>
    <t xml:space="preserve">Equidae </t>
  </si>
  <si>
    <t>Giraffid</t>
  </si>
  <si>
    <t>Hippopot</t>
  </si>
  <si>
    <t>Camelida</t>
  </si>
  <si>
    <t>Tayassui</t>
  </si>
  <si>
    <t xml:space="preserve">Suidae  </t>
  </si>
  <si>
    <t>Tapirida</t>
  </si>
  <si>
    <t>Host family</t>
  </si>
  <si>
    <t>MSW Binomial</t>
  </si>
  <si>
    <t>#Citations</t>
  </si>
  <si>
    <t>#PCitations</t>
  </si>
  <si>
    <t>OverallPSR</t>
  </si>
  <si>
    <t>Perissodactyla</t>
  </si>
  <si>
    <t>VU C2a(i)    ver 3.1 (2001)</t>
  </si>
  <si>
    <t>EN B1+2c, C2a    ver 2.3 (1994)</t>
  </si>
  <si>
    <t>EN C2a    ver 2.3 (1994)</t>
  </si>
  <si>
    <t>LC    ver 3.1 (2001)</t>
  </si>
  <si>
    <t>Aonyx capensis</t>
  </si>
  <si>
    <t>Aonyx cinereus</t>
  </si>
  <si>
    <t>NT    ver 3.1 (2001)</t>
  </si>
  <si>
    <t>Aonyx congicus</t>
  </si>
  <si>
    <t>DD    ver 3.1 (2001)</t>
  </si>
  <si>
    <t>LR/lc    ver 2.3 (1994)</t>
  </si>
  <si>
    <t>Arctocephalus galapagoensis</t>
  </si>
  <si>
    <t>VU A2d    ver 2.3 (1994)</t>
  </si>
  <si>
    <t>VU D2    ver 2.3 (1994)</t>
  </si>
  <si>
    <t>Arctocephalus townsendi</t>
  </si>
  <si>
    <t>Arctogalidia trivirgata</t>
  </si>
  <si>
    <t>Arctonyx collaris</t>
  </si>
  <si>
    <t>Bassaricyon alleni</t>
  </si>
  <si>
    <t>Bassaricyon beddardi</t>
  </si>
  <si>
    <t>LR/nt    ver 2.3 (1994)</t>
  </si>
  <si>
    <t>Bassaricyon gabbii</t>
  </si>
  <si>
    <t>Bassaricyon lasius</t>
  </si>
  <si>
    <t>EN D    ver 2.3 (1994)</t>
  </si>
  <si>
    <t>Bassaricyon pauli</t>
  </si>
  <si>
    <t>Bassariscus sumichrasti</t>
  </si>
  <si>
    <t>Bdeogale crassicauda</t>
  </si>
  <si>
    <t>Bdeogale jacksoni</t>
  </si>
  <si>
    <t>VU B1+2c    ver 2.3 (1994)</t>
  </si>
  <si>
    <t>Bdeogale nigripes</t>
  </si>
  <si>
    <t>VU A1b    ver 2.3 (1994)</t>
  </si>
  <si>
    <t>CR D    ver 3.1 (2001)</t>
  </si>
  <si>
    <t>EN C2a(i); D    ver 3.1 (2001)</t>
  </si>
  <si>
    <t>Catopuma badia</t>
  </si>
  <si>
    <t>EN C2a(ii)    ver 3.1 (2001)</t>
  </si>
  <si>
    <t>VU A1cd    ver 2.3 (1994)</t>
  </si>
  <si>
    <t>Conepatus humboldtii</t>
  </si>
  <si>
    <t>Conepatus mesoleucus</t>
  </si>
  <si>
    <t>LR/cd    ver 2.3 (1994)</t>
  </si>
  <si>
    <t>Crossarchus alexandri</t>
  </si>
  <si>
    <t>Crossarchus ansorgei</t>
  </si>
  <si>
    <t>Crossarchus obscurus</t>
  </si>
  <si>
    <t>Crossarchus platycephalus</t>
  </si>
  <si>
    <t>Cryptoprocta ferox</t>
  </si>
  <si>
    <t>EN C2a(i)    ver 3.1 (2001)</t>
  </si>
  <si>
    <t>Cynogale bennettii</t>
  </si>
  <si>
    <t>EN A1ce, C2a    ver 2.3 (1994)</t>
  </si>
  <si>
    <t>Diplogale hosei</t>
  </si>
  <si>
    <t>Dologale dybowskii</t>
  </si>
  <si>
    <t>Dusicyon australis</t>
  </si>
  <si>
    <t>EX    ver 3.1 (2001)</t>
  </si>
  <si>
    <t>EN A1ace    ver 2.3 (1994)</t>
  </si>
  <si>
    <t>EN A1b    ver 2.3 (1994)</t>
  </si>
  <si>
    <t>Eupleres goudotii</t>
  </si>
  <si>
    <t>Felis bieti</t>
  </si>
  <si>
    <t>Felis chaus</t>
  </si>
  <si>
    <t>Felis margarita</t>
  </si>
  <si>
    <t>Felis nigripes</t>
  </si>
  <si>
    <t>Fossa fossana</t>
  </si>
  <si>
    <t>VU A1cde    ver 2.3 (1994)</t>
  </si>
  <si>
    <t>Galerella flavescens</t>
  </si>
  <si>
    <t>Galerella pulverulenta</t>
  </si>
  <si>
    <t>Galerella swalius</t>
  </si>
  <si>
    <t>Galidia elegans</t>
  </si>
  <si>
    <t>Galidictis fasciata</t>
  </si>
  <si>
    <t>Galidictis grandidieri</t>
  </si>
  <si>
    <t>EN B1+2b    ver 2.3 (1994)</t>
  </si>
  <si>
    <t>Genetta abyssinica</t>
  </si>
  <si>
    <t>DD    ver 2.3 (1994)</t>
  </si>
  <si>
    <t>Genetta angolensis</t>
  </si>
  <si>
    <t>Genetta cristata</t>
  </si>
  <si>
    <t>EN B1+2c    ver 2.3 (1994)</t>
  </si>
  <si>
    <t>Genetta johnstoni</t>
  </si>
  <si>
    <t>Genetta maculata</t>
  </si>
  <si>
    <t>Genetta servalina</t>
  </si>
  <si>
    <t>Genetta thierryi</t>
  </si>
  <si>
    <t>Genetta victoriae</t>
  </si>
  <si>
    <t>VU A2c    ver 2.3 (1994)</t>
  </si>
  <si>
    <t>Helogale hirtula</t>
  </si>
  <si>
    <t>Hemigalus derbyanus</t>
  </si>
  <si>
    <t>Herpestes brachyurus</t>
  </si>
  <si>
    <t>Herpestes edwardsii</t>
  </si>
  <si>
    <t>Herpestes fuscus</t>
  </si>
  <si>
    <t>Herpestes naso</t>
  </si>
  <si>
    <t>Herpestes palustris</t>
  </si>
  <si>
    <t>EN B1+2abcd    ver 2.3 (1994)</t>
  </si>
  <si>
    <t>Herpestes semitorquatus</t>
  </si>
  <si>
    <t>Herpestes smithii</t>
  </si>
  <si>
    <t>Herpestes urva</t>
  </si>
  <si>
    <t>Herpestes vitticollis</t>
  </si>
  <si>
    <t>Histriophoca fasciata</t>
  </si>
  <si>
    <t>Hyaena brunnea</t>
  </si>
  <si>
    <t>Liberiictis kuhni</t>
  </si>
  <si>
    <t>EN A3ce    ver 3.1 (2001)</t>
  </si>
  <si>
    <t>EN A3c    ver 3.1 (2001)</t>
  </si>
  <si>
    <t>Lutra maculicollis</t>
  </si>
  <si>
    <t>Lutra sumatrana</t>
  </si>
  <si>
    <t>Lutrogale perspicillata</t>
  </si>
  <si>
    <t>VU A2acd    ver 3.1 (2001)</t>
  </si>
  <si>
    <t>Lyncodon patagonicus</t>
  </si>
  <si>
    <t>CR C2a(i)    ver 3.1 (2001)</t>
  </si>
  <si>
    <t>Macrogalidia musschenbroekii</t>
  </si>
  <si>
    <t>Martes flavigula</t>
  </si>
  <si>
    <t>Martes gwatkinsii</t>
  </si>
  <si>
    <t>VU B1+2bc    ver 2.3 (1994)</t>
  </si>
  <si>
    <t>Melogale everetti</t>
  </si>
  <si>
    <t>Melogale moschata</t>
  </si>
  <si>
    <t>Melogale orientalis</t>
  </si>
  <si>
    <t>Melogale personata</t>
  </si>
  <si>
    <t>Melursus ursinus</t>
  </si>
  <si>
    <t>VU A2cd, C1+2a    ver 2.3 (1994)</t>
  </si>
  <si>
    <t>Mephitis macroura</t>
  </si>
  <si>
    <t>CR C2a    ver 2.3 (1994)</t>
  </si>
  <si>
    <t>Monachus tropicalis</t>
  </si>
  <si>
    <t>EX    ver 2.3 (1994)</t>
  </si>
  <si>
    <t>Mungos gambianus</t>
  </si>
  <si>
    <t>Mungotictis decemlineata</t>
  </si>
  <si>
    <t>EN B1+2bc    ver 2.3 (1994)</t>
  </si>
  <si>
    <t>Mustela africana</t>
  </si>
  <si>
    <t>Mustela felipei</t>
  </si>
  <si>
    <t>EN B1+2ce    ver 2.3 (1994)</t>
  </si>
  <si>
    <t>Mustela kathiah</t>
  </si>
  <si>
    <t>Mustela lutreolina</t>
  </si>
  <si>
    <t>Mustela macrodon</t>
  </si>
  <si>
    <t>EW    ver 2.3 (1994)</t>
  </si>
  <si>
    <t>Mustela nudipes</t>
  </si>
  <si>
    <t>Mustela strigidorsa</t>
  </si>
  <si>
    <t>VU C2a    ver 2.3 (1994)</t>
  </si>
  <si>
    <t>Mustela vision</t>
  </si>
  <si>
    <t>Mydaus javanensis</t>
  </si>
  <si>
    <t>Mydaus marchei</t>
  </si>
  <si>
    <t>Nandinia binotata</t>
  </si>
  <si>
    <t>Nasua nelsoni</t>
  </si>
  <si>
    <t>Nasuella olivacea</t>
  </si>
  <si>
    <t>Oncifelis guigna</t>
  </si>
  <si>
    <t>Oreailurus jacobita</t>
  </si>
  <si>
    <t>Osbornictis piscivora</t>
  </si>
  <si>
    <t>Otaria flavescens</t>
  </si>
  <si>
    <t>Pagophilus groenlandicus</t>
  </si>
  <si>
    <t>VU A2abcd    ver 3.1 (2001)</t>
  </si>
  <si>
    <t>Paracynictis selousi</t>
  </si>
  <si>
    <t>Paradoxurus hermaphroditus</t>
  </si>
  <si>
    <t>Paradoxurus jerdoni</t>
  </si>
  <si>
    <t>Paradoxurus zeylonensis</t>
  </si>
  <si>
    <t>Pardofelis marmorata</t>
  </si>
  <si>
    <t>Phocarctos hookeri</t>
  </si>
  <si>
    <t>Poecilogale albinucha</t>
  </si>
  <si>
    <t>Poiana leightoni</t>
  </si>
  <si>
    <t>Poiana richardsonii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</si>
</sst>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</font>
    <font>
      <sz val="8"/>
      <name val="Arial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0" fillId="0" borderId="0" xfId="0" quotePrefix="1" applyNumberFormat="1"/>
    <xf numFmtId="0" fontId="1" fillId="0" borderId="0" xfId="0" applyFont="1"/>
    <xf numFmtId="0" fontId="2" fillId="0" borderId="0" xfId="1" applyFont="1" applyFill="1" applyBorder="1" applyAlignment="1"/>
    <xf numFmtId="0" fontId="0" fillId="0" borderId="1" xfId="0" applyBorder="1"/>
    <xf numFmtId="0" fontId="2" fillId="0" borderId="1" xfId="1" applyFont="1" applyFill="1" applyBorder="1" applyAlignment="1"/>
    <xf numFmtId="0" fontId="0" fillId="0" borderId="0" xfId="0" applyBorder="1"/>
    <xf numFmtId="0" fontId="0" fillId="0" borderId="0" xfId="0" applyNumberFormat="1"/>
    <xf numFmtId="0" fontId="1" fillId="0" borderId="0" xfId="0" applyNumberFormat="1" applyFont="1"/>
    <xf numFmtId="1" fontId="1" fillId="0" borderId="0" xfId="0" applyNumberFormat="1" applyFont="1"/>
    <xf numFmtId="1" fontId="0" fillId="0" borderId="0" xfId="0" quotePrefix="1" applyNumberFormat="1"/>
    <xf numFmtId="1" fontId="0" fillId="0" borderId="0" xfId="0" applyNumberFormat="1"/>
    <xf numFmtId="0" fontId="0" fillId="0" borderId="2" xfId="0" applyBorder="1"/>
    <xf numFmtId="0" fontId="4" fillId="0" borderId="0" xfId="0" applyFont="1"/>
    <xf numFmtId="1" fontId="4" fillId="0" borderId="0" xfId="0" applyNumberFormat="1" applyFont="1"/>
    <xf numFmtId="0" fontId="4" fillId="0" borderId="0" xfId="0" applyNumberFormat="1" applyFont="1"/>
    <xf numFmtId="1" fontId="4" fillId="0" borderId="0" xfId="0" quotePrefix="1" applyNumberFormat="1" applyFont="1"/>
    <xf numFmtId="0" fontId="4" fillId="0" borderId="0" xfId="0" quotePrefix="1" applyNumberFormat="1" applyFont="1"/>
    <xf numFmtId="0" fontId="4" fillId="0" borderId="0" xfId="1" applyFont="1" applyFill="1" applyBorder="1" applyAlignment="1"/>
    <xf numFmtId="0" fontId="4" fillId="0" borderId="0" xfId="0" applyFont="1" applyBorder="1"/>
    <xf numFmtId="0" fontId="4" fillId="0" borderId="1" xfId="0" applyFont="1" applyBorder="1"/>
    <xf numFmtId="0" fontId="0" fillId="0" borderId="0" xfId="0" applyFill="1" applyBorder="1"/>
    <xf numFmtId="0" fontId="4" fillId="0" borderId="1" xfId="1" applyFont="1" applyFill="1" applyBorder="1" applyAlignment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4"/>
  <sheetViews>
    <sheetView tabSelected="1" workbookViewId="0">
      <selection activeCell="C13" sqref="C13"/>
    </sheetView>
  </sheetViews>
  <sheetFormatPr defaultRowHeight="13.2" x14ac:dyDescent="0.25"/>
  <cols>
    <col min="1" max="1" width="11.33203125" customWidth="1"/>
    <col min="2" max="2" width="12.88671875" customWidth="1"/>
    <col min="3" max="3" width="25.33203125" customWidth="1"/>
    <col min="4" max="4" width="12.6640625" style="11" customWidth="1"/>
    <col min="5" max="5" width="12.5546875" customWidth="1"/>
    <col min="6" max="6" width="14.5546875" customWidth="1"/>
    <col min="9" max="9" width="11.109375" customWidth="1"/>
    <col min="10" max="10" width="15.33203125" customWidth="1"/>
  </cols>
  <sheetData>
    <row r="1" spans="1:10" s="2" customFormat="1" x14ac:dyDescent="0.25">
      <c r="A1" s="2" t="s">
        <v>183</v>
      </c>
      <c r="B1" s="2" t="s">
        <v>424</v>
      </c>
      <c r="C1" s="2" t="s">
        <v>425</v>
      </c>
      <c r="D1" s="9" t="s">
        <v>426</v>
      </c>
      <c r="E1" s="8" t="s">
        <v>427</v>
      </c>
      <c r="F1" s="8" t="s">
        <v>428</v>
      </c>
      <c r="G1" s="2" t="s">
        <v>184</v>
      </c>
      <c r="H1" s="2" t="s">
        <v>146</v>
      </c>
      <c r="I1" s="2" t="s">
        <v>147</v>
      </c>
      <c r="J1" s="2" t="s">
        <v>148</v>
      </c>
    </row>
    <row r="2" spans="1:10" x14ac:dyDescent="0.25">
      <c r="A2" t="s">
        <v>343</v>
      </c>
      <c r="B2" t="s">
        <v>414</v>
      </c>
      <c r="C2" t="s">
        <v>359</v>
      </c>
      <c r="D2" s="11">
        <v>589.00000028873808</v>
      </c>
      <c r="E2" s="7">
        <v>101</v>
      </c>
      <c r="F2">
        <v>43.000000000386279</v>
      </c>
      <c r="G2">
        <v>0</v>
      </c>
      <c r="H2">
        <v>0</v>
      </c>
      <c r="I2">
        <v>0</v>
      </c>
      <c r="J2">
        <v>0</v>
      </c>
    </row>
    <row r="3" spans="1:10" x14ac:dyDescent="0.25">
      <c r="A3" s="13" t="s">
        <v>185</v>
      </c>
      <c r="B3" s="13" t="s">
        <v>191</v>
      </c>
      <c r="C3" s="13" t="s">
        <v>192</v>
      </c>
      <c r="D3" s="16">
        <v>294</v>
      </c>
      <c r="E3" s="17">
        <v>30</v>
      </c>
      <c r="F3" s="17">
        <v>57</v>
      </c>
      <c r="G3" s="13">
        <f>VLOOKUP(C3,Sheet3!B:D,3,FALSE)</f>
        <v>0</v>
      </c>
      <c r="H3" s="13">
        <v>0</v>
      </c>
      <c r="I3" s="13">
        <v>0</v>
      </c>
      <c r="J3" s="13">
        <v>1</v>
      </c>
    </row>
    <row r="4" spans="1:10" x14ac:dyDescent="0.25">
      <c r="A4" t="s">
        <v>23</v>
      </c>
      <c r="B4" s="7" t="s">
        <v>40</v>
      </c>
      <c r="C4" s="1" t="s">
        <v>75</v>
      </c>
      <c r="D4">
        <v>14</v>
      </c>
      <c r="E4">
        <v>0</v>
      </c>
      <c r="F4">
        <v>9</v>
      </c>
      <c r="G4" s="1">
        <v>0</v>
      </c>
      <c r="H4">
        <v>0</v>
      </c>
      <c r="I4">
        <v>0</v>
      </c>
      <c r="J4">
        <v>0</v>
      </c>
    </row>
    <row r="5" spans="1:10" x14ac:dyDescent="0.25">
      <c r="A5" t="s">
        <v>23</v>
      </c>
      <c r="B5" s="7" t="s">
        <v>40</v>
      </c>
      <c r="C5" s="1" t="s">
        <v>82</v>
      </c>
      <c r="D5">
        <v>41</v>
      </c>
      <c r="E5">
        <v>1</v>
      </c>
      <c r="F5">
        <v>22</v>
      </c>
      <c r="G5" s="1">
        <v>0</v>
      </c>
      <c r="H5">
        <v>0</v>
      </c>
      <c r="I5">
        <v>0</v>
      </c>
      <c r="J5">
        <v>0</v>
      </c>
    </row>
    <row r="6" spans="1:10" x14ac:dyDescent="0.25">
      <c r="A6" t="s">
        <v>23</v>
      </c>
      <c r="B6" s="7" t="s">
        <v>40</v>
      </c>
      <c r="C6" s="1" t="s">
        <v>83</v>
      </c>
      <c r="D6">
        <v>151</v>
      </c>
      <c r="E6">
        <v>14</v>
      </c>
      <c r="F6">
        <v>26</v>
      </c>
      <c r="G6" s="1">
        <v>0</v>
      </c>
      <c r="H6">
        <v>0</v>
      </c>
      <c r="I6">
        <v>0</v>
      </c>
      <c r="J6">
        <v>0</v>
      </c>
    </row>
    <row r="7" spans="1:10" x14ac:dyDescent="0.25">
      <c r="A7" t="s">
        <v>23</v>
      </c>
      <c r="B7" s="7" t="s">
        <v>40</v>
      </c>
      <c r="C7" s="1" t="s">
        <v>84</v>
      </c>
      <c r="D7">
        <v>111</v>
      </c>
      <c r="E7">
        <v>11</v>
      </c>
      <c r="F7">
        <v>27</v>
      </c>
      <c r="G7" s="1">
        <v>0</v>
      </c>
      <c r="H7">
        <v>0</v>
      </c>
      <c r="I7">
        <v>0</v>
      </c>
      <c r="J7">
        <v>0</v>
      </c>
    </row>
    <row r="8" spans="1:10" x14ac:dyDescent="0.25">
      <c r="A8" t="s">
        <v>343</v>
      </c>
      <c r="B8" t="s">
        <v>415</v>
      </c>
      <c r="C8" t="s">
        <v>360</v>
      </c>
      <c r="D8" s="11">
        <v>131</v>
      </c>
      <c r="E8" s="7">
        <v>17</v>
      </c>
      <c r="F8">
        <v>16.000000000067569</v>
      </c>
      <c r="G8">
        <v>0</v>
      </c>
      <c r="H8">
        <v>0</v>
      </c>
      <c r="I8">
        <v>0</v>
      </c>
      <c r="J8">
        <v>0</v>
      </c>
    </row>
    <row r="9" spans="1:10" x14ac:dyDescent="0.25">
      <c r="A9" t="s">
        <v>23</v>
      </c>
      <c r="B9" s="7" t="s">
        <v>40</v>
      </c>
      <c r="C9" s="1" t="s">
        <v>66</v>
      </c>
      <c r="D9">
        <v>37</v>
      </c>
      <c r="E9">
        <v>0</v>
      </c>
      <c r="F9">
        <v>5</v>
      </c>
      <c r="G9" s="1">
        <v>0</v>
      </c>
      <c r="H9">
        <v>0</v>
      </c>
      <c r="I9">
        <v>0</v>
      </c>
      <c r="J9">
        <v>0</v>
      </c>
    </row>
    <row r="10" spans="1:10" x14ac:dyDescent="0.25">
      <c r="A10" t="s">
        <v>23</v>
      </c>
      <c r="B10" s="7" t="s">
        <v>40</v>
      </c>
      <c r="C10" s="1" t="s">
        <v>78</v>
      </c>
      <c r="D10">
        <v>321</v>
      </c>
      <c r="E10">
        <v>66</v>
      </c>
      <c r="F10">
        <v>12</v>
      </c>
      <c r="G10" s="1">
        <v>0</v>
      </c>
      <c r="H10">
        <v>0</v>
      </c>
      <c r="I10">
        <v>0</v>
      </c>
      <c r="J10">
        <v>0</v>
      </c>
    </row>
    <row r="11" spans="1:10" x14ac:dyDescent="0.25">
      <c r="A11" s="3" t="s">
        <v>185</v>
      </c>
      <c r="B11" t="s">
        <v>193</v>
      </c>
      <c r="C11" t="s">
        <v>194</v>
      </c>
      <c r="D11" s="10">
        <v>7</v>
      </c>
      <c r="E11" s="1">
        <v>3</v>
      </c>
      <c r="F11" s="1">
        <v>1</v>
      </c>
      <c r="G11">
        <f>VLOOKUP(C11,Sheet3!B:D,3,FALSE)</f>
        <v>0</v>
      </c>
      <c r="H11">
        <v>0</v>
      </c>
      <c r="I11">
        <v>0</v>
      </c>
      <c r="J11">
        <v>0</v>
      </c>
    </row>
    <row r="12" spans="1:10" x14ac:dyDescent="0.25">
      <c r="A12" t="s">
        <v>185</v>
      </c>
      <c r="B12" t="s">
        <v>195</v>
      </c>
      <c r="C12" t="s">
        <v>196</v>
      </c>
      <c r="D12" s="10">
        <v>25</v>
      </c>
      <c r="E12" s="1">
        <v>4</v>
      </c>
      <c r="F12" s="1">
        <v>6</v>
      </c>
      <c r="G12">
        <f>VLOOKUP(C12,Sheet3!B:D,3,FALSE)</f>
        <v>0</v>
      </c>
      <c r="H12">
        <v>0</v>
      </c>
      <c r="I12">
        <v>0</v>
      </c>
      <c r="J12">
        <v>0</v>
      </c>
    </row>
    <row r="13" spans="1:10" x14ac:dyDescent="0.25">
      <c r="A13" t="s">
        <v>185</v>
      </c>
      <c r="B13" t="s">
        <v>195</v>
      </c>
      <c r="C13" t="s">
        <v>197</v>
      </c>
      <c r="D13" s="10">
        <v>51</v>
      </c>
      <c r="E13" s="1">
        <v>2</v>
      </c>
      <c r="F13" s="1">
        <v>4</v>
      </c>
      <c r="G13">
        <f>VLOOKUP(C13,Sheet3!B:D,3,FALSE)</f>
        <v>0</v>
      </c>
      <c r="H13">
        <v>0</v>
      </c>
      <c r="I13">
        <v>0</v>
      </c>
      <c r="J13">
        <v>0</v>
      </c>
    </row>
    <row r="14" spans="1:10" x14ac:dyDescent="0.25">
      <c r="A14" t="s">
        <v>185</v>
      </c>
      <c r="B14" t="s">
        <v>195</v>
      </c>
      <c r="C14" t="s">
        <v>198</v>
      </c>
      <c r="D14" s="10">
        <v>162</v>
      </c>
      <c r="E14" s="1">
        <v>3</v>
      </c>
      <c r="F14" s="1">
        <v>36</v>
      </c>
      <c r="G14">
        <f>VLOOKUP(C14,Sheet3!B:D,3,FALSE)</f>
        <v>0</v>
      </c>
      <c r="H14">
        <v>0</v>
      </c>
      <c r="I14">
        <v>0</v>
      </c>
      <c r="J14">
        <v>0</v>
      </c>
    </row>
    <row r="15" spans="1:10" x14ac:dyDescent="0.25">
      <c r="A15" t="s">
        <v>185</v>
      </c>
      <c r="B15" t="s">
        <v>195</v>
      </c>
      <c r="C15" t="s">
        <v>200</v>
      </c>
      <c r="D15" s="10">
        <v>69</v>
      </c>
      <c r="E15" s="1">
        <v>4</v>
      </c>
      <c r="F15" s="1">
        <v>15</v>
      </c>
      <c r="G15">
        <f>VLOOKUP(C15,Sheet3!B:D,3,FALSE)</f>
        <v>0</v>
      </c>
      <c r="H15">
        <v>0</v>
      </c>
      <c r="I15">
        <v>0</v>
      </c>
      <c r="J15">
        <v>0</v>
      </c>
    </row>
    <row r="16" spans="1:10" x14ac:dyDescent="0.25">
      <c r="A16" t="s">
        <v>185</v>
      </c>
      <c r="B16" t="s">
        <v>195</v>
      </c>
      <c r="C16" t="s">
        <v>201</v>
      </c>
      <c r="D16" s="10">
        <v>30</v>
      </c>
      <c r="E16" s="1">
        <v>4</v>
      </c>
      <c r="F16" s="1">
        <v>12</v>
      </c>
      <c r="G16">
        <f>VLOOKUP(C16,Sheet3!B:D,3,FALSE)</f>
        <v>0</v>
      </c>
      <c r="H16">
        <v>0</v>
      </c>
      <c r="I16">
        <v>0</v>
      </c>
      <c r="J16">
        <v>0</v>
      </c>
    </row>
    <row r="17" spans="1:10" x14ac:dyDescent="0.25">
      <c r="A17" s="6" t="s">
        <v>23</v>
      </c>
      <c r="B17" s="7" t="s">
        <v>40</v>
      </c>
      <c r="C17" s="1" t="s">
        <v>67</v>
      </c>
      <c r="D17">
        <v>97</v>
      </c>
      <c r="E17">
        <v>3</v>
      </c>
      <c r="F17">
        <v>5</v>
      </c>
      <c r="G17" s="1">
        <v>0</v>
      </c>
      <c r="H17">
        <v>0</v>
      </c>
      <c r="I17">
        <v>0</v>
      </c>
      <c r="J17">
        <v>0</v>
      </c>
    </row>
    <row r="18" spans="1:10" x14ac:dyDescent="0.25">
      <c r="A18" t="s">
        <v>23</v>
      </c>
      <c r="B18" s="7" t="s">
        <v>40</v>
      </c>
      <c r="C18" s="1" t="s">
        <v>79</v>
      </c>
      <c r="D18">
        <v>52</v>
      </c>
      <c r="E18">
        <v>5</v>
      </c>
      <c r="F18">
        <v>14</v>
      </c>
      <c r="G18" s="1">
        <v>0</v>
      </c>
      <c r="H18">
        <v>0</v>
      </c>
      <c r="I18">
        <v>0</v>
      </c>
      <c r="J18">
        <v>0</v>
      </c>
    </row>
    <row r="19" spans="1:10" x14ac:dyDescent="0.25">
      <c r="A19" t="s">
        <v>185</v>
      </c>
      <c r="B19" t="s">
        <v>202</v>
      </c>
      <c r="C19" t="s">
        <v>203</v>
      </c>
      <c r="D19" s="10">
        <v>14</v>
      </c>
      <c r="E19" s="1">
        <v>0</v>
      </c>
      <c r="F19" s="1">
        <v>1</v>
      </c>
      <c r="G19">
        <f>VLOOKUP(C19,Sheet3!B:D,3,FALSE)</f>
        <v>0</v>
      </c>
      <c r="H19">
        <v>0</v>
      </c>
      <c r="I19">
        <v>0</v>
      </c>
      <c r="J19">
        <v>0</v>
      </c>
    </row>
    <row r="20" spans="1:10" x14ac:dyDescent="0.25">
      <c r="A20" t="s">
        <v>343</v>
      </c>
      <c r="B20" t="s">
        <v>414</v>
      </c>
      <c r="C20" t="s">
        <v>362</v>
      </c>
      <c r="D20" s="11">
        <v>76.999999969419136</v>
      </c>
      <c r="E20" s="7">
        <v>12</v>
      </c>
      <c r="F20">
        <v>7.0000000000010427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s="3" t="s">
        <v>185</v>
      </c>
      <c r="B21" t="s">
        <v>204</v>
      </c>
      <c r="C21" t="s">
        <v>205</v>
      </c>
      <c r="D21" s="10">
        <v>9</v>
      </c>
      <c r="E21" s="1">
        <v>0</v>
      </c>
      <c r="F21" s="1">
        <v>1</v>
      </c>
      <c r="G21">
        <f>VLOOKUP(C21,Sheet3!B:D,3,FALSE)</f>
        <v>0</v>
      </c>
      <c r="H21">
        <v>0</v>
      </c>
      <c r="I21">
        <v>0</v>
      </c>
      <c r="J21">
        <v>0</v>
      </c>
    </row>
    <row r="22" spans="1:10" x14ac:dyDescent="0.25">
      <c r="A22" t="s">
        <v>343</v>
      </c>
      <c r="B22" t="s">
        <v>413</v>
      </c>
      <c r="C22" t="s">
        <v>367</v>
      </c>
      <c r="D22" s="11">
        <v>21</v>
      </c>
      <c r="E22" s="7">
        <v>3</v>
      </c>
      <c r="F22">
        <v>1.0000000000000866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 t="s">
        <v>23</v>
      </c>
      <c r="B23" s="7" t="s">
        <v>40</v>
      </c>
      <c r="C23" s="1" t="s">
        <v>41</v>
      </c>
      <c r="D23">
        <v>6</v>
      </c>
      <c r="E23">
        <v>0</v>
      </c>
      <c r="F23">
        <v>0</v>
      </c>
      <c r="G23" s="1">
        <v>0</v>
      </c>
      <c r="H23">
        <v>0</v>
      </c>
      <c r="I23">
        <v>0</v>
      </c>
      <c r="J23">
        <v>0</v>
      </c>
    </row>
    <row r="24" spans="1:10" x14ac:dyDescent="0.25">
      <c r="A24" t="s">
        <v>23</v>
      </c>
      <c r="B24" s="7" t="s">
        <v>40</v>
      </c>
      <c r="C24" s="1" t="s">
        <v>47</v>
      </c>
      <c r="D24">
        <v>2</v>
      </c>
      <c r="E24">
        <v>0</v>
      </c>
      <c r="F24">
        <v>1</v>
      </c>
      <c r="G24" s="1">
        <v>0</v>
      </c>
      <c r="H24">
        <v>0</v>
      </c>
      <c r="I24">
        <v>0</v>
      </c>
      <c r="J24">
        <v>0</v>
      </c>
    </row>
    <row r="25" spans="1:10" x14ac:dyDescent="0.25">
      <c r="A25" t="s">
        <v>23</v>
      </c>
      <c r="B25" s="7" t="s">
        <v>40</v>
      </c>
      <c r="C25" s="1" t="s">
        <v>57</v>
      </c>
      <c r="D25">
        <v>49</v>
      </c>
      <c r="E25">
        <v>2</v>
      </c>
      <c r="F25">
        <v>3</v>
      </c>
      <c r="G25" s="1">
        <v>0</v>
      </c>
      <c r="H25">
        <v>0</v>
      </c>
      <c r="I25">
        <v>0</v>
      </c>
      <c r="J25">
        <v>0</v>
      </c>
    </row>
    <row r="26" spans="1:10" x14ac:dyDescent="0.25">
      <c r="A26" t="s">
        <v>23</v>
      </c>
      <c r="B26" s="7" t="s">
        <v>40</v>
      </c>
      <c r="C26" s="1" t="s">
        <v>58</v>
      </c>
      <c r="D26">
        <v>15</v>
      </c>
      <c r="E26">
        <v>1</v>
      </c>
      <c r="F26">
        <v>3</v>
      </c>
      <c r="G26" s="1">
        <v>0</v>
      </c>
      <c r="H26">
        <v>0</v>
      </c>
      <c r="I26">
        <v>0</v>
      </c>
      <c r="J26">
        <v>0</v>
      </c>
    </row>
    <row r="27" spans="1:10" x14ac:dyDescent="0.25">
      <c r="A27" t="s">
        <v>23</v>
      </c>
      <c r="B27" s="7" t="s">
        <v>40</v>
      </c>
      <c r="C27" s="1" t="s">
        <v>54</v>
      </c>
      <c r="D27">
        <v>13</v>
      </c>
      <c r="E27">
        <v>0</v>
      </c>
      <c r="F27">
        <v>2</v>
      </c>
      <c r="G27" s="1">
        <v>0</v>
      </c>
      <c r="H27">
        <v>0</v>
      </c>
      <c r="I27">
        <v>0</v>
      </c>
      <c r="J27">
        <v>0</v>
      </c>
    </row>
    <row r="28" spans="1:10" x14ac:dyDescent="0.25">
      <c r="A28" t="s">
        <v>23</v>
      </c>
      <c r="B28" s="7" t="s">
        <v>40</v>
      </c>
      <c r="C28" s="1" t="s">
        <v>42</v>
      </c>
      <c r="D28">
        <v>2</v>
      </c>
      <c r="E28">
        <v>0</v>
      </c>
      <c r="F28">
        <v>0</v>
      </c>
      <c r="G28" s="1">
        <v>0</v>
      </c>
      <c r="H28">
        <v>0</v>
      </c>
      <c r="I28">
        <v>0</v>
      </c>
      <c r="J28">
        <v>0</v>
      </c>
    </row>
    <row r="29" spans="1:10" x14ac:dyDescent="0.25">
      <c r="A29" t="s">
        <v>23</v>
      </c>
      <c r="B29" s="7" t="s">
        <v>40</v>
      </c>
      <c r="C29" s="1" t="s">
        <v>68</v>
      </c>
      <c r="D29">
        <v>1191</v>
      </c>
      <c r="E29">
        <v>168</v>
      </c>
      <c r="F29">
        <v>6</v>
      </c>
      <c r="G29" s="1">
        <v>0</v>
      </c>
      <c r="H29">
        <v>0</v>
      </c>
      <c r="I29">
        <v>0</v>
      </c>
      <c r="J29">
        <v>0</v>
      </c>
    </row>
    <row r="30" spans="1:10" x14ac:dyDescent="0.25">
      <c r="A30" t="s">
        <v>185</v>
      </c>
      <c r="B30" t="s">
        <v>191</v>
      </c>
      <c r="C30" t="s">
        <v>207</v>
      </c>
      <c r="D30" s="10">
        <v>9</v>
      </c>
      <c r="E30" s="1">
        <v>5</v>
      </c>
      <c r="F30" s="1">
        <v>6</v>
      </c>
      <c r="G30">
        <f>VLOOKUP(C30,Sheet3!B:D,3,FALSE)</f>
        <v>0</v>
      </c>
      <c r="H30">
        <v>0</v>
      </c>
      <c r="I30">
        <v>0</v>
      </c>
      <c r="J30">
        <v>0</v>
      </c>
    </row>
    <row r="31" spans="1:10" x14ac:dyDescent="0.25">
      <c r="A31" t="s">
        <v>185</v>
      </c>
      <c r="B31" t="s">
        <v>191</v>
      </c>
      <c r="C31" t="s">
        <v>208</v>
      </c>
      <c r="D31" s="10">
        <v>23</v>
      </c>
      <c r="E31" s="1">
        <v>8</v>
      </c>
      <c r="F31" s="1">
        <v>28</v>
      </c>
      <c r="G31">
        <f>VLOOKUP(C31,Sheet3!B:D,3,FALSE)</f>
        <v>0</v>
      </c>
      <c r="H31">
        <v>0</v>
      </c>
      <c r="I31">
        <v>0</v>
      </c>
      <c r="J31">
        <v>0</v>
      </c>
    </row>
    <row r="32" spans="1:10" x14ac:dyDescent="0.25">
      <c r="A32" t="s">
        <v>185</v>
      </c>
      <c r="B32" t="s">
        <v>191</v>
      </c>
      <c r="C32" t="s">
        <v>209</v>
      </c>
      <c r="D32" s="10">
        <v>319</v>
      </c>
      <c r="E32" s="1">
        <v>50</v>
      </c>
      <c r="F32" s="1">
        <v>62</v>
      </c>
      <c r="G32">
        <f>VLOOKUP(C32,Sheet3!B:D,3,FALSE)</f>
        <v>0</v>
      </c>
      <c r="H32">
        <v>0</v>
      </c>
      <c r="I32">
        <v>0</v>
      </c>
      <c r="J32">
        <v>0</v>
      </c>
    </row>
    <row r="33" spans="1:10" x14ac:dyDescent="0.25">
      <c r="A33" s="13" t="s">
        <v>185</v>
      </c>
      <c r="B33" s="13" t="s">
        <v>191</v>
      </c>
      <c r="C33" s="13" t="s">
        <v>210</v>
      </c>
      <c r="D33" s="16">
        <v>447</v>
      </c>
      <c r="E33" s="17">
        <v>33</v>
      </c>
      <c r="F33" s="17">
        <v>67</v>
      </c>
      <c r="G33" s="13">
        <f>VLOOKUP(C33,Sheet3!B:D,3,FALSE)</f>
        <v>0</v>
      </c>
      <c r="H33" s="13">
        <v>0</v>
      </c>
      <c r="I33" s="13">
        <v>0</v>
      </c>
      <c r="J33" s="13">
        <v>1</v>
      </c>
    </row>
    <row r="34" spans="1:10" x14ac:dyDescent="0.25">
      <c r="A34" t="s">
        <v>185</v>
      </c>
      <c r="B34" t="s">
        <v>191</v>
      </c>
      <c r="C34" t="s">
        <v>211</v>
      </c>
      <c r="D34" s="10">
        <v>29</v>
      </c>
      <c r="E34" s="1">
        <v>13</v>
      </c>
      <c r="F34" s="1">
        <v>11</v>
      </c>
      <c r="G34">
        <f>VLOOKUP(C34,Sheet3!B:D,3,FALSE)</f>
        <v>0</v>
      </c>
      <c r="H34">
        <v>0</v>
      </c>
      <c r="I34">
        <v>0</v>
      </c>
      <c r="J34">
        <v>0</v>
      </c>
    </row>
    <row r="35" spans="1:10" x14ac:dyDescent="0.25">
      <c r="A35" s="6" t="s">
        <v>343</v>
      </c>
      <c r="B35" t="s">
        <v>413</v>
      </c>
      <c r="C35" t="s">
        <v>149</v>
      </c>
      <c r="D35" s="11">
        <v>118</v>
      </c>
      <c r="E35" s="7">
        <v>19</v>
      </c>
      <c r="F35">
        <v>26.000000000062975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 t="s">
        <v>343</v>
      </c>
      <c r="B36" t="s">
        <v>413</v>
      </c>
      <c r="C36" t="s">
        <v>369</v>
      </c>
      <c r="D36" s="11">
        <v>3.0000000019365038</v>
      </c>
      <c r="E36" s="7">
        <v>0</v>
      </c>
      <c r="F36">
        <v>1.0000000000000866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 s="6" t="s">
        <v>343</v>
      </c>
      <c r="B37" t="s">
        <v>413</v>
      </c>
      <c r="C37" t="s">
        <v>150</v>
      </c>
      <c r="D37" s="11">
        <v>841</v>
      </c>
      <c r="E37" s="7">
        <v>109</v>
      </c>
      <c r="F37">
        <v>72.999999999833676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 t="s">
        <v>185</v>
      </c>
      <c r="B38" t="s">
        <v>186</v>
      </c>
      <c r="C38" t="s">
        <v>214</v>
      </c>
      <c r="D38" s="10">
        <v>2</v>
      </c>
      <c r="E38" s="1">
        <v>0</v>
      </c>
      <c r="F38" s="1">
        <v>2</v>
      </c>
      <c r="G38">
        <f>VLOOKUP(C38,Sheet3!B:D,3,FALSE)</f>
        <v>0</v>
      </c>
      <c r="H38">
        <v>0</v>
      </c>
      <c r="I38">
        <v>0</v>
      </c>
      <c r="J38">
        <v>0</v>
      </c>
    </row>
    <row r="39" spans="1:10" x14ac:dyDescent="0.25">
      <c r="A39" t="s">
        <v>23</v>
      </c>
      <c r="B39" s="7" t="s">
        <v>40</v>
      </c>
      <c r="C39" s="1" t="s">
        <v>55</v>
      </c>
      <c r="D39">
        <v>54</v>
      </c>
      <c r="E39">
        <v>2</v>
      </c>
      <c r="F39">
        <v>2</v>
      </c>
      <c r="G39" s="1">
        <v>0</v>
      </c>
      <c r="H39">
        <v>0</v>
      </c>
      <c r="I39">
        <v>0</v>
      </c>
      <c r="J39">
        <v>0</v>
      </c>
    </row>
    <row r="40" spans="1:10" x14ac:dyDescent="0.25">
      <c r="A40" t="s">
        <v>23</v>
      </c>
      <c r="B40" s="7" t="s">
        <v>40</v>
      </c>
      <c r="C40" s="1" t="s">
        <v>72</v>
      </c>
      <c r="D40">
        <v>41</v>
      </c>
      <c r="E40">
        <v>4</v>
      </c>
      <c r="F40">
        <v>7</v>
      </c>
      <c r="G40" s="1">
        <v>0</v>
      </c>
      <c r="H40">
        <v>0</v>
      </c>
      <c r="I40">
        <v>0</v>
      </c>
      <c r="J40">
        <v>0</v>
      </c>
    </row>
    <row r="41" spans="1:10" x14ac:dyDescent="0.25">
      <c r="A41" t="s">
        <v>23</v>
      </c>
      <c r="B41" s="7" t="s">
        <v>40</v>
      </c>
      <c r="C41" s="1" t="s">
        <v>76</v>
      </c>
      <c r="D41">
        <v>610</v>
      </c>
      <c r="E41">
        <v>55</v>
      </c>
      <c r="F41">
        <v>10</v>
      </c>
      <c r="G41" s="1">
        <v>0</v>
      </c>
      <c r="H41">
        <v>0</v>
      </c>
      <c r="I41">
        <v>0</v>
      </c>
      <c r="J41">
        <v>0</v>
      </c>
    </row>
    <row r="42" spans="1:10" x14ac:dyDescent="0.25">
      <c r="A42" t="s">
        <v>23</v>
      </c>
      <c r="B42" s="7" t="s">
        <v>40</v>
      </c>
      <c r="C42" s="1" t="s">
        <v>74</v>
      </c>
      <c r="D42">
        <v>110</v>
      </c>
      <c r="E42">
        <v>5</v>
      </c>
      <c r="F42">
        <v>8</v>
      </c>
      <c r="G42" s="1">
        <v>0</v>
      </c>
      <c r="H42">
        <v>0</v>
      </c>
      <c r="I42">
        <v>0</v>
      </c>
      <c r="J42">
        <v>0</v>
      </c>
    </row>
    <row r="43" spans="1:10" x14ac:dyDescent="0.25">
      <c r="A43" t="s">
        <v>23</v>
      </c>
      <c r="B43" s="7" t="s">
        <v>40</v>
      </c>
      <c r="C43" s="1" t="s">
        <v>50</v>
      </c>
      <c r="D43">
        <v>35</v>
      </c>
      <c r="E43">
        <v>2</v>
      </c>
      <c r="F43">
        <v>1</v>
      </c>
      <c r="G43" s="1">
        <v>0</v>
      </c>
      <c r="H43">
        <v>0</v>
      </c>
      <c r="I43">
        <v>0</v>
      </c>
      <c r="J43">
        <v>0</v>
      </c>
    </row>
    <row r="44" spans="1:10" x14ac:dyDescent="0.25">
      <c r="A44" t="s">
        <v>343</v>
      </c>
      <c r="B44" t="s">
        <v>413</v>
      </c>
      <c r="C44" t="s">
        <v>370</v>
      </c>
      <c r="D44" s="11">
        <v>40</v>
      </c>
      <c r="E44" s="7">
        <v>5</v>
      </c>
      <c r="F44">
        <v>9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23</v>
      </c>
      <c r="B45" s="7" t="s">
        <v>85</v>
      </c>
      <c r="C45" s="1" t="s">
        <v>125</v>
      </c>
      <c r="D45">
        <v>56</v>
      </c>
      <c r="E45">
        <v>6</v>
      </c>
      <c r="F45">
        <v>13</v>
      </c>
      <c r="G45" s="1">
        <v>0</v>
      </c>
      <c r="H45">
        <v>0</v>
      </c>
      <c r="I45">
        <v>0</v>
      </c>
      <c r="J45">
        <v>0</v>
      </c>
    </row>
    <row r="46" spans="1:10" x14ac:dyDescent="0.25">
      <c r="A46" t="s">
        <v>23</v>
      </c>
      <c r="B46" s="7" t="s">
        <v>85</v>
      </c>
      <c r="C46" s="1" t="s">
        <v>135</v>
      </c>
      <c r="D46">
        <v>579</v>
      </c>
      <c r="E46">
        <v>132</v>
      </c>
      <c r="F46">
        <v>32</v>
      </c>
      <c r="G46" s="1">
        <v>0</v>
      </c>
      <c r="H46">
        <v>0</v>
      </c>
      <c r="I46">
        <v>0</v>
      </c>
      <c r="J46">
        <v>0</v>
      </c>
    </row>
    <row r="47" spans="1:10" x14ac:dyDescent="0.25">
      <c r="A47" t="s">
        <v>23</v>
      </c>
      <c r="B47" s="7" t="s">
        <v>85</v>
      </c>
      <c r="C47" s="1" t="s">
        <v>123</v>
      </c>
      <c r="D47">
        <v>35</v>
      </c>
      <c r="E47">
        <v>2</v>
      </c>
      <c r="F47">
        <v>11</v>
      </c>
      <c r="G47" s="1">
        <v>0</v>
      </c>
      <c r="H47">
        <v>0</v>
      </c>
      <c r="I47">
        <v>0</v>
      </c>
      <c r="J47">
        <v>0</v>
      </c>
    </row>
    <row r="48" spans="1:10" x14ac:dyDescent="0.25">
      <c r="A48" t="s">
        <v>23</v>
      </c>
      <c r="B48" s="7" t="s">
        <v>85</v>
      </c>
      <c r="C48" s="1" t="s">
        <v>89</v>
      </c>
      <c r="D48">
        <v>6</v>
      </c>
      <c r="E48">
        <v>1</v>
      </c>
      <c r="F48">
        <v>1</v>
      </c>
      <c r="G48" s="1">
        <v>0</v>
      </c>
      <c r="H48">
        <v>0</v>
      </c>
      <c r="I48">
        <v>0</v>
      </c>
      <c r="J48">
        <v>0</v>
      </c>
    </row>
    <row r="49" spans="1:10" x14ac:dyDescent="0.25">
      <c r="A49" t="s">
        <v>23</v>
      </c>
      <c r="B49" s="7" t="s">
        <v>85</v>
      </c>
      <c r="C49" s="1" t="s">
        <v>110</v>
      </c>
      <c r="D49">
        <v>9</v>
      </c>
      <c r="E49">
        <v>1</v>
      </c>
      <c r="F49">
        <v>3</v>
      </c>
      <c r="G49" s="1">
        <v>0</v>
      </c>
      <c r="H49">
        <v>0</v>
      </c>
      <c r="I49">
        <v>0</v>
      </c>
      <c r="J49">
        <v>0</v>
      </c>
    </row>
    <row r="50" spans="1:10" x14ac:dyDescent="0.25">
      <c r="A50" t="s">
        <v>23</v>
      </c>
      <c r="B50" s="7" t="s">
        <v>85</v>
      </c>
      <c r="C50" s="1" t="s">
        <v>90</v>
      </c>
      <c r="D50">
        <v>0</v>
      </c>
      <c r="E50">
        <v>0</v>
      </c>
      <c r="F50">
        <v>1</v>
      </c>
      <c r="G50" s="1">
        <v>0</v>
      </c>
      <c r="H50">
        <v>0</v>
      </c>
      <c r="I50">
        <v>0</v>
      </c>
      <c r="J50">
        <v>0</v>
      </c>
    </row>
    <row r="51" spans="1:10" x14ac:dyDescent="0.25">
      <c r="A51" s="6" t="s">
        <v>23</v>
      </c>
      <c r="B51" s="7" t="s">
        <v>85</v>
      </c>
      <c r="C51" s="1" t="s">
        <v>130</v>
      </c>
      <c r="D51">
        <v>77</v>
      </c>
      <c r="E51">
        <v>6</v>
      </c>
      <c r="F51">
        <v>21</v>
      </c>
      <c r="G51" s="1">
        <v>0</v>
      </c>
      <c r="H51">
        <v>0</v>
      </c>
      <c r="I51">
        <v>0</v>
      </c>
      <c r="J51">
        <v>0</v>
      </c>
    </row>
    <row r="52" spans="1:10" x14ac:dyDescent="0.25">
      <c r="A52" s="6" t="s">
        <v>23</v>
      </c>
      <c r="B52" s="7" t="s">
        <v>85</v>
      </c>
      <c r="C52" s="1" t="s">
        <v>120</v>
      </c>
      <c r="D52">
        <v>9</v>
      </c>
      <c r="E52">
        <v>1</v>
      </c>
      <c r="F52">
        <v>8</v>
      </c>
      <c r="G52" s="1">
        <v>0</v>
      </c>
      <c r="H52">
        <v>0</v>
      </c>
      <c r="I52">
        <v>0</v>
      </c>
      <c r="J52">
        <v>0</v>
      </c>
    </row>
    <row r="53" spans="1:10" x14ac:dyDescent="0.25">
      <c r="A53" t="s">
        <v>23</v>
      </c>
      <c r="B53" s="7" t="s">
        <v>85</v>
      </c>
      <c r="C53" s="1" t="s">
        <v>103</v>
      </c>
      <c r="D53">
        <v>15</v>
      </c>
      <c r="E53">
        <v>4</v>
      </c>
      <c r="F53">
        <v>2</v>
      </c>
      <c r="G53" s="1">
        <v>0</v>
      </c>
      <c r="H53">
        <v>0</v>
      </c>
      <c r="I53">
        <v>0</v>
      </c>
      <c r="J53">
        <v>0</v>
      </c>
    </row>
    <row r="54" spans="1:10" x14ac:dyDescent="0.25">
      <c r="A54" t="s">
        <v>23</v>
      </c>
      <c r="B54" s="7" t="s">
        <v>85</v>
      </c>
      <c r="C54" s="1" t="s">
        <v>112</v>
      </c>
      <c r="D54">
        <v>15</v>
      </c>
      <c r="E54">
        <v>5</v>
      </c>
      <c r="F54">
        <v>5</v>
      </c>
      <c r="G54" s="1">
        <v>0</v>
      </c>
      <c r="H54">
        <v>0</v>
      </c>
      <c r="I54">
        <v>0</v>
      </c>
      <c r="J54">
        <v>0</v>
      </c>
    </row>
    <row r="55" spans="1:10" x14ac:dyDescent="0.25">
      <c r="A55" t="s">
        <v>23</v>
      </c>
      <c r="B55" s="7" t="s">
        <v>85</v>
      </c>
      <c r="C55" s="1" t="s">
        <v>104</v>
      </c>
      <c r="D55">
        <v>4</v>
      </c>
      <c r="E55">
        <v>0</v>
      </c>
      <c r="F55">
        <v>2</v>
      </c>
      <c r="G55" s="1">
        <v>0</v>
      </c>
      <c r="H55">
        <v>0</v>
      </c>
      <c r="I55">
        <v>0</v>
      </c>
      <c r="J55">
        <v>0</v>
      </c>
    </row>
    <row r="56" spans="1:10" x14ac:dyDescent="0.25">
      <c r="A56" s="6" t="s">
        <v>23</v>
      </c>
      <c r="B56" s="7" t="s">
        <v>85</v>
      </c>
      <c r="C56" s="1" t="s">
        <v>92</v>
      </c>
      <c r="D56">
        <v>10</v>
      </c>
      <c r="E56">
        <v>0</v>
      </c>
      <c r="F56">
        <v>1</v>
      </c>
      <c r="G56" s="1">
        <v>0</v>
      </c>
      <c r="H56">
        <v>0</v>
      </c>
      <c r="I56">
        <v>0</v>
      </c>
      <c r="J56">
        <v>0</v>
      </c>
    </row>
    <row r="57" spans="1:10" x14ac:dyDescent="0.25">
      <c r="A57" t="s">
        <v>185</v>
      </c>
      <c r="B57" t="s">
        <v>191</v>
      </c>
      <c r="C57" t="s">
        <v>216</v>
      </c>
      <c r="D57" s="10">
        <v>12</v>
      </c>
      <c r="E57" s="1">
        <v>7</v>
      </c>
      <c r="F57" s="1">
        <v>8</v>
      </c>
      <c r="G57">
        <f>VLOOKUP(C57,Sheet3!B:D,3,FALSE)</f>
        <v>0</v>
      </c>
      <c r="H57">
        <v>0</v>
      </c>
      <c r="I57">
        <v>0</v>
      </c>
      <c r="J57">
        <v>0</v>
      </c>
    </row>
    <row r="58" spans="1:10" x14ac:dyDescent="0.25">
      <c r="A58" s="6" t="s">
        <v>343</v>
      </c>
      <c r="B58" t="s">
        <v>414</v>
      </c>
      <c r="C58" t="s">
        <v>372</v>
      </c>
      <c r="D58" s="11">
        <v>1957.9999978940134</v>
      </c>
      <c r="E58" s="7">
        <v>315</v>
      </c>
      <c r="F58">
        <v>106.0000000011803</v>
      </c>
      <c r="G58">
        <v>0</v>
      </c>
      <c r="H58">
        <v>0</v>
      </c>
      <c r="I58">
        <v>0</v>
      </c>
      <c r="J58">
        <v>0</v>
      </c>
    </row>
    <row r="59" spans="1:10" x14ac:dyDescent="0.25">
      <c r="A59" t="s">
        <v>343</v>
      </c>
      <c r="B59" t="s">
        <v>414</v>
      </c>
      <c r="C59" t="s">
        <v>158</v>
      </c>
      <c r="D59" s="11">
        <v>242.00000001090416</v>
      </c>
      <c r="E59" s="7">
        <v>44</v>
      </c>
      <c r="F59">
        <v>23.999999999882711</v>
      </c>
      <c r="G59">
        <v>0</v>
      </c>
      <c r="H59">
        <v>0</v>
      </c>
      <c r="I59">
        <v>0</v>
      </c>
      <c r="J59">
        <v>0</v>
      </c>
    </row>
    <row r="60" spans="1:10" x14ac:dyDescent="0.25">
      <c r="A60" t="s">
        <v>343</v>
      </c>
      <c r="B60" t="s">
        <v>414</v>
      </c>
      <c r="C60" t="s">
        <v>373</v>
      </c>
      <c r="D60" s="11">
        <v>26.999999990115803</v>
      </c>
      <c r="E60" s="7">
        <v>8</v>
      </c>
      <c r="G60">
        <v>0</v>
      </c>
      <c r="H60">
        <v>0</v>
      </c>
      <c r="I60">
        <v>0</v>
      </c>
      <c r="J60">
        <v>0</v>
      </c>
    </row>
    <row r="61" spans="1:10" x14ac:dyDescent="0.25">
      <c r="A61" t="s">
        <v>343</v>
      </c>
      <c r="B61" t="s">
        <v>414</v>
      </c>
      <c r="C61" t="s">
        <v>374</v>
      </c>
      <c r="D61" s="11">
        <v>59.99999994699769</v>
      </c>
      <c r="E61" s="7">
        <v>3</v>
      </c>
      <c r="F61">
        <v>3.0000000000003473</v>
      </c>
      <c r="G61">
        <v>0</v>
      </c>
      <c r="H61">
        <v>0</v>
      </c>
      <c r="I61">
        <v>0</v>
      </c>
      <c r="J61">
        <v>0</v>
      </c>
    </row>
    <row r="62" spans="1:10" x14ac:dyDescent="0.25">
      <c r="A62" s="6" t="s">
        <v>23</v>
      </c>
      <c r="B62" s="7" t="s">
        <v>24</v>
      </c>
      <c r="C62" s="1" t="s">
        <v>26</v>
      </c>
      <c r="D62">
        <v>5</v>
      </c>
      <c r="E62" s="7">
        <v>1</v>
      </c>
      <c r="F62">
        <v>1</v>
      </c>
      <c r="G62" s="1">
        <v>0</v>
      </c>
      <c r="H62">
        <v>0</v>
      </c>
      <c r="I62">
        <v>0</v>
      </c>
      <c r="J62">
        <v>0</v>
      </c>
    </row>
    <row r="63" spans="1:10" x14ac:dyDescent="0.25">
      <c r="A63" s="6" t="s">
        <v>23</v>
      </c>
      <c r="B63" s="7" t="s">
        <v>40</v>
      </c>
      <c r="C63" s="1" t="s">
        <v>51</v>
      </c>
      <c r="D63">
        <v>2</v>
      </c>
      <c r="E63">
        <v>0</v>
      </c>
      <c r="F63">
        <v>1</v>
      </c>
      <c r="G63" s="1">
        <v>0</v>
      </c>
      <c r="H63">
        <v>0</v>
      </c>
      <c r="I63">
        <v>0</v>
      </c>
      <c r="J63">
        <v>0</v>
      </c>
    </row>
    <row r="64" spans="1:10" x14ac:dyDescent="0.25">
      <c r="A64" s="6" t="s">
        <v>23</v>
      </c>
      <c r="B64" s="7" t="s">
        <v>40</v>
      </c>
      <c r="C64" s="1" t="s">
        <v>63</v>
      </c>
      <c r="D64">
        <v>23</v>
      </c>
      <c r="E64">
        <v>2</v>
      </c>
      <c r="F64">
        <v>4</v>
      </c>
      <c r="G64" s="1">
        <v>0</v>
      </c>
      <c r="H64">
        <v>0</v>
      </c>
      <c r="I64">
        <v>0</v>
      </c>
      <c r="J64">
        <v>0</v>
      </c>
    </row>
    <row r="65" spans="1:10" x14ac:dyDescent="0.25">
      <c r="A65" s="6" t="s">
        <v>185</v>
      </c>
      <c r="B65" t="s">
        <v>193</v>
      </c>
      <c r="C65" t="s">
        <v>219</v>
      </c>
      <c r="D65" s="10">
        <v>12</v>
      </c>
      <c r="E65" s="1">
        <v>5</v>
      </c>
      <c r="F65" s="1">
        <v>2</v>
      </c>
      <c r="G65">
        <f>VLOOKUP(C65,Sheet3!B:D,3,FALSE)</f>
        <v>0</v>
      </c>
      <c r="H65">
        <v>0</v>
      </c>
      <c r="I65">
        <v>0</v>
      </c>
      <c r="J65">
        <v>0</v>
      </c>
    </row>
    <row r="66" spans="1:10" x14ac:dyDescent="0.25">
      <c r="A66" s="6" t="s">
        <v>23</v>
      </c>
      <c r="B66" s="7" t="s">
        <v>85</v>
      </c>
      <c r="C66" s="1" t="s">
        <v>94</v>
      </c>
      <c r="D66">
        <v>10</v>
      </c>
      <c r="E66">
        <v>2</v>
      </c>
      <c r="F66">
        <v>1</v>
      </c>
      <c r="G66" s="1">
        <v>0</v>
      </c>
      <c r="H66">
        <v>0</v>
      </c>
      <c r="I66">
        <v>0</v>
      </c>
      <c r="J66">
        <v>0</v>
      </c>
    </row>
    <row r="67" spans="1:10" x14ac:dyDescent="0.25">
      <c r="A67" s="6" t="s">
        <v>23</v>
      </c>
      <c r="B67" s="7" t="s">
        <v>85</v>
      </c>
      <c r="C67" s="1" t="s">
        <v>116</v>
      </c>
      <c r="D67">
        <v>60.000000000000064</v>
      </c>
      <c r="E67">
        <v>8</v>
      </c>
      <c r="F67">
        <v>6</v>
      </c>
      <c r="G67" s="1">
        <v>0</v>
      </c>
      <c r="H67">
        <v>0</v>
      </c>
      <c r="I67">
        <v>0</v>
      </c>
      <c r="J67">
        <v>0</v>
      </c>
    </row>
    <row r="68" spans="1:10" x14ac:dyDescent="0.25">
      <c r="A68" s="6" t="s">
        <v>185</v>
      </c>
      <c r="B68" t="s">
        <v>220</v>
      </c>
      <c r="C68" t="s">
        <v>221</v>
      </c>
      <c r="D68" s="10">
        <v>5</v>
      </c>
      <c r="E68" s="1">
        <v>2</v>
      </c>
      <c r="F68" s="1">
        <v>1</v>
      </c>
      <c r="G68">
        <f>VLOOKUP(C68,Sheet3!B:D,3,FALSE)</f>
        <v>0</v>
      </c>
      <c r="H68">
        <v>0</v>
      </c>
      <c r="I68">
        <v>0</v>
      </c>
      <c r="J68">
        <v>0</v>
      </c>
    </row>
    <row r="69" spans="1:10" x14ac:dyDescent="0.25">
      <c r="A69" s="6" t="s">
        <v>185</v>
      </c>
      <c r="B69" t="s">
        <v>220</v>
      </c>
      <c r="C69" t="s">
        <v>222</v>
      </c>
      <c r="D69" s="10">
        <v>1</v>
      </c>
      <c r="E69" s="1">
        <v>1</v>
      </c>
      <c r="F69" s="1">
        <v>1</v>
      </c>
      <c r="G69">
        <f>VLOOKUP(C69,Sheet3!B:D,3,FALSE)</f>
        <v>0</v>
      </c>
      <c r="H69">
        <v>0</v>
      </c>
      <c r="I69">
        <v>0</v>
      </c>
      <c r="J69">
        <v>0</v>
      </c>
    </row>
    <row r="70" spans="1:10" x14ac:dyDescent="0.25">
      <c r="A70" s="6" t="s">
        <v>185</v>
      </c>
      <c r="B70" t="s">
        <v>220</v>
      </c>
      <c r="C70" t="s">
        <v>223</v>
      </c>
      <c r="D70" s="10">
        <v>1</v>
      </c>
      <c r="E70" s="1">
        <v>0</v>
      </c>
      <c r="F70" s="1">
        <v>2</v>
      </c>
      <c r="G70">
        <f>VLOOKUP(C70,Sheet3!B:D,3,FALSE)</f>
        <v>0</v>
      </c>
      <c r="H70">
        <v>0</v>
      </c>
      <c r="I70">
        <v>0</v>
      </c>
      <c r="J70">
        <v>0</v>
      </c>
    </row>
    <row r="71" spans="1:10" x14ac:dyDescent="0.25">
      <c r="A71" s="6" t="s">
        <v>343</v>
      </c>
      <c r="B71" t="s">
        <v>413</v>
      </c>
      <c r="C71" t="s">
        <v>375</v>
      </c>
      <c r="D71" s="11">
        <v>19</v>
      </c>
      <c r="E71" s="7">
        <v>5</v>
      </c>
      <c r="F71">
        <v>19.999999999810488</v>
      </c>
      <c r="G71">
        <v>0</v>
      </c>
      <c r="H71">
        <v>0</v>
      </c>
      <c r="I71">
        <v>0</v>
      </c>
      <c r="J71">
        <v>0</v>
      </c>
    </row>
    <row r="72" spans="1:10" x14ac:dyDescent="0.25">
      <c r="A72" s="6" t="s">
        <v>185</v>
      </c>
      <c r="B72" t="s">
        <v>202</v>
      </c>
      <c r="C72" t="s">
        <v>226</v>
      </c>
      <c r="D72" s="10">
        <v>17</v>
      </c>
      <c r="E72" s="1">
        <v>4</v>
      </c>
      <c r="F72" s="1">
        <v>23</v>
      </c>
      <c r="G72">
        <f>VLOOKUP(C72,Sheet3!B:D,3,FALSE)</f>
        <v>0</v>
      </c>
      <c r="H72">
        <v>0</v>
      </c>
      <c r="I72">
        <v>0</v>
      </c>
      <c r="J72">
        <v>0</v>
      </c>
    </row>
    <row r="73" spans="1:10" x14ac:dyDescent="0.25">
      <c r="A73" s="6" t="s">
        <v>185</v>
      </c>
      <c r="B73" t="s">
        <v>227</v>
      </c>
      <c r="C73" t="s">
        <v>228</v>
      </c>
      <c r="D73" s="10">
        <v>108</v>
      </c>
      <c r="E73" s="1">
        <v>10</v>
      </c>
      <c r="F73" s="1">
        <v>13</v>
      </c>
      <c r="G73">
        <f>VLOOKUP(C73,Sheet3!B:D,3,FALSE)</f>
        <v>0</v>
      </c>
      <c r="H73">
        <v>0</v>
      </c>
      <c r="I73">
        <v>0</v>
      </c>
      <c r="J73">
        <v>0</v>
      </c>
    </row>
    <row r="74" spans="1:10" x14ac:dyDescent="0.25">
      <c r="A74" s="6" t="s">
        <v>343</v>
      </c>
      <c r="B74" t="s">
        <v>414</v>
      </c>
      <c r="C74" t="s">
        <v>376</v>
      </c>
      <c r="D74" s="11">
        <v>509.99999988499189</v>
      </c>
      <c r="E74" s="7">
        <v>63</v>
      </c>
      <c r="F74">
        <v>7.9999999999932712</v>
      </c>
      <c r="G74">
        <v>0</v>
      </c>
      <c r="H74">
        <v>0</v>
      </c>
      <c r="I74">
        <v>0</v>
      </c>
      <c r="J74">
        <v>0</v>
      </c>
    </row>
    <row r="75" spans="1:10" x14ac:dyDescent="0.25">
      <c r="A75" s="6" t="s">
        <v>185</v>
      </c>
      <c r="B75" t="s">
        <v>220</v>
      </c>
      <c r="C75" t="s">
        <v>229</v>
      </c>
      <c r="D75" s="10">
        <v>8</v>
      </c>
      <c r="E75" s="1">
        <v>2</v>
      </c>
      <c r="F75" s="1">
        <v>1</v>
      </c>
      <c r="G75">
        <f>VLOOKUP(C75,Sheet3!B:D,3,FALSE)</f>
        <v>0</v>
      </c>
      <c r="H75">
        <v>0</v>
      </c>
      <c r="I75">
        <v>0</v>
      </c>
      <c r="J75">
        <v>0</v>
      </c>
    </row>
    <row r="76" spans="1:10" x14ac:dyDescent="0.25">
      <c r="A76" s="21" t="s">
        <v>429</v>
      </c>
      <c r="B76" t="s">
        <v>417</v>
      </c>
      <c r="C76" t="s">
        <v>161</v>
      </c>
      <c r="D76" s="11">
        <v>76.999999969419136</v>
      </c>
      <c r="E76" s="7">
        <v>16</v>
      </c>
      <c r="F76">
        <v>26.000000000062975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 s="6" t="s">
        <v>185</v>
      </c>
      <c r="B77" t="s">
        <v>227</v>
      </c>
      <c r="C77" t="s">
        <v>231</v>
      </c>
      <c r="D77" s="10">
        <v>45</v>
      </c>
      <c r="E77" s="1">
        <v>9</v>
      </c>
      <c r="F77" s="1">
        <v>10</v>
      </c>
      <c r="G77">
        <f>VLOOKUP(C77,Sheet3!B:D,3,FALSE)</f>
        <v>0</v>
      </c>
      <c r="H77">
        <v>0</v>
      </c>
      <c r="I77">
        <v>0</v>
      </c>
      <c r="J77">
        <v>0</v>
      </c>
    </row>
    <row r="78" spans="1:10" x14ac:dyDescent="0.25">
      <c r="A78" s="6" t="s">
        <v>23</v>
      </c>
      <c r="B78" s="7" t="s">
        <v>85</v>
      </c>
      <c r="C78" s="1" t="s">
        <v>117</v>
      </c>
      <c r="D78">
        <v>153</v>
      </c>
      <c r="E78">
        <v>47</v>
      </c>
      <c r="F78">
        <v>6</v>
      </c>
      <c r="G78" s="1">
        <v>0</v>
      </c>
      <c r="H78">
        <v>0</v>
      </c>
      <c r="I78">
        <v>0</v>
      </c>
      <c r="J78">
        <v>0</v>
      </c>
    </row>
    <row r="79" spans="1:10" x14ac:dyDescent="0.25">
      <c r="A79" s="6" t="s">
        <v>23</v>
      </c>
      <c r="B79" s="7" t="s">
        <v>24</v>
      </c>
      <c r="C79" s="1" t="s">
        <v>37</v>
      </c>
      <c r="D79">
        <v>83.000000000000057</v>
      </c>
      <c r="E79">
        <v>4</v>
      </c>
      <c r="F79">
        <v>4</v>
      </c>
      <c r="G79" s="1">
        <v>0</v>
      </c>
      <c r="H79">
        <v>0</v>
      </c>
      <c r="I79">
        <v>0</v>
      </c>
      <c r="J79">
        <v>0</v>
      </c>
    </row>
    <row r="80" spans="1:10" x14ac:dyDescent="0.25">
      <c r="A80" s="13" t="s">
        <v>185</v>
      </c>
      <c r="B80" s="13" t="s">
        <v>186</v>
      </c>
      <c r="C80" s="13" t="s">
        <v>233</v>
      </c>
      <c r="D80" s="16">
        <v>97</v>
      </c>
      <c r="E80" s="17">
        <v>18</v>
      </c>
      <c r="F80" s="17">
        <v>37</v>
      </c>
      <c r="G80" s="13">
        <f>VLOOKUP(C80,Sheet3!B:D,3,FALSE)</f>
        <v>0</v>
      </c>
      <c r="H80" s="13">
        <v>0</v>
      </c>
      <c r="I80" s="13">
        <v>0</v>
      </c>
      <c r="J80" s="13">
        <v>1</v>
      </c>
    </row>
    <row r="81" spans="1:10" x14ac:dyDescent="0.25">
      <c r="A81" s="6" t="s">
        <v>23</v>
      </c>
      <c r="B81" s="7" t="s">
        <v>24</v>
      </c>
      <c r="C81" s="1" t="s">
        <v>25</v>
      </c>
      <c r="D81">
        <v>198</v>
      </c>
      <c r="E81" s="7">
        <v>0</v>
      </c>
      <c r="F81">
        <v>0</v>
      </c>
      <c r="G81" s="1">
        <v>0</v>
      </c>
      <c r="H81">
        <v>0</v>
      </c>
      <c r="I81">
        <v>0</v>
      </c>
      <c r="J81">
        <v>0</v>
      </c>
    </row>
    <row r="82" spans="1:10" x14ac:dyDescent="0.25">
      <c r="A82" s="6" t="s">
        <v>23</v>
      </c>
      <c r="B82" s="7" t="s">
        <v>24</v>
      </c>
      <c r="C82" s="1" t="s">
        <v>30</v>
      </c>
      <c r="D82">
        <v>152</v>
      </c>
      <c r="E82" s="7">
        <v>5</v>
      </c>
      <c r="F82">
        <v>1</v>
      </c>
      <c r="G82" s="1">
        <v>0</v>
      </c>
      <c r="H82">
        <v>0</v>
      </c>
      <c r="I82">
        <v>0</v>
      </c>
      <c r="J82">
        <v>0</v>
      </c>
    </row>
    <row r="83" spans="1:10" x14ac:dyDescent="0.25">
      <c r="A83" s="6" t="s">
        <v>23</v>
      </c>
      <c r="B83" s="7" t="s">
        <v>24</v>
      </c>
      <c r="C83" s="1" t="s">
        <v>35</v>
      </c>
      <c r="D83">
        <v>19</v>
      </c>
      <c r="E83">
        <v>0</v>
      </c>
      <c r="F83">
        <v>2</v>
      </c>
      <c r="G83" s="1">
        <v>0</v>
      </c>
      <c r="H83">
        <v>0</v>
      </c>
      <c r="I83">
        <v>0</v>
      </c>
      <c r="J83">
        <v>0</v>
      </c>
    </row>
    <row r="84" spans="1:10" x14ac:dyDescent="0.25">
      <c r="A84" s="6" t="s">
        <v>185</v>
      </c>
      <c r="B84" t="s">
        <v>202</v>
      </c>
      <c r="C84" t="s">
        <v>234</v>
      </c>
      <c r="D84" s="10">
        <v>3</v>
      </c>
      <c r="E84" s="1">
        <v>2</v>
      </c>
      <c r="F84" s="1">
        <v>4</v>
      </c>
      <c r="G84">
        <f>VLOOKUP(C84,Sheet3!B:D,3,FALSE)</f>
        <v>0</v>
      </c>
      <c r="H84">
        <v>0</v>
      </c>
      <c r="I84">
        <v>0</v>
      </c>
      <c r="J84">
        <v>0</v>
      </c>
    </row>
    <row r="85" spans="1:10" x14ac:dyDescent="0.25">
      <c r="A85" s="6" t="s">
        <v>185</v>
      </c>
      <c r="B85" t="s">
        <v>220</v>
      </c>
      <c r="C85" t="s">
        <v>235</v>
      </c>
      <c r="D85" s="10">
        <v>7</v>
      </c>
      <c r="E85" s="1">
        <v>3</v>
      </c>
      <c r="F85" s="1">
        <v>3</v>
      </c>
      <c r="G85">
        <f>VLOOKUP(C85,Sheet3!B:D,3,FALSE)</f>
        <v>0</v>
      </c>
      <c r="H85">
        <v>0</v>
      </c>
      <c r="I85">
        <v>0</v>
      </c>
      <c r="J85">
        <v>0</v>
      </c>
    </row>
    <row r="86" spans="1:10" x14ac:dyDescent="0.25">
      <c r="A86" s="6" t="s">
        <v>185</v>
      </c>
      <c r="B86" t="s">
        <v>220</v>
      </c>
      <c r="C86" t="s">
        <v>236</v>
      </c>
      <c r="D86" s="10">
        <v>1</v>
      </c>
      <c r="E86" s="1">
        <v>0</v>
      </c>
      <c r="F86" s="1">
        <v>1</v>
      </c>
      <c r="G86">
        <f>VLOOKUP(C86,Sheet3!B:D,3,FALSE)</f>
        <v>0</v>
      </c>
      <c r="H86">
        <v>0</v>
      </c>
      <c r="I86">
        <v>0</v>
      </c>
      <c r="J86">
        <v>0</v>
      </c>
    </row>
    <row r="87" spans="1:10" x14ac:dyDescent="0.25">
      <c r="A87" s="6" t="s">
        <v>185</v>
      </c>
      <c r="B87" t="s">
        <v>193</v>
      </c>
      <c r="C87" t="s">
        <v>237</v>
      </c>
      <c r="D87" s="10">
        <v>29</v>
      </c>
      <c r="E87" s="1">
        <v>5</v>
      </c>
      <c r="F87" s="1">
        <v>34</v>
      </c>
      <c r="G87">
        <f>VLOOKUP(C87,Sheet3!B:D,3,FALSE)</f>
        <v>0</v>
      </c>
      <c r="H87">
        <v>0</v>
      </c>
      <c r="I87">
        <v>0</v>
      </c>
      <c r="J87">
        <v>0</v>
      </c>
    </row>
    <row r="88" spans="1:10" x14ac:dyDescent="0.25">
      <c r="A88" s="6" t="s">
        <v>185</v>
      </c>
      <c r="B88" t="s">
        <v>193</v>
      </c>
      <c r="C88" t="s">
        <v>238</v>
      </c>
      <c r="D88" s="10">
        <v>2</v>
      </c>
      <c r="E88" s="1">
        <v>1</v>
      </c>
      <c r="F88" s="1">
        <v>1</v>
      </c>
      <c r="G88">
        <f>VLOOKUP(C88,Sheet3!B:D,3,FALSE)</f>
        <v>0</v>
      </c>
      <c r="H88">
        <v>0</v>
      </c>
      <c r="I88">
        <v>0</v>
      </c>
      <c r="J88">
        <v>0</v>
      </c>
    </row>
    <row r="89" spans="1:10" x14ac:dyDescent="0.25">
      <c r="A89" s="6" t="s">
        <v>185</v>
      </c>
      <c r="B89" t="s">
        <v>227</v>
      </c>
      <c r="C89" t="s">
        <v>240</v>
      </c>
      <c r="D89" s="10">
        <v>408</v>
      </c>
      <c r="E89" s="1">
        <v>53</v>
      </c>
      <c r="F89" s="1">
        <v>41</v>
      </c>
      <c r="G89">
        <f>VLOOKUP(C89,Sheet3!B:D,3,FALSE)</f>
        <v>0</v>
      </c>
      <c r="H89">
        <v>0</v>
      </c>
      <c r="I89">
        <v>0</v>
      </c>
      <c r="J89">
        <v>0</v>
      </c>
    </row>
    <row r="90" spans="1:10" x14ac:dyDescent="0.25">
      <c r="A90" s="3" t="s">
        <v>185</v>
      </c>
      <c r="B90" t="s">
        <v>188</v>
      </c>
      <c r="C90" t="s">
        <v>241</v>
      </c>
      <c r="D90" s="10">
        <v>10</v>
      </c>
      <c r="E90" s="1">
        <v>1</v>
      </c>
      <c r="F90" s="1">
        <v>1</v>
      </c>
      <c r="G90">
        <f>VLOOKUP(C90,Sheet3!B:D,3,FALSE)</f>
        <v>0</v>
      </c>
      <c r="H90">
        <v>0</v>
      </c>
      <c r="I90">
        <v>0</v>
      </c>
      <c r="J90">
        <v>0</v>
      </c>
    </row>
    <row r="91" spans="1:10" x14ac:dyDescent="0.25">
      <c r="A91" s="6" t="s">
        <v>185</v>
      </c>
      <c r="B91" t="s">
        <v>202</v>
      </c>
      <c r="C91" t="s">
        <v>242</v>
      </c>
      <c r="D91" s="10">
        <v>8</v>
      </c>
      <c r="E91" s="1">
        <v>0</v>
      </c>
      <c r="F91" s="1">
        <v>3</v>
      </c>
      <c r="G91">
        <f>VLOOKUP(C91,Sheet3!B:D,3,FALSE)</f>
        <v>0</v>
      </c>
      <c r="H91">
        <v>0</v>
      </c>
      <c r="I91">
        <v>0</v>
      </c>
      <c r="J91">
        <v>0</v>
      </c>
    </row>
    <row r="92" spans="1:10" x14ac:dyDescent="0.25">
      <c r="A92" s="6" t="s">
        <v>185</v>
      </c>
      <c r="B92" t="s">
        <v>186</v>
      </c>
      <c r="C92" t="s">
        <v>243</v>
      </c>
      <c r="D92" s="10">
        <v>1</v>
      </c>
      <c r="E92" s="1">
        <v>0</v>
      </c>
      <c r="F92" s="1">
        <v>4</v>
      </c>
      <c r="G92">
        <f>VLOOKUP(C92,Sheet3!B:D,3,FALSE)</f>
        <v>0</v>
      </c>
      <c r="H92">
        <v>0</v>
      </c>
      <c r="I92">
        <v>0</v>
      </c>
      <c r="J92">
        <v>0</v>
      </c>
    </row>
    <row r="93" spans="1:10" x14ac:dyDescent="0.25">
      <c r="A93" s="6" t="s">
        <v>185</v>
      </c>
      <c r="B93" t="s">
        <v>202</v>
      </c>
      <c r="C93" t="s">
        <v>244</v>
      </c>
      <c r="D93" s="10">
        <v>30</v>
      </c>
      <c r="E93" s="1">
        <v>2</v>
      </c>
      <c r="F93" s="1">
        <v>11</v>
      </c>
      <c r="G93">
        <f>VLOOKUP(C93,Sheet3!B:D,3,FALSE)</f>
        <v>0</v>
      </c>
      <c r="H93">
        <v>0</v>
      </c>
      <c r="I93">
        <v>0</v>
      </c>
      <c r="J93">
        <v>0</v>
      </c>
    </row>
    <row r="94" spans="1:10" x14ac:dyDescent="0.25">
      <c r="A94" s="6" t="s">
        <v>185</v>
      </c>
      <c r="B94" t="s">
        <v>202</v>
      </c>
      <c r="C94" t="s">
        <v>245</v>
      </c>
      <c r="D94" s="10">
        <v>5</v>
      </c>
      <c r="E94" s="1">
        <v>1</v>
      </c>
      <c r="F94" s="1">
        <v>1</v>
      </c>
      <c r="G94">
        <f>VLOOKUP(C94,Sheet3!B:D,3,FALSE)</f>
        <v>0</v>
      </c>
      <c r="H94">
        <v>0</v>
      </c>
      <c r="I94">
        <v>0</v>
      </c>
      <c r="J94">
        <v>0</v>
      </c>
    </row>
    <row r="95" spans="1:10" x14ac:dyDescent="0.25">
      <c r="A95" s="21" t="s">
        <v>343</v>
      </c>
      <c r="B95" t="s">
        <v>419</v>
      </c>
      <c r="C95" t="s">
        <v>162</v>
      </c>
      <c r="D95" s="11">
        <v>59.000000048615618</v>
      </c>
      <c r="E95" s="7">
        <v>7</v>
      </c>
      <c r="F95">
        <v>3.0000000000003473</v>
      </c>
      <c r="G95">
        <v>0</v>
      </c>
      <c r="H95">
        <v>0</v>
      </c>
      <c r="I95">
        <v>0</v>
      </c>
      <c r="J95">
        <v>0</v>
      </c>
    </row>
    <row r="96" spans="1:10" x14ac:dyDescent="0.25">
      <c r="A96" s="6" t="s">
        <v>185</v>
      </c>
      <c r="B96" t="s">
        <v>227</v>
      </c>
      <c r="C96" t="s">
        <v>247</v>
      </c>
      <c r="D96" s="10">
        <v>19</v>
      </c>
      <c r="E96" s="1">
        <v>1</v>
      </c>
      <c r="F96" s="1">
        <v>4</v>
      </c>
      <c r="G96">
        <f>VLOOKUP(C96,Sheet3!B:D,3,FALSE)</f>
        <v>0</v>
      </c>
      <c r="H96">
        <v>0</v>
      </c>
      <c r="I96">
        <v>0</v>
      </c>
      <c r="J96">
        <v>0</v>
      </c>
    </row>
    <row r="97" spans="1:10" x14ac:dyDescent="0.25">
      <c r="A97" s="6" t="s">
        <v>185</v>
      </c>
      <c r="B97" t="s">
        <v>202</v>
      </c>
      <c r="C97" t="s">
        <v>248</v>
      </c>
      <c r="D97" s="10">
        <v>0</v>
      </c>
      <c r="E97" s="1">
        <v>0</v>
      </c>
      <c r="F97" s="1">
        <v>1</v>
      </c>
      <c r="G97">
        <f>VLOOKUP(C97,Sheet3!B:D,3,FALSE)</f>
        <v>0</v>
      </c>
      <c r="H97">
        <v>0</v>
      </c>
      <c r="I97">
        <v>0</v>
      </c>
      <c r="J97">
        <v>0</v>
      </c>
    </row>
    <row r="98" spans="1:10" x14ac:dyDescent="0.25">
      <c r="A98" s="6" t="s">
        <v>185</v>
      </c>
      <c r="B98" t="s">
        <v>220</v>
      </c>
      <c r="C98" t="s">
        <v>249</v>
      </c>
      <c r="D98" s="10">
        <v>0</v>
      </c>
      <c r="E98" s="1">
        <v>0</v>
      </c>
      <c r="F98" s="1">
        <v>3</v>
      </c>
      <c r="G98">
        <f>VLOOKUP(C98,Sheet3!B:D,3,FALSE)</f>
        <v>0</v>
      </c>
      <c r="H98">
        <v>0</v>
      </c>
      <c r="I98">
        <v>0</v>
      </c>
      <c r="J98">
        <v>0</v>
      </c>
    </row>
    <row r="99" spans="1:10" x14ac:dyDescent="0.25">
      <c r="A99" s="6" t="s">
        <v>185</v>
      </c>
      <c r="B99" t="s">
        <v>220</v>
      </c>
      <c r="C99" t="s">
        <v>250</v>
      </c>
      <c r="D99" s="10">
        <v>2</v>
      </c>
      <c r="E99" s="1">
        <v>0</v>
      </c>
      <c r="F99" s="1">
        <v>1</v>
      </c>
      <c r="G99">
        <f>VLOOKUP(C99,Sheet3!B:D,3,FALSE)</f>
        <v>0</v>
      </c>
      <c r="H99">
        <v>0</v>
      </c>
      <c r="I99">
        <v>0</v>
      </c>
      <c r="J99">
        <v>0</v>
      </c>
    </row>
    <row r="100" spans="1:10" x14ac:dyDescent="0.25">
      <c r="A100" s="6" t="s">
        <v>23</v>
      </c>
      <c r="B100" s="7" t="s">
        <v>40</v>
      </c>
      <c r="C100" s="1" t="s">
        <v>59</v>
      </c>
      <c r="D100">
        <v>24</v>
      </c>
      <c r="E100">
        <v>2</v>
      </c>
      <c r="F100">
        <v>3</v>
      </c>
      <c r="G100" s="1">
        <v>0</v>
      </c>
      <c r="H100">
        <v>0</v>
      </c>
      <c r="I100">
        <v>0</v>
      </c>
      <c r="J100">
        <v>0</v>
      </c>
    </row>
    <row r="101" spans="1:10" x14ac:dyDescent="0.25">
      <c r="A101" s="6" t="s">
        <v>343</v>
      </c>
      <c r="B101" t="s">
        <v>420</v>
      </c>
      <c r="C101" t="s">
        <v>157</v>
      </c>
      <c r="D101" s="11">
        <v>69.000000041744443</v>
      </c>
      <c r="E101" s="7">
        <v>11</v>
      </c>
      <c r="F101">
        <v>5.999999999995862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 s="6" t="s">
        <v>185</v>
      </c>
      <c r="B102" t="s">
        <v>186</v>
      </c>
      <c r="C102" t="s">
        <v>251</v>
      </c>
      <c r="D102" s="10">
        <v>11</v>
      </c>
      <c r="E102" s="1">
        <v>3</v>
      </c>
      <c r="F102" s="1">
        <v>6</v>
      </c>
      <c r="G102">
        <f>VLOOKUP(C102,Sheet3!B:D,3,FALSE)</f>
        <v>0</v>
      </c>
      <c r="H102">
        <v>0</v>
      </c>
      <c r="I102">
        <v>0</v>
      </c>
      <c r="J102">
        <v>0</v>
      </c>
    </row>
    <row r="103" spans="1:10" x14ac:dyDescent="0.25">
      <c r="A103" s="6" t="s">
        <v>185</v>
      </c>
      <c r="B103" t="s">
        <v>186</v>
      </c>
      <c r="C103" t="s">
        <v>253</v>
      </c>
      <c r="D103" s="10">
        <v>4</v>
      </c>
      <c r="E103" s="1">
        <v>0</v>
      </c>
      <c r="F103" s="1">
        <v>1</v>
      </c>
      <c r="G103">
        <f>VLOOKUP(C103,Sheet3!B:D,3,FALSE)</f>
        <v>0</v>
      </c>
      <c r="H103">
        <v>0</v>
      </c>
      <c r="I103">
        <v>0</v>
      </c>
      <c r="J103">
        <v>0</v>
      </c>
    </row>
    <row r="104" spans="1:10" x14ac:dyDescent="0.25">
      <c r="A104" s="6" t="s">
        <v>185</v>
      </c>
      <c r="B104" t="s">
        <v>186</v>
      </c>
      <c r="C104" t="s">
        <v>254</v>
      </c>
      <c r="D104" s="10">
        <v>11</v>
      </c>
      <c r="E104" s="1">
        <v>4</v>
      </c>
      <c r="F104" s="1">
        <v>4</v>
      </c>
      <c r="G104">
        <f>VLOOKUP(C104,Sheet3!B:D,3,FALSE)</f>
        <v>0</v>
      </c>
      <c r="H104">
        <v>0</v>
      </c>
      <c r="I104">
        <v>0</v>
      </c>
      <c r="J104">
        <v>0</v>
      </c>
    </row>
    <row r="105" spans="1:10" x14ac:dyDescent="0.25">
      <c r="A105" s="6" t="s">
        <v>185</v>
      </c>
      <c r="B105" t="s">
        <v>227</v>
      </c>
      <c r="C105" t="s">
        <v>255</v>
      </c>
      <c r="D105" s="10">
        <v>64</v>
      </c>
      <c r="E105" s="1">
        <v>2</v>
      </c>
      <c r="F105" s="1">
        <v>8</v>
      </c>
      <c r="G105">
        <f>VLOOKUP(C105,Sheet3!B:D,3,FALSE)</f>
        <v>0</v>
      </c>
      <c r="H105">
        <v>0</v>
      </c>
      <c r="I105">
        <v>0</v>
      </c>
      <c r="J105">
        <v>0</v>
      </c>
    </row>
    <row r="106" spans="1:10" x14ac:dyDescent="0.25">
      <c r="A106" s="6" t="s">
        <v>185</v>
      </c>
      <c r="B106" t="s">
        <v>227</v>
      </c>
      <c r="C106" t="s">
        <v>256</v>
      </c>
      <c r="D106" s="10">
        <v>26</v>
      </c>
      <c r="E106" s="1">
        <v>1</v>
      </c>
      <c r="F106" s="1">
        <v>5</v>
      </c>
      <c r="G106">
        <f>VLOOKUP(C106,Sheet3!B:D,3,FALSE)</f>
        <v>0</v>
      </c>
      <c r="H106">
        <v>0</v>
      </c>
      <c r="I106">
        <v>0</v>
      </c>
      <c r="J106">
        <v>0</v>
      </c>
    </row>
    <row r="107" spans="1:10" x14ac:dyDescent="0.25">
      <c r="A107" s="6" t="s">
        <v>185</v>
      </c>
      <c r="B107" t="s">
        <v>220</v>
      </c>
      <c r="C107" t="s">
        <v>257</v>
      </c>
      <c r="D107" s="10">
        <v>120</v>
      </c>
      <c r="E107" s="1">
        <v>12</v>
      </c>
      <c r="F107" s="1">
        <v>85</v>
      </c>
      <c r="G107">
        <f>VLOOKUP(C107,Sheet3!B:D,3,FALSE)</f>
        <v>0</v>
      </c>
      <c r="H107">
        <v>0</v>
      </c>
      <c r="I107">
        <v>0</v>
      </c>
      <c r="J107">
        <v>0</v>
      </c>
    </row>
    <row r="108" spans="1:10" x14ac:dyDescent="0.25">
      <c r="A108" s="6" t="s">
        <v>185</v>
      </c>
      <c r="B108" t="s">
        <v>220</v>
      </c>
      <c r="C108" t="s">
        <v>258</v>
      </c>
      <c r="D108" s="10">
        <v>7</v>
      </c>
      <c r="E108" s="1">
        <v>0</v>
      </c>
      <c r="F108" s="1">
        <v>1</v>
      </c>
      <c r="G108">
        <f>VLOOKUP(C108,Sheet3!B:D,3,FALSE)</f>
        <v>0</v>
      </c>
      <c r="H108">
        <v>0</v>
      </c>
      <c r="I108">
        <v>0</v>
      </c>
      <c r="J108">
        <v>0</v>
      </c>
    </row>
    <row r="109" spans="1:10" x14ac:dyDescent="0.25">
      <c r="A109" s="6" t="s">
        <v>185</v>
      </c>
      <c r="B109" t="s">
        <v>186</v>
      </c>
      <c r="C109" t="s">
        <v>261</v>
      </c>
      <c r="D109" s="10">
        <v>29</v>
      </c>
      <c r="E109" s="1">
        <v>4</v>
      </c>
      <c r="F109" s="1">
        <v>16</v>
      </c>
      <c r="G109">
        <f>VLOOKUP(C109,Sheet3!B:D,3,FALSE)</f>
        <v>0</v>
      </c>
      <c r="H109">
        <v>0</v>
      </c>
      <c r="I109">
        <v>0</v>
      </c>
      <c r="J109">
        <v>0</v>
      </c>
    </row>
    <row r="110" spans="1:10" x14ac:dyDescent="0.25">
      <c r="A110" s="6" t="s">
        <v>185</v>
      </c>
      <c r="B110" t="s">
        <v>186</v>
      </c>
      <c r="C110" t="s">
        <v>264</v>
      </c>
      <c r="D110" s="10">
        <v>96</v>
      </c>
      <c r="E110" s="1">
        <v>32</v>
      </c>
      <c r="F110" s="1">
        <v>55</v>
      </c>
      <c r="G110">
        <f>VLOOKUP(C110,Sheet3!B:D,3,FALSE)</f>
        <v>0</v>
      </c>
      <c r="H110">
        <v>0</v>
      </c>
      <c r="I110">
        <v>0</v>
      </c>
      <c r="J110">
        <v>0</v>
      </c>
    </row>
    <row r="111" spans="1:10" x14ac:dyDescent="0.25">
      <c r="A111" s="6" t="s">
        <v>23</v>
      </c>
      <c r="B111" s="7" t="s">
        <v>85</v>
      </c>
      <c r="C111" s="1" t="s">
        <v>351</v>
      </c>
      <c r="D111">
        <v>301</v>
      </c>
      <c r="E111">
        <v>31</v>
      </c>
      <c r="F111">
        <v>11</v>
      </c>
      <c r="G111" s="1">
        <v>0</v>
      </c>
      <c r="H111">
        <v>0</v>
      </c>
      <c r="I111">
        <v>0</v>
      </c>
      <c r="J111">
        <v>0</v>
      </c>
    </row>
    <row r="112" spans="1:10" x14ac:dyDescent="0.25">
      <c r="A112" s="6" t="s">
        <v>343</v>
      </c>
      <c r="B112" t="s">
        <v>413</v>
      </c>
      <c r="C112" t="s">
        <v>388</v>
      </c>
      <c r="D112" s="11">
        <v>4</v>
      </c>
      <c r="E112" s="7">
        <v>2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25">
      <c r="A113" s="6" t="s">
        <v>343</v>
      </c>
      <c r="B113" t="s">
        <v>413</v>
      </c>
      <c r="C113" t="s">
        <v>151</v>
      </c>
      <c r="D113" s="11">
        <v>1</v>
      </c>
      <c r="E113" s="7">
        <v>0</v>
      </c>
      <c r="F113">
        <v>3.0000000000003473</v>
      </c>
      <c r="G113">
        <v>0</v>
      </c>
      <c r="H113">
        <v>0</v>
      </c>
      <c r="I113">
        <v>0</v>
      </c>
      <c r="J113">
        <v>0</v>
      </c>
    </row>
    <row r="114" spans="1:10" x14ac:dyDescent="0.25">
      <c r="A114" s="6" t="s">
        <v>185</v>
      </c>
      <c r="B114" t="s">
        <v>220</v>
      </c>
      <c r="C114" t="s">
        <v>265</v>
      </c>
      <c r="D114" s="10">
        <v>90</v>
      </c>
      <c r="E114" s="1">
        <v>5</v>
      </c>
      <c r="F114" s="1">
        <v>20</v>
      </c>
      <c r="G114">
        <f>VLOOKUP(C114,Sheet3!B:D,3,FALSE)</f>
        <v>0</v>
      </c>
      <c r="H114">
        <v>0</v>
      </c>
      <c r="I114">
        <v>0</v>
      </c>
      <c r="J114">
        <v>0</v>
      </c>
    </row>
    <row r="115" spans="1:10" x14ac:dyDescent="0.25">
      <c r="A115" s="3" t="s">
        <v>185</v>
      </c>
      <c r="B115" t="s">
        <v>220</v>
      </c>
      <c r="C115" t="s">
        <v>266</v>
      </c>
      <c r="D115" s="10">
        <v>43</v>
      </c>
      <c r="E115" s="1">
        <v>9</v>
      </c>
      <c r="F115" s="1">
        <v>23</v>
      </c>
      <c r="G115">
        <f>VLOOKUP(C115,Sheet3!B:D,3,FALSE)</f>
        <v>0</v>
      </c>
      <c r="H115">
        <v>0</v>
      </c>
      <c r="I115">
        <v>0</v>
      </c>
      <c r="J115">
        <v>0</v>
      </c>
    </row>
    <row r="116" spans="1:10" x14ac:dyDescent="0.25">
      <c r="A116" s="6" t="s">
        <v>185</v>
      </c>
      <c r="B116" t="s">
        <v>220</v>
      </c>
      <c r="C116" t="s">
        <v>267</v>
      </c>
      <c r="D116" s="10">
        <v>81</v>
      </c>
      <c r="E116" s="1">
        <v>2</v>
      </c>
      <c r="F116" s="1">
        <v>6</v>
      </c>
      <c r="G116">
        <f>VLOOKUP(C116,Sheet3!B:D,3,FALSE)</f>
        <v>0</v>
      </c>
      <c r="H116">
        <v>0</v>
      </c>
      <c r="I116">
        <v>0</v>
      </c>
      <c r="J116">
        <v>0</v>
      </c>
    </row>
    <row r="117" spans="1:10" x14ac:dyDescent="0.25">
      <c r="A117" s="3" t="s">
        <v>185</v>
      </c>
      <c r="B117" t="s">
        <v>220</v>
      </c>
      <c r="C117" t="s">
        <v>268</v>
      </c>
      <c r="D117" s="10">
        <v>7</v>
      </c>
      <c r="E117" s="1">
        <v>4</v>
      </c>
      <c r="F117" s="1">
        <v>14</v>
      </c>
      <c r="G117">
        <f>VLOOKUP(C117,Sheet3!B:D,3,FALSE)</f>
        <v>0</v>
      </c>
      <c r="H117">
        <v>0</v>
      </c>
      <c r="I117">
        <v>0</v>
      </c>
      <c r="J117">
        <v>0</v>
      </c>
    </row>
    <row r="118" spans="1:10" x14ac:dyDescent="0.25">
      <c r="A118" s="6" t="s">
        <v>185</v>
      </c>
      <c r="B118" t="s">
        <v>220</v>
      </c>
      <c r="C118" t="s">
        <v>269</v>
      </c>
      <c r="D118" s="10">
        <v>47</v>
      </c>
      <c r="E118" s="1">
        <v>0</v>
      </c>
      <c r="F118" s="1">
        <v>3</v>
      </c>
      <c r="G118">
        <f>VLOOKUP(C118,Sheet3!B:D,3,FALSE)</f>
        <v>0</v>
      </c>
      <c r="H118">
        <v>0</v>
      </c>
      <c r="I118">
        <v>0</v>
      </c>
      <c r="J118">
        <v>0</v>
      </c>
    </row>
    <row r="119" spans="1:10" x14ac:dyDescent="0.25">
      <c r="A119" s="4" t="s">
        <v>185</v>
      </c>
      <c r="B119" t="s">
        <v>220</v>
      </c>
      <c r="C119" t="s">
        <v>270</v>
      </c>
      <c r="D119" s="10">
        <v>19</v>
      </c>
      <c r="E119" s="1">
        <v>0</v>
      </c>
      <c r="F119" s="1">
        <v>4</v>
      </c>
      <c r="G119">
        <f>VLOOKUP(C119,Sheet3!B:D,3,FALSE)</f>
        <v>0</v>
      </c>
      <c r="H119">
        <v>0</v>
      </c>
      <c r="I119">
        <v>0</v>
      </c>
      <c r="J119">
        <v>0</v>
      </c>
    </row>
    <row r="120" spans="1:10" x14ac:dyDescent="0.25">
      <c r="A120" s="5" t="s">
        <v>185</v>
      </c>
      <c r="B120" t="s">
        <v>220</v>
      </c>
      <c r="C120" t="s">
        <v>271</v>
      </c>
      <c r="D120" s="10">
        <v>351</v>
      </c>
      <c r="E120" s="1">
        <v>92</v>
      </c>
      <c r="F120" s="1">
        <v>44</v>
      </c>
      <c r="G120">
        <f>VLOOKUP(C120,Sheet3!B:D,3,FALSE)</f>
        <v>0</v>
      </c>
      <c r="H120">
        <v>0</v>
      </c>
      <c r="I120">
        <v>0</v>
      </c>
      <c r="J120">
        <v>0</v>
      </c>
    </row>
    <row r="121" spans="1:10" x14ac:dyDescent="0.25">
      <c r="A121" s="4" t="s">
        <v>185</v>
      </c>
      <c r="B121" t="s">
        <v>220</v>
      </c>
      <c r="C121" t="s">
        <v>272</v>
      </c>
      <c r="D121" s="10">
        <v>8</v>
      </c>
      <c r="E121" s="1">
        <v>3</v>
      </c>
      <c r="F121" s="1">
        <v>4</v>
      </c>
      <c r="G121">
        <f>VLOOKUP(C121,Sheet3!B:D,3,FALSE)</f>
        <v>0</v>
      </c>
      <c r="H121">
        <v>0</v>
      </c>
      <c r="I121">
        <v>0</v>
      </c>
      <c r="J121">
        <v>0</v>
      </c>
    </row>
    <row r="122" spans="1:10" x14ac:dyDescent="0.25">
      <c r="A122" s="4" t="s">
        <v>185</v>
      </c>
      <c r="B122" t="s">
        <v>220</v>
      </c>
      <c r="C122" t="s">
        <v>273</v>
      </c>
      <c r="D122" s="10">
        <v>83</v>
      </c>
      <c r="E122" s="1">
        <v>34</v>
      </c>
      <c r="F122" s="1">
        <v>28</v>
      </c>
      <c r="G122">
        <f>VLOOKUP(C122,Sheet3!B:D,3,FALSE)</f>
        <v>0</v>
      </c>
      <c r="H122">
        <v>0</v>
      </c>
      <c r="I122">
        <v>0</v>
      </c>
      <c r="J122">
        <v>0</v>
      </c>
    </row>
    <row r="123" spans="1:10" x14ac:dyDescent="0.25">
      <c r="A123" s="4" t="s">
        <v>23</v>
      </c>
      <c r="B123" s="7" t="s">
        <v>24</v>
      </c>
      <c r="C123" s="1" t="s">
        <v>34</v>
      </c>
      <c r="D123">
        <v>180</v>
      </c>
      <c r="E123">
        <v>32</v>
      </c>
      <c r="F123">
        <v>1</v>
      </c>
      <c r="G123" s="1">
        <v>0</v>
      </c>
      <c r="H123">
        <v>0</v>
      </c>
      <c r="I123">
        <v>0</v>
      </c>
      <c r="J123">
        <v>0</v>
      </c>
    </row>
    <row r="124" spans="1:10" x14ac:dyDescent="0.25">
      <c r="A124" s="4" t="s">
        <v>23</v>
      </c>
      <c r="B124" s="7" t="s">
        <v>85</v>
      </c>
      <c r="C124" s="1" t="s">
        <v>108</v>
      </c>
      <c r="D124">
        <v>22</v>
      </c>
      <c r="E124">
        <v>1</v>
      </c>
      <c r="F124">
        <v>2</v>
      </c>
      <c r="G124" s="1">
        <v>0</v>
      </c>
      <c r="H124">
        <v>0</v>
      </c>
      <c r="I124">
        <v>0</v>
      </c>
      <c r="J124">
        <v>0</v>
      </c>
    </row>
    <row r="125" spans="1:10" x14ac:dyDescent="0.25">
      <c r="A125" s="4" t="s">
        <v>185</v>
      </c>
      <c r="B125" t="s">
        <v>227</v>
      </c>
      <c r="C125" t="s">
        <v>274</v>
      </c>
      <c r="D125" s="10">
        <v>139</v>
      </c>
      <c r="E125" s="1">
        <v>13</v>
      </c>
      <c r="F125" s="1">
        <v>45</v>
      </c>
      <c r="G125">
        <f>VLOOKUP(C125,Sheet3!B:D,3,FALSE)</f>
        <v>0</v>
      </c>
      <c r="H125">
        <v>0</v>
      </c>
      <c r="I125">
        <v>0</v>
      </c>
      <c r="J125">
        <v>0</v>
      </c>
    </row>
    <row r="126" spans="1:10" x14ac:dyDescent="0.25">
      <c r="A126" s="4" t="s">
        <v>185</v>
      </c>
      <c r="B126" t="s">
        <v>227</v>
      </c>
      <c r="C126" t="s">
        <v>275</v>
      </c>
      <c r="D126" s="10">
        <v>205</v>
      </c>
      <c r="E126" s="1">
        <v>2</v>
      </c>
      <c r="F126" s="1">
        <v>4</v>
      </c>
      <c r="G126">
        <f>VLOOKUP(C126,Sheet3!B:D,3,FALSE)</f>
        <v>0</v>
      </c>
      <c r="H126">
        <v>0</v>
      </c>
      <c r="I126">
        <v>0</v>
      </c>
      <c r="J126">
        <v>0</v>
      </c>
    </row>
    <row r="127" spans="1:10" x14ac:dyDescent="0.25">
      <c r="A127" s="4" t="s">
        <v>185</v>
      </c>
      <c r="B127" t="s">
        <v>202</v>
      </c>
      <c r="C127" t="s">
        <v>278</v>
      </c>
      <c r="D127" s="10">
        <v>7</v>
      </c>
      <c r="E127" s="1">
        <v>1</v>
      </c>
      <c r="F127" s="1">
        <v>2</v>
      </c>
      <c r="G127">
        <f>VLOOKUP(C127,Sheet3!B:D,3,FALSE)</f>
        <v>0</v>
      </c>
      <c r="H127">
        <v>0</v>
      </c>
      <c r="I127">
        <v>0</v>
      </c>
      <c r="J127">
        <v>0</v>
      </c>
    </row>
    <row r="128" spans="1:10" x14ac:dyDescent="0.25">
      <c r="A128" s="4" t="s">
        <v>343</v>
      </c>
      <c r="B128" t="s">
        <v>414</v>
      </c>
      <c r="C128" t="s">
        <v>390</v>
      </c>
      <c r="D128" s="11">
        <v>50.999999988499155</v>
      </c>
      <c r="E128" s="7">
        <v>4</v>
      </c>
      <c r="F128">
        <v>1.0000000000000866</v>
      </c>
      <c r="G128">
        <v>0</v>
      </c>
      <c r="H128">
        <v>0</v>
      </c>
      <c r="I128">
        <v>0</v>
      </c>
      <c r="J128">
        <v>0</v>
      </c>
    </row>
    <row r="129" spans="1:10" x14ac:dyDescent="0.25">
      <c r="A129" s="4" t="s">
        <v>343</v>
      </c>
      <c r="B129" t="s">
        <v>414</v>
      </c>
      <c r="C129" t="s">
        <v>391</v>
      </c>
      <c r="D129" s="11">
        <v>54.000000022012024</v>
      </c>
      <c r="E129" s="7">
        <v>3</v>
      </c>
      <c r="G129">
        <v>0</v>
      </c>
      <c r="H129">
        <v>0</v>
      </c>
      <c r="I129">
        <v>0</v>
      </c>
      <c r="J129">
        <v>0</v>
      </c>
    </row>
    <row r="130" spans="1:10" x14ac:dyDescent="0.25">
      <c r="A130" s="4" t="s">
        <v>185</v>
      </c>
      <c r="B130" t="s">
        <v>220</v>
      </c>
      <c r="C130" t="s">
        <v>279</v>
      </c>
      <c r="D130" s="10">
        <v>0</v>
      </c>
      <c r="E130" s="1">
        <v>0</v>
      </c>
      <c r="F130" s="1">
        <v>1</v>
      </c>
      <c r="G130">
        <f>VLOOKUP(C130,Sheet3!B:D,3,FALSE)</f>
        <v>0</v>
      </c>
      <c r="H130">
        <v>0</v>
      </c>
      <c r="I130">
        <v>0</v>
      </c>
      <c r="J130">
        <v>0</v>
      </c>
    </row>
    <row r="131" spans="1:10" x14ac:dyDescent="0.25">
      <c r="A131" s="4" t="s">
        <v>185</v>
      </c>
      <c r="B131" t="s">
        <v>220</v>
      </c>
      <c r="C131" t="s">
        <v>280</v>
      </c>
      <c r="D131" s="10">
        <v>193</v>
      </c>
      <c r="E131" s="1">
        <v>12</v>
      </c>
      <c r="F131" s="1">
        <v>60</v>
      </c>
      <c r="G131">
        <f>VLOOKUP(C131,Sheet3!B:D,3,FALSE)</f>
        <v>0</v>
      </c>
      <c r="H131">
        <v>0</v>
      </c>
      <c r="I131">
        <v>0</v>
      </c>
      <c r="J131">
        <v>0</v>
      </c>
    </row>
    <row r="132" spans="1:10" x14ac:dyDescent="0.25">
      <c r="A132" s="4" t="s">
        <v>185</v>
      </c>
      <c r="B132" t="s">
        <v>220</v>
      </c>
      <c r="C132" t="s">
        <v>281</v>
      </c>
      <c r="D132" s="10">
        <v>1</v>
      </c>
      <c r="E132" s="1">
        <v>1</v>
      </c>
      <c r="F132" s="1">
        <v>7</v>
      </c>
      <c r="G132">
        <f>VLOOKUP(C132,Sheet3!B:D,3,FALSE)</f>
        <v>0</v>
      </c>
      <c r="H132">
        <v>0</v>
      </c>
      <c r="I132">
        <v>0</v>
      </c>
      <c r="J132">
        <v>0</v>
      </c>
    </row>
    <row r="133" spans="1:10" x14ac:dyDescent="0.25">
      <c r="A133" s="4" t="s">
        <v>185</v>
      </c>
      <c r="B133" t="s">
        <v>220</v>
      </c>
      <c r="C133" t="s">
        <v>282</v>
      </c>
      <c r="D133" s="10">
        <v>13</v>
      </c>
      <c r="E133" s="1">
        <v>2</v>
      </c>
      <c r="F133" s="1">
        <v>2</v>
      </c>
      <c r="G133">
        <f>VLOOKUP(C133,Sheet3!B:D,3,FALSE)</f>
        <v>0</v>
      </c>
      <c r="H133">
        <v>0</v>
      </c>
      <c r="I133">
        <v>0</v>
      </c>
      <c r="J133">
        <v>0</v>
      </c>
    </row>
    <row r="134" spans="1:10" x14ac:dyDescent="0.25">
      <c r="A134" s="4" t="s">
        <v>185</v>
      </c>
      <c r="B134" t="s">
        <v>220</v>
      </c>
      <c r="C134" t="s">
        <v>285</v>
      </c>
      <c r="D134" s="10">
        <v>88</v>
      </c>
      <c r="E134" s="1">
        <v>3</v>
      </c>
      <c r="F134" s="1">
        <v>38</v>
      </c>
      <c r="G134">
        <f>VLOOKUP(C134,Sheet3!B:D,3,FALSE)</f>
        <v>0</v>
      </c>
      <c r="H134">
        <v>0</v>
      </c>
      <c r="I134">
        <v>0</v>
      </c>
      <c r="J134">
        <v>0</v>
      </c>
    </row>
    <row r="135" spans="1:10" x14ac:dyDescent="0.25">
      <c r="A135" s="4" t="s">
        <v>185</v>
      </c>
      <c r="B135" t="s">
        <v>220</v>
      </c>
      <c r="C135" t="s">
        <v>286</v>
      </c>
      <c r="D135" s="10">
        <v>304</v>
      </c>
      <c r="E135" s="1">
        <v>58</v>
      </c>
      <c r="F135" s="1">
        <v>52</v>
      </c>
      <c r="G135">
        <f>VLOOKUP(C135,Sheet3!B:D,3,FALSE)</f>
        <v>0</v>
      </c>
      <c r="H135">
        <v>0</v>
      </c>
      <c r="I135">
        <v>0</v>
      </c>
      <c r="J135">
        <v>0</v>
      </c>
    </row>
    <row r="136" spans="1:10" x14ac:dyDescent="0.25">
      <c r="A136" s="4" t="s">
        <v>185</v>
      </c>
      <c r="B136" t="s">
        <v>220</v>
      </c>
      <c r="C136" t="s">
        <v>287</v>
      </c>
      <c r="D136" s="10">
        <v>9</v>
      </c>
      <c r="E136" s="1">
        <v>1</v>
      </c>
      <c r="F136" s="1">
        <v>5</v>
      </c>
      <c r="G136">
        <f>VLOOKUP(C136,Sheet3!B:D,3,FALSE)</f>
        <v>0</v>
      </c>
      <c r="H136">
        <v>0</v>
      </c>
      <c r="I136">
        <v>0</v>
      </c>
      <c r="J136">
        <v>0</v>
      </c>
    </row>
    <row r="137" spans="1:10" x14ac:dyDescent="0.25">
      <c r="A137" s="5" t="s">
        <v>185</v>
      </c>
      <c r="B137" t="s">
        <v>220</v>
      </c>
      <c r="C137" t="s">
        <v>288</v>
      </c>
      <c r="D137" s="10">
        <v>527</v>
      </c>
      <c r="E137" s="1">
        <v>30</v>
      </c>
      <c r="F137" s="1">
        <v>56</v>
      </c>
      <c r="G137">
        <v>0</v>
      </c>
      <c r="H137">
        <v>0</v>
      </c>
      <c r="I137">
        <v>0</v>
      </c>
      <c r="J137">
        <v>0</v>
      </c>
    </row>
    <row r="138" spans="1:10" x14ac:dyDescent="0.25">
      <c r="A138" s="4" t="s">
        <v>185</v>
      </c>
      <c r="B138" t="s">
        <v>204</v>
      </c>
      <c r="C138" t="s">
        <v>289</v>
      </c>
      <c r="D138" s="10">
        <v>28</v>
      </c>
      <c r="E138" s="1">
        <v>3</v>
      </c>
      <c r="F138" s="1">
        <v>7</v>
      </c>
      <c r="G138">
        <f>VLOOKUP(C138,Sheet3!B:D,3,FALSE)</f>
        <v>0</v>
      </c>
      <c r="H138">
        <v>0</v>
      </c>
      <c r="I138">
        <v>0</v>
      </c>
      <c r="J138">
        <v>0</v>
      </c>
    </row>
    <row r="139" spans="1:10" x14ac:dyDescent="0.25">
      <c r="A139" s="4" t="s">
        <v>185</v>
      </c>
      <c r="B139" t="s">
        <v>204</v>
      </c>
      <c r="C139" t="s">
        <v>290</v>
      </c>
      <c r="D139" s="10">
        <v>15</v>
      </c>
      <c r="E139" s="1">
        <v>9</v>
      </c>
      <c r="F139" s="1">
        <v>6</v>
      </c>
      <c r="G139">
        <f>VLOOKUP(C139,Sheet3!B:D,3,FALSE)</f>
        <v>0</v>
      </c>
      <c r="H139">
        <v>0</v>
      </c>
      <c r="I139">
        <v>0</v>
      </c>
      <c r="J139">
        <v>0</v>
      </c>
    </row>
    <row r="140" spans="1:10" x14ac:dyDescent="0.25">
      <c r="A140" s="4" t="s">
        <v>185</v>
      </c>
      <c r="B140" t="s">
        <v>195</v>
      </c>
      <c r="C140" t="s">
        <v>292</v>
      </c>
      <c r="D140" s="10">
        <v>24</v>
      </c>
      <c r="E140" s="1">
        <v>3</v>
      </c>
      <c r="F140" s="1">
        <v>5</v>
      </c>
      <c r="G140">
        <f>VLOOKUP(C140,Sheet3!B:D,3,FALSE)</f>
        <v>0</v>
      </c>
      <c r="H140">
        <v>0</v>
      </c>
      <c r="I140">
        <v>0</v>
      </c>
      <c r="J140">
        <v>0</v>
      </c>
    </row>
    <row r="141" spans="1:10" x14ac:dyDescent="0.25">
      <c r="A141" s="20" t="s">
        <v>185</v>
      </c>
      <c r="B141" s="13" t="s">
        <v>191</v>
      </c>
      <c r="C141" s="13" t="s">
        <v>293</v>
      </c>
      <c r="D141" s="16">
        <v>79</v>
      </c>
      <c r="E141" s="17">
        <v>24</v>
      </c>
      <c r="F141" s="17">
        <v>56</v>
      </c>
      <c r="G141" s="13">
        <f>VLOOKUP(C141,Sheet3!B:D,3,FALSE)</f>
        <v>0</v>
      </c>
      <c r="H141" s="13">
        <v>0</v>
      </c>
      <c r="I141" s="13">
        <v>0</v>
      </c>
      <c r="J141" s="13">
        <v>1</v>
      </c>
    </row>
    <row r="142" spans="1:10" x14ac:dyDescent="0.25">
      <c r="A142" s="4" t="s">
        <v>23</v>
      </c>
      <c r="B142" s="7" t="s">
        <v>24</v>
      </c>
      <c r="C142" s="1" t="s">
        <v>39</v>
      </c>
      <c r="D142">
        <v>52</v>
      </c>
      <c r="E142">
        <v>2</v>
      </c>
      <c r="F142">
        <v>5</v>
      </c>
      <c r="G142" s="1">
        <v>0</v>
      </c>
      <c r="H142">
        <v>0</v>
      </c>
      <c r="I142">
        <v>0</v>
      </c>
      <c r="J142">
        <v>0</v>
      </c>
    </row>
    <row r="143" spans="1:10" x14ac:dyDescent="0.25">
      <c r="A143" s="4" t="s">
        <v>185</v>
      </c>
      <c r="B143" t="s">
        <v>294</v>
      </c>
      <c r="C143" t="s">
        <v>295</v>
      </c>
      <c r="D143" s="10">
        <v>92</v>
      </c>
      <c r="E143" s="1">
        <v>11</v>
      </c>
      <c r="F143" s="1">
        <v>8</v>
      </c>
      <c r="G143">
        <f>VLOOKUP(C143,Sheet3!B:D,3,FALSE)</f>
        <v>0</v>
      </c>
      <c r="H143">
        <v>0</v>
      </c>
      <c r="I143">
        <v>0</v>
      </c>
      <c r="J143">
        <v>0</v>
      </c>
    </row>
    <row r="144" spans="1:10" x14ac:dyDescent="0.25">
      <c r="A144" s="4" t="s">
        <v>343</v>
      </c>
      <c r="B144" t="s">
        <v>414</v>
      </c>
      <c r="C144" t="s">
        <v>159</v>
      </c>
      <c r="D144" s="11">
        <v>432.99999964768813</v>
      </c>
      <c r="E144" s="7">
        <v>117</v>
      </c>
      <c r="F144">
        <v>68.00000000043606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A145" s="4" t="s">
        <v>343</v>
      </c>
      <c r="B145" t="s">
        <v>414</v>
      </c>
      <c r="C145" t="s">
        <v>160</v>
      </c>
      <c r="D145" s="11">
        <v>1151.0000009811545</v>
      </c>
      <c r="E145" s="7">
        <v>347</v>
      </c>
      <c r="F145">
        <v>96.000000000838781</v>
      </c>
      <c r="G145">
        <v>0</v>
      </c>
      <c r="H145">
        <v>0</v>
      </c>
      <c r="I145">
        <v>0</v>
      </c>
      <c r="J145">
        <v>0</v>
      </c>
    </row>
    <row r="146" spans="1:10" x14ac:dyDescent="0.25">
      <c r="A146" s="4" t="s">
        <v>185</v>
      </c>
      <c r="B146" t="s">
        <v>227</v>
      </c>
      <c r="C146" t="s">
        <v>296</v>
      </c>
      <c r="D146" s="10">
        <v>4</v>
      </c>
      <c r="E146" s="1">
        <v>0</v>
      </c>
      <c r="F146" s="1">
        <v>1</v>
      </c>
      <c r="G146">
        <f>VLOOKUP(C146,Sheet3!B:D,3,FALSE)</f>
        <v>0</v>
      </c>
      <c r="H146">
        <v>0</v>
      </c>
      <c r="I146">
        <v>0</v>
      </c>
      <c r="J146">
        <v>0</v>
      </c>
    </row>
    <row r="147" spans="1:10" ht="12.75" customHeight="1" x14ac:dyDescent="0.25">
      <c r="A147" s="4" t="s">
        <v>343</v>
      </c>
      <c r="B147" t="s">
        <v>413</v>
      </c>
      <c r="C147" t="s">
        <v>152</v>
      </c>
      <c r="D147" s="11">
        <v>66</v>
      </c>
      <c r="E147" s="7">
        <v>9</v>
      </c>
      <c r="F147">
        <v>3.0000000000003473</v>
      </c>
      <c r="G147">
        <v>0</v>
      </c>
      <c r="H147">
        <v>0</v>
      </c>
      <c r="I147">
        <v>0</v>
      </c>
      <c r="J147">
        <v>0</v>
      </c>
    </row>
    <row r="148" spans="1:10" x14ac:dyDescent="0.25">
      <c r="A148" s="4" t="s">
        <v>185</v>
      </c>
      <c r="B148" t="s">
        <v>195</v>
      </c>
      <c r="C148" t="s">
        <v>299</v>
      </c>
      <c r="D148" s="10">
        <v>14</v>
      </c>
      <c r="E148" s="1">
        <v>5</v>
      </c>
      <c r="F148" s="1">
        <v>10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 s="20" t="s">
        <v>185</v>
      </c>
      <c r="B149" s="13" t="s">
        <v>191</v>
      </c>
      <c r="C149" s="13" t="s">
        <v>301</v>
      </c>
      <c r="D149" s="16">
        <v>25</v>
      </c>
      <c r="E149" s="17">
        <v>7</v>
      </c>
      <c r="F149" s="17">
        <v>6</v>
      </c>
      <c r="G149" s="13">
        <f>VLOOKUP(C149,Sheet3!B:D,3,FALSE)</f>
        <v>0</v>
      </c>
      <c r="H149" s="13">
        <v>0</v>
      </c>
      <c r="I149" s="13">
        <v>0</v>
      </c>
      <c r="J149" s="13">
        <v>1</v>
      </c>
    </row>
    <row r="150" spans="1:10" x14ac:dyDescent="0.25">
      <c r="A150" s="4" t="s">
        <v>343</v>
      </c>
      <c r="B150" t="s">
        <v>413</v>
      </c>
      <c r="C150" t="s">
        <v>153</v>
      </c>
      <c r="D150" s="11">
        <v>127.00000001287945</v>
      </c>
      <c r="E150" s="7">
        <v>30</v>
      </c>
      <c r="F150">
        <v>18.999999999816669</v>
      </c>
      <c r="G150">
        <v>0</v>
      </c>
      <c r="H150">
        <v>0</v>
      </c>
      <c r="I150">
        <v>0</v>
      </c>
      <c r="J150">
        <v>0</v>
      </c>
    </row>
    <row r="151" spans="1:10" x14ac:dyDescent="0.25">
      <c r="A151" s="4" t="s">
        <v>343</v>
      </c>
      <c r="B151" t="s">
        <v>413</v>
      </c>
      <c r="C151" t="s">
        <v>154</v>
      </c>
      <c r="D151" s="11">
        <v>50.999999988499155</v>
      </c>
      <c r="E151" s="7">
        <v>15</v>
      </c>
      <c r="F151">
        <v>3.0000000000003473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 s="4" t="s">
        <v>185</v>
      </c>
      <c r="B152" t="s">
        <v>193</v>
      </c>
      <c r="C152" t="s">
        <v>302</v>
      </c>
      <c r="D152" s="10">
        <v>12</v>
      </c>
      <c r="E152" s="1">
        <v>4</v>
      </c>
      <c r="F152" s="1">
        <v>1</v>
      </c>
      <c r="G152">
        <f>VLOOKUP(C152,Sheet3!B:D,3,FALSE)</f>
        <v>0</v>
      </c>
      <c r="H152">
        <v>0</v>
      </c>
      <c r="I152">
        <v>0</v>
      </c>
      <c r="J152">
        <v>0</v>
      </c>
    </row>
    <row r="153" spans="1:10" x14ac:dyDescent="0.25">
      <c r="A153" s="4" t="s">
        <v>185</v>
      </c>
      <c r="B153" t="s">
        <v>186</v>
      </c>
      <c r="C153" t="s">
        <v>305</v>
      </c>
      <c r="D153" s="10">
        <v>81</v>
      </c>
      <c r="E153" s="1">
        <v>14</v>
      </c>
      <c r="F153" s="1">
        <v>26</v>
      </c>
      <c r="G153">
        <f>VLOOKUP(C153,Sheet3!B:D,3,FALSE)</f>
        <v>0</v>
      </c>
      <c r="H153">
        <v>0</v>
      </c>
      <c r="I153">
        <v>0</v>
      </c>
      <c r="J153">
        <v>0</v>
      </c>
    </row>
    <row r="154" spans="1:10" x14ac:dyDescent="0.25">
      <c r="A154" s="4" t="s">
        <v>23</v>
      </c>
      <c r="B154" s="7" t="s">
        <v>85</v>
      </c>
      <c r="C154" s="1" t="s">
        <v>136</v>
      </c>
      <c r="D154">
        <v>516</v>
      </c>
      <c r="E154">
        <v>73</v>
      </c>
      <c r="F154">
        <v>57</v>
      </c>
      <c r="G154" s="1">
        <v>0</v>
      </c>
      <c r="H154">
        <v>0</v>
      </c>
      <c r="I154">
        <v>0</v>
      </c>
      <c r="J154">
        <v>0</v>
      </c>
    </row>
    <row r="155" spans="1:10" x14ac:dyDescent="0.25">
      <c r="A155" s="4" t="s">
        <v>23</v>
      </c>
      <c r="B155" s="7" t="s">
        <v>85</v>
      </c>
      <c r="C155" s="1" t="s">
        <v>137</v>
      </c>
      <c r="D155">
        <v>468</v>
      </c>
      <c r="E155">
        <v>73</v>
      </c>
      <c r="F155">
        <v>58</v>
      </c>
      <c r="G155" s="1">
        <v>0</v>
      </c>
      <c r="H155">
        <v>0</v>
      </c>
      <c r="I155">
        <v>0</v>
      </c>
      <c r="J155">
        <v>0</v>
      </c>
    </row>
    <row r="156" spans="1:10" x14ac:dyDescent="0.25">
      <c r="A156" s="4" t="s">
        <v>23</v>
      </c>
      <c r="B156" s="7" t="s">
        <v>85</v>
      </c>
      <c r="C156" s="1" t="s">
        <v>138</v>
      </c>
      <c r="D156">
        <v>205</v>
      </c>
      <c r="E156">
        <v>26</v>
      </c>
      <c r="F156">
        <v>59</v>
      </c>
      <c r="G156" s="1">
        <v>0</v>
      </c>
      <c r="H156">
        <v>0</v>
      </c>
      <c r="I156">
        <v>0</v>
      </c>
      <c r="J156">
        <v>0</v>
      </c>
    </row>
    <row r="157" spans="1:10" x14ac:dyDescent="0.25">
      <c r="A157" s="5" t="s">
        <v>343</v>
      </c>
      <c r="B157" t="s">
        <v>421</v>
      </c>
      <c r="C157" t="s">
        <v>164</v>
      </c>
      <c r="D157" s="11">
        <v>12.999999990815272</v>
      </c>
      <c r="E157" s="7">
        <v>2</v>
      </c>
      <c r="F157">
        <v>2.0000000000023324</v>
      </c>
      <c r="G157">
        <v>0</v>
      </c>
      <c r="H157">
        <v>0</v>
      </c>
      <c r="I157">
        <v>0</v>
      </c>
      <c r="J157">
        <v>0</v>
      </c>
    </row>
    <row r="158" spans="1:10" x14ac:dyDescent="0.25">
      <c r="A158" s="4" t="s">
        <v>343</v>
      </c>
      <c r="B158" t="s">
        <v>413</v>
      </c>
      <c r="C158" t="s">
        <v>395</v>
      </c>
      <c r="D158" s="11">
        <v>10</v>
      </c>
      <c r="E158" s="7">
        <v>9</v>
      </c>
      <c r="F158">
        <v>24.999999999951033</v>
      </c>
      <c r="G158">
        <v>0</v>
      </c>
      <c r="H158">
        <v>0</v>
      </c>
      <c r="I158">
        <v>0</v>
      </c>
      <c r="J158">
        <v>0</v>
      </c>
    </row>
    <row r="159" spans="1:10" x14ac:dyDescent="0.25">
      <c r="A159" s="4" t="s">
        <v>23</v>
      </c>
      <c r="B159" s="7" t="s">
        <v>24</v>
      </c>
      <c r="C159" s="1" t="s">
        <v>38</v>
      </c>
      <c r="D159">
        <v>32</v>
      </c>
      <c r="E159">
        <v>1</v>
      </c>
      <c r="F159">
        <v>4</v>
      </c>
      <c r="G159" s="1">
        <v>0</v>
      </c>
      <c r="H159">
        <v>0</v>
      </c>
      <c r="I159">
        <v>0</v>
      </c>
      <c r="J159">
        <v>0</v>
      </c>
    </row>
    <row r="160" spans="1:10" x14ac:dyDescent="0.25">
      <c r="A160" s="22" t="s">
        <v>343</v>
      </c>
      <c r="B160" s="13" t="s">
        <v>422</v>
      </c>
      <c r="C160" s="13" t="s">
        <v>353</v>
      </c>
      <c r="D160" s="14">
        <v>52.00000004372712</v>
      </c>
      <c r="E160" s="15">
        <v>23</v>
      </c>
      <c r="F160" s="13">
        <v>51.999999999903721</v>
      </c>
      <c r="G160" s="13">
        <v>0</v>
      </c>
      <c r="H160" s="13">
        <v>0</v>
      </c>
      <c r="I160" s="13">
        <v>0</v>
      </c>
      <c r="J160" s="13">
        <v>1</v>
      </c>
    </row>
    <row r="161" spans="1:10" x14ac:dyDescent="0.25">
      <c r="A161" s="4" t="s">
        <v>185</v>
      </c>
      <c r="B161" t="s">
        <v>227</v>
      </c>
      <c r="C161" t="s">
        <v>308</v>
      </c>
      <c r="D161" s="10">
        <v>8</v>
      </c>
      <c r="E161" s="1">
        <v>1</v>
      </c>
      <c r="F161" s="1">
        <v>29</v>
      </c>
      <c r="G161" s="7">
        <v>0</v>
      </c>
      <c r="H161" s="7">
        <v>0</v>
      </c>
      <c r="I161">
        <v>0</v>
      </c>
      <c r="J161">
        <v>0</v>
      </c>
    </row>
    <row r="162" spans="1:10" x14ac:dyDescent="0.25">
      <c r="A162" s="4" t="s">
        <v>185</v>
      </c>
      <c r="B162" t="s">
        <v>227</v>
      </c>
      <c r="C162" t="s">
        <v>309</v>
      </c>
      <c r="D162" s="10">
        <v>208</v>
      </c>
      <c r="E162" s="1">
        <v>21</v>
      </c>
      <c r="F162" s="1">
        <v>18</v>
      </c>
      <c r="G162" s="7">
        <v>0</v>
      </c>
      <c r="H162" s="7">
        <v>0</v>
      </c>
      <c r="I162">
        <v>0</v>
      </c>
      <c r="J162">
        <v>0</v>
      </c>
    </row>
    <row r="163" spans="1:10" x14ac:dyDescent="0.25">
      <c r="A163" s="4" t="s">
        <v>185</v>
      </c>
      <c r="B163" t="s">
        <v>227</v>
      </c>
      <c r="C163" t="s">
        <v>310</v>
      </c>
      <c r="D163" s="10">
        <v>236</v>
      </c>
      <c r="E163" s="1">
        <v>22</v>
      </c>
      <c r="F163" s="1">
        <v>30</v>
      </c>
      <c r="G163" s="7">
        <v>0</v>
      </c>
      <c r="H163" s="7">
        <v>0</v>
      </c>
      <c r="I163">
        <v>0</v>
      </c>
      <c r="J163">
        <v>0</v>
      </c>
    </row>
    <row r="164" spans="1:10" x14ac:dyDescent="0.25">
      <c r="A164" s="4" t="s">
        <v>185</v>
      </c>
      <c r="B164" t="s">
        <v>227</v>
      </c>
      <c r="C164" t="s">
        <v>311</v>
      </c>
      <c r="D164" s="10">
        <v>17</v>
      </c>
      <c r="E164" s="1">
        <v>0</v>
      </c>
      <c r="F164" s="1">
        <v>8</v>
      </c>
      <c r="G164">
        <f>VLOOKUP(C164,Sheet3!B:D,3,FALSE)</f>
        <v>0</v>
      </c>
      <c r="H164">
        <v>0</v>
      </c>
      <c r="I164">
        <v>0</v>
      </c>
      <c r="J164">
        <v>0</v>
      </c>
    </row>
    <row r="165" spans="1:10" x14ac:dyDescent="0.25">
      <c r="A165" s="4" t="s">
        <v>185</v>
      </c>
      <c r="B165" t="s">
        <v>227</v>
      </c>
      <c r="C165" t="s">
        <v>313</v>
      </c>
      <c r="D165" s="10">
        <v>628</v>
      </c>
      <c r="E165" s="1">
        <v>108</v>
      </c>
      <c r="F165" s="1">
        <v>79</v>
      </c>
      <c r="G165">
        <f>VLOOKUP(C165,Sheet3!B:D,3,FALSE)</f>
        <v>0</v>
      </c>
      <c r="H165">
        <v>0</v>
      </c>
      <c r="I165">
        <v>0</v>
      </c>
      <c r="J165">
        <v>0</v>
      </c>
    </row>
    <row r="166" spans="1:10" x14ac:dyDescent="0.25">
      <c r="A166" s="4" t="s">
        <v>23</v>
      </c>
      <c r="B166" s="7" t="s">
        <v>40</v>
      </c>
      <c r="C166" s="1" t="s">
        <v>56</v>
      </c>
      <c r="D166">
        <v>10</v>
      </c>
      <c r="E166">
        <v>0</v>
      </c>
      <c r="F166">
        <v>2</v>
      </c>
      <c r="G166" s="1">
        <v>0</v>
      </c>
      <c r="H166">
        <v>0</v>
      </c>
      <c r="I166">
        <v>0</v>
      </c>
      <c r="J166">
        <v>0</v>
      </c>
    </row>
    <row r="167" spans="1:10" x14ac:dyDescent="0.25">
      <c r="A167" s="4" t="s">
        <v>23</v>
      </c>
      <c r="B167" s="7" t="s">
        <v>40</v>
      </c>
      <c r="C167" s="1" t="s">
        <v>60</v>
      </c>
      <c r="D167">
        <v>33</v>
      </c>
      <c r="E167">
        <v>6</v>
      </c>
      <c r="F167">
        <v>3</v>
      </c>
      <c r="G167" s="1">
        <v>0</v>
      </c>
      <c r="H167">
        <v>0</v>
      </c>
      <c r="I167">
        <v>0</v>
      </c>
      <c r="J167">
        <v>0</v>
      </c>
    </row>
    <row r="168" spans="1:10" x14ac:dyDescent="0.25">
      <c r="A168" s="5" t="s">
        <v>343</v>
      </c>
      <c r="B168" t="s">
        <v>422</v>
      </c>
      <c r="C168" t="s">
        <v>163</v>
      </c>
      <c r="D168" s="11">
        <v>3.9999999969793549</v>
      </c>
      <c r="E168" s="7">
        <v>1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x14ac:dyDescent="0.25">
      <c r="A169" s="5" t="s">
        <v>343</v>
      </c>
      <c r="B169" t="s">
        <v>422</v>
      </c>
      <c r="C169" t="s">
        <v>396</v>
      </c>
      <c r="D169" s="11">
        <v>11.999999998684082</v>
      </c>
      <c r="E169" s="7">
        <v>5</v>
      </c>
      <c r="F169">
        <v>10.000000000044958</v>
      </c>
      <c r="G169">
        <v>0</v>
      </c>
      <c r="H169">
        <v>0</v>
      </c>
      <c r="I169">
        <v>0</v>
      </c>
      <c r="J169">
        <v>0</v>
      </c>
    </row>
    <row r="170" spans="1:10" x14ac:dyDescent="0.25">
      <c r="A170" s="4" t="s">
        <v>185</v>
      </c>
      <c r="B170" t="s">
        <v>204</v>
      </c>
      <c r="C170" t="s">
        <v>314</v>
      </c>
      <c r="D170" s="10">
        <v>24</v>
      </c>
      <c r="E170" s="1">
        <v>0</v>
      </c>
      <c r="F170" s="1">
        <v>1</v>
      </c>
      <c r="G170">
        <f>VLOOKUP(C170,Sheet3!B:D,3,FALSE)</f>
        <v>0</v>
      </c>
      <c r="H170">
        <v>0</v>
      </c>
      <c r="I170">
        <v>0</v>
      </c>
      <c r="J170">
        <v>0</v>
      </c>
    </row>
    <row r="171" spans="1:10" x14ac:dyDescent="0.25">
      <c r="A171" s="4" t="s">
        <v>23</v>
      </c>
      <c r="B171" s="7" t="s">
        <v>85</v>
      </c>
      <c r="C171" s="1" t="s">
        <v>131</v>
      </c>
      <c r="D171">
        <v>43</v>
      </c>
      <c r="E171">
        <v>9</v>
      </c>
      <c r="F171">
        <v>21</v>
      </c>
      <c r="G171" s="1">
        <v>0</v>
      </c>
      <c r="H171">
        <v>0</v>
      </c>
      <c r="I171">
        <v>0</v>
      </c>
      <c r="J171">
        <v>0</v>
      </c>
    </row>
    <row r="172" spans="1:10" x14ac:dyDescent="0.25">
      <c r="A172" s="4" t="s">
        <v>23</v>
      </c>
      <c r="B172" s="7" t="s">
        <v>85</v>
      </c>
      <c r="C172" s="1" t="s">
        <v>114</v>
      </c>
      <c r="D172">
        <v>16</v>
      </c>
      <c r="E172">
        <v>0</v>
      </c>
      <c r="F172">
        <v>5</v>
      </c>
      <c r="G172" s="1">
        <v>0</v>
      </c>
      <c r="H172">
        <v>0</v>
      </c>
      <c r="I172">
        <v>0</v>
      </c>
      <c r="J172">
        <v>0</v>
      </c>
    </row>
    <row r="173" spans="1:10" x14ac:dyDescent="0.25">
      <c r="A173" s="4" t="s">
        <v>23</v>
      </c>
      <c r="B173" s="7" t="s">
        <v>85</v>
      </c>
      <c r="C173" s="1" t="s">
        <v>100</v>
      </c>
      <c r="D173">
        <v>7</v>
      </c>
      <c r="E173">
        <v>0</v>
      </c>
      <c r="F173">
        <v>1</v>
      </c>
      <c r="G173" s="1">
        <v>0</v>
      </c>
      <c r="H173">
        <v>0</v>
      </c>
      <c r="I173">
        <v>0</v>
      </c>
      <c r="J173">
        <v>0</v>
      </c>
    </row>
    <row r="174" spans="1:10" x14ac:dyDescent="0.25">
      <c r="A174" s="22" t="s">
        <v>185</v>
      </c>
      <c r="B174" s="13" t="s">
        <v>186</v>
      </c>
      <c r="C174" s="13" t="s">
        <v>315</v>
      </c>
      <c r="D174" s="16">
        <v>5</v>
      </c>
      <c r="E174" s="17">
        <v>0</v>
      </c>
      <c r="F174" s="17">
        <v>10</v>
      </c>
      <c r="G174" s="13">
        <f>VLOOKUP(C174,Sheet3!B:D,3,FALSE)</f>
        <v>0</v>
      </c>
      <c r="H174" s="13">
        <v>0</v>
      </c>
      <c r="I174" s="13">
        <v>0</v>
      </c>
      <c r="J174" s="13">
        <v>1</v>
      </c>
    </row>
    <row r="175" spans="1:10" x14ac:dyDescent="0.25">
      <c r="A175" s="20" t="s">
        <v>343</v>
      </c>
      <c r="B175" s="13" t="s">
        <v>413</v>
      </c>
      <c r="C175" s="13" t="s">
        <v>354</v>
      </c>
      <c r="D175" s="14">
        <v>17.999999995718326</v>
      </c>
      <c r="E175" s="15">
        <v>2</v>
      </c>
      <c r="F175" s="13">
        <v>3.9999999999997842</v>
      </c>
      <c r="G175" s="13">
        <v>0</v>
      </c>
      <c r="H175" s="13">
        <v>0</v>
      </c>
      <c r="I175" s="13">
        <v>0</v>
      </c>
      <c r="J175" s="13">
        <v>1</v>
      </c>
    </row>
    <row r="176" spans="1:10" x14ac:dyDescent="0.25">
      <c r="A176" s="4" t="s">
        <v>185</v>
      </c>
      <c r="B176" t="s">
        <v>204</v>
      </c>
      <c r="C176" t="s">
        <v>316</v>
      </c>
      <c r="D176" s="10">
        <v>331</v>
      </c>
      <c r="E176" s="1">
        <v>178</v>
      </c>
      <c r="F176" s="1">
        <v>96</v>
      </c>
      <c r="G176">
        <f>VLOOKUP(C176,Sheet3!B:D,3,FALSE)</f>
        <v>0</v>
      </c>
      <c r="H176">
        <v>0</v>
      </c>
      <c r="I176">
        <v>0</v>
      </c>
      <c r="J176">
        <v>0</v>
      </c>
    </row>
    <row r="177" spans="1:10" x14ac:dyDescent="0.25">
      <c r="A177" s="4" t="s">
        <v>185</v>
      </c>
      <c r="B177" t="s">
        <v>224</v>
      </c>
      <c r="C177" t="s">
        <v>317</v>
      </c>
      <c r="D177" s="10">
        <v>23</v>
      </c>
      <c r="E177" s="1">
        <v>1</v>
      </c>
      <c r="F177" s="1">
        <v>4</v>
      </c>
      <c r="G177">
        <f>VLOOKUP(C177,Sheet3!B:D,3,FALSE)</f>
        <v>0</v>
      </c>
      <c r="H177">
        <v>0</v>
      </c>
      <c r="I177">
        <v>0</v>
      </c>
      <c r="J177">
        <v>0</v>
      </c>
    </row>
    <row r="178" spans="1:10" x14ac:dyDescent="0.25">
      <c r="A178" s="4" t="s">
        <v>185</v>
      </c>
      <c r="B178" t="s">
        <v>191</v>
      </c>
      <c r="C178" t="s">
        <v>318</v>
      </c>
      <c r="D178" s="10">
        <v>29</v>
      </c>
      <c r="E178" s="1">
        <v>1</v>
      </c>
      <c r="F178" s="1">
        <v>6</v>
      </c>
      <c r="G178">
        <f>VLOOKUP(C178,Sheet3!B:D,3,FALSE)</f>
        <v>0</v>
      </c>
      <c r="H178">
        <v>0</v>
      </c>
      <c r="I178">
        <v>0</v>
      </c>
      <c r="J178">
        <v>0</v>
      </c>
    </row>
    <row r="179" spans="1:10" x14ac:dyDescent="0.25">
      <c r="A179" s="20" t="s">
        <v>185</v>
      </c>
      <c r="B179" s="13" t="s">
        <v>191</v>
      </c>
      <c r="C179" s="13" t="s">
        <v>319</v>
      </c>
      <c r="D179" s="16">
        <v>11</v>
      </c>
      <c r="E179" s="17">
        <v>0</v>
      </c>
      <c r="F179" s="17">
        <v>1</v>
      </c>
      <c r="G179" s="13">
        <f>VLOOKUP(C179,Sheet3!B:D,3,FALSE)</f>
        <v>0</v>
      </c>
      <c r="H179" s="13">
        <v>0</v>
      </c>
      <c r="I179" s="13">
        <v>0</v>
      </c>
      <c r="J179" s="13">
        <v>1</v>
      </c>
    </row>
    <row r="180" spans="1:10" x14ac:dyDescent="0.25">
      <c r="A180" s="4" t="s">
        <v>185</v>
      </c>
      <c r="B180" t="s">
        <v>191</v>
      </c>
      <c r="C180" t="s">
        <v>320</v>
      </c>
      <c r="D180" s="10">
        <v>0</v>
      </c>
      <c r="E180" s="1">
        <v>0</v>
      </c>
      <c r="F180" s="1">
        <v>1</v>
      </c>
      <c r="G180">
        <f>VLOOKUP(C180,Sheet3!B:D,3,FALSE)</f>
        <v>0</v>
      </c>
      <c r="H180">
        <v>0</v>
      </c>
      <c r="I180">
        <v>0</v>
      </c>
      <c r="J180">
        <v>0</v>
      </c>
    </row>
    <row r="181" spans="1:10" x14ac:dyDescent="0.25">
      <c r="A181" s="4" t="s">
        <v>185</v>
      </c>
      <c r="B181" t="s">
        <v>191</v>
      </c>
      <c r="C181" t="s">
        <v>321</v>
      </c>
      <c r="D181" s="10">
        <v>2</v>
      </c>
      <c r="E181" s="1">
        <v>1</v>
      </c>
      <c r="F181" s="1">
        <v>2</v>
      </c>
      <c r="G181">
        <f>VLOOKUP(C181,Sheet3!B:D,3,FALSE)</f>
        <v>0</v>
      </c>
      <c r="H181">
        <v>0</v>
      </c>
      <c r="I181">
        <v>0</v>
      </c>
      <c r="J181">
        <v>0</v>
      </c>
    </row>
    <row r="182" spans="1:10" x14ac:dyDescent="0.25">
      <c r="A182" s="4" t="s">
        <v>343</v>
      </c>
      <c r="B182" t="s">
        <v>414</v>
      </c>
      <c r="C182" t="s">
        <v>397</v>
      </c>
      <c r="D182" s="11">
        <v>722.99999950967447</v>
      </c>
      <c r="E182" s="7">
        <v>137</v>
      </c>
      <c r="F182">
        <v>33.999999999977781</v>
      </c>
      <c r="G182">
        <v>0</v>
      </c>
      <c r="H182">
        <v>0</v>
      </c>
      <c r="I182">
        <v>0</v>
      </c>
      <c r="J182">
        <v>0</v>
      </c>
    </row>
    <row r="183" spans="1:10" x14ac:dyDescent="0.25">
      <c r="A183" s="4" t="s">
        <v>343</v>
      </c>
      <c r="B183" t="s">
        <v>413</v>
      </c>
      <c r="C183" t="s">
        <v>398</v>
      </c>
      <c r="D183" s="11">
        <v>11.999999998684082</v>
      </c>
      <c r="E183" s="7">
        <v>1</v>
      </c>
      <c r="F183">
        <v>16.000000000067569</v>
      </c>
      <c r="G183">
        <v>0</v>
      </c>
      <c r="H183">
        <v>0</v>
      </c>
      <c r="I183">
        <v>0</v>
      </c>
      <c r="J183">
        <v>0</v>
      </c>
    </row>
    <row r="184" spans="1:10" x14ac:dyDescent="0.25">
      <c r="A184" s="4" t="s">
        <v>343</v>
      </c>
      <c r="B184" t="s">
        <v>413</v>
      </c>
      <c r="C184" t="s">
        <v>155</v>
      </c>
      <c r="D184" s="11">
        <v>8.9999999908957555</v>
      </c>
      <c r="E184" s="7">
        <v>1</v>
      </c>
      <c r="F184">
        <v>10.000000000044958</v>
      </c>
      <c r="G184">
        <v>0</v>
      </c>
      <c r="H184">
        <v>0</v>
      </c>
      <c r="I184">
        <v>0</v>
      </c>
      <c r="J184">
        <v>0</v>
      </c>
    </row>
    <row r="185" spans="1:10" x14ac:dyDescent="0.25">
      <c r="A185" s="4" t="s">
        <v>343</v>
      </c>
      <c r="B185" t="s">
        <v>413</v>
      </c>
      <c r="C185" t="s">
        <v>156</v>
      </c>
      <c r="D185" s="11">
        <v>103.9999999284515</v>
      </c>
      <c r="E185" s="7">
        <v>15</v>
      </c>
      <c r="F185">
        <v>56.999999999607759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 s="4" t="s">
        <v>23</v>
      </c>
      <c r="B186" s="7" t="s">
        <v>40</v>
      </c>
      <c r="C186" s="1" t="s">
        <v>44</v>
      </c>
      <c r="D186">
        <v>219</v>
      </c>
      <c r="E186">
        <v>16</v>
      </c>
      <c r="F186">
        <v>0</v>
      </c>
      <c r="G186" s="1">
        <v>0</v>
      </c>
      <c r="H186">
        <v>0</v>
      </c>
      <c r="I186">
        <v>0</v>
      </c>
      <c r="J186">
        <v>0</v>
      </c>
    </row>
    <row r="187" spans="1:10" x14ac:dyDescent="0.25">
      <c r="A187" s="4" t="s">
        <v>23</v>
      </c>
      <c r="B187" s="7" t="s">
        <v>40</v>
      </c>
      <c r="C187" s="1" t="s">
        <v>80</v>
      </c>
      <c r="D187">
        <v>13</v>
      </c>
      <c r="E187">
        <v>6</v>
      </c>
      <c r="F187">
        <v>14</v>
      </c>
      <c r="G187" s="1">
        <v>0</v>
      </c>
      <c r="H187">
        <v>0</v>
      </c>
      <c r="I187">
        <v>0</v>
      </c>
      <c r="J187">
        <v>0</v>
      </c>
    </row>
    <row r="188" spans="1:10" x14ac:dyDescent="0.25">
      <c r="A188" s="4" t="s">
        <v>23</v>
      </c>
      <c r="B188" s="7" t="s">
        <v>40</v>
      </c>
      <c r="C188" s="1" t="s">
        <v>45</v>
      </c>
      <c r="D188">
        <v>9</v>
      </c>
      <c r="E188">
        <v>2</v>
      </c>
      <c r="F188">
        <v>0</v>
      </c>
      <c r="G188" s="1">
        <v>0</v>
      </c>
      <c r="H188">
        <v>0</v>
      </c>
      <c r="I188">
        <v>0</v>
      </c>
      <c r="J188">
        <v>0</v>
      </c>
    </row>
    <row r="189" spans="1:10" x14ac:dyDescent="0.25">
      <c r="A189" s="4" t="s">
        <v>23</v>
      </c>
      <c r="B189" s="7" t="s">
        <v>40</v>
      </c>
      <c r="C189" s="1" t="s">
        <v>64</v>
      </c>
      <c r="D189">
        <v>59</v>
      </c>
      <c r="E189">
        <v>8</v>
      </c>
      <c r="F189">
        <v>4</v>
      </c>
      <c r="G189" s="1">
        <v>0</v>
      </c>
      <c r="H189">
        <v>0</v>
      </c>
      <c r="I189">
        <v>0</v>
      </c>
      <c r="J189">
        <v>0</v>
      </c>
    </row>
    <row r="190" spans="1:10" x14ac:dyDescent="0.25">
      <c r="A190" s="4" t="s">
        <v>23</v>
      </c>
      <c r="B190" s="7" t="s">
        <v>40</v>
      </c>
      <c r="C190" s="1" t="s">
        <v>69</v>
      </c>
      <c r="D190">
        <v>33</v>
      </c>
      <c r="E190">
        <v>4</v>
      </c>
      <c r="F190">
        <v>6</v>
      </c>
      <c r="G190" s="1">
        <v>0</v>
      </c>
      <c r="H190">
        <v>0</v>
      </c>
      <c r="I190">
        <v>0</v>
      </c>
      <c r="J190">
        <v>0</v>
      </c>
    </row>
    <row r="191" spans="1:10" x14ac:dyDescent="0.25">
      <c r="A191" s="4" t="s">
        <v>23</v>
      </c>
      <c r="B191" s="7" t="s">
        <v>40</v>
      </c>
      <c r="C191" s="1" t="s">
        <v>70</v>
      </c>
      <c r="D191">
        <v>85</v>
      </c>
      <c r="E191">
        <v>10</v>
      </c>
      <c r="F191">
        <v>6</v>
      </c>
      <c r="G191" s="1">
        <v>0</v>
      </c>
      <c r="H191">
        <v>0</v>
      </c>
      <c r="I191">
        <v>0</v>
      </c>
      <c r="J191">
        <v>0</v>
      </c>
    </row>
    <row r="192" spans="1:10" x14ac:dyDescent="0.25">
      <c r="A192" s="4" t="s">
        <v>23</v>
      </c>
      <c r="B192" s="7" t="s">
        <v>40</v>
      </c>
      <c r="C192" s="1" t="s">
        <v>65</v>
      </c>
      <c r="D192">
        <v>3</v>
      </c>
      <c r="E192">
        <v>0</v>
      </c>
      <c r="F192">
        <v>4</v>
      </c>
      <c r="G192" s="1">
        <v>0</v>
      </c>
      <c r="H192">
        <v>0</v>
      </c>
      <c r="I192">
        <v>0</v>
      </c>
      <c r="J192">
        <v>0</v>
      </c>
    </row>
    <row r="193" spans="1:10" x14ac:dyDescent="0.25">
      <c r="A193" s="4" t="s">
        <v>23</v>
      </c>
      <c r="B193" s="7" t="s">
        <v>40</v>
      </c>
      <c r="C193" s="1" t="s">
        <v>81</v>
      </c>
      <c r="D193">
        <v>889.0000000000008</v>
      </c>
      <c r="E193">
        <v>199</v>
      </c>
      <c r="F193">
        <v>19</v>
      </c>
      <c r="G193" s="1">
        <v>0</v>
      </c>
      <c r="H193">
        <v>0</v>
      </c>
      <c r="I193">
        <v>0</v>
      </c>
      <c r="J193">
        <v>0</v>
      </c>
    </row>
    <row r="194" spans="1:10" x14ac:dyDescent="0.25">
      <c r="A194" s="4" t="s">
        <v>185</v>
      </c>
      <c r="B194" t="s">
        <v>220</v>
      </c>
      <c r="C194" t="s">
        <v>325</v>
      </c>
      <c r="D194" s="10">
        <v>13</v>
      </c>
      <c r="E194" s="1">
        <v>2</v>
      </c>
      <c r="F194" s="1">
        <v>6</v>
      </c>
      <c r="G194">
        <f>VLOOKUP(C194,Sheet3!B:D,3,FALSE)</f>
        <v>0</v>
      </c>
      <c r="H194">
        <v>0</v>
      </c>
      <c r="I194">
        <v>0</v>
      </c>
      <c r="J194">
        <v>0</v>
      </c>
    </row>
    <row r="195" spans="1:10" x14ac:dyDescent="0.25">
      <c r="A195" s="4" t="s">
        <v>185</v>
      </c>
      <c r="B195" t="s">
        <v>202</v>
      </c>
      <c r="C195" t="s">
        <v>326</v>
      </c>
      <c r="D195" s="10">
        <v>42</v>
      </c>
      <c r="E195" s="1">
        <v>3</v>
      </c>
      <c r="F195" s="1">
        <v>1</v>
      </c>
      <c r="G195">
        <v>0</v>
      </c>
      <c r="H195">
        <v>0</v>
      </c>
      <c r="I195">
        <v>0</v>
      </c>
      <c r="J195">
        <v>0</v>
      </c>
    </row>
    <row r="196" spans="1:10" x14ac:dyDescent="0.25">
      <c r="A196" s="5" t="s">
        <v>343</v>
      </c>
      <c r="B196" t="s">
        <v>422</v>
      </c>
      <c r="C196" t="s">
        <v>403</v>
      </c>
      <c r="D196" s="11">
        <v>5.9999999946997677</v>
      </c>
      <c r="E196" s="7">
        <v>1</v>
      </c>
      <c r="F196">
        <v>2.0000000000023324</v>
      </c>
      <c r="G196">
        <v>0</v>
      </c>
      <c r="H196">
        <v>0</v>
      </c>
      <c r="I196">
        <v>0</v>
      </c>
      <c r="J196">
        <v>0</v>
      </c>
    </row>
    <row r="197" spans="1:10" x14ac:dyDescent="0.25">
      <c r="A197" s="5" t="s">
        <v>343</v>
      </c>
      <c r="B197" t="s">
        <v>422</v>
      </c>
      <c r="C197" t="s">
        <v>404</v>
      </c>
      <c r="D197" s="11">
        <v>2.000000001547424</v>
      </c>
      <c r="E197" s="7">
        <v>0</v>
      </c>
      <c r="F197">
        <v>1.0000000000000866</v>
      </c>
      <c r="G197">
        <v>0</v>
      </c>
      <c r="H197">
        <v>0</v>
      </c>
      <c r="I197">
        <v>0</v>
      </c>
      <c r="J197">
        <v>0</v>
      </c>
    </row>
    <row r="198" spans="1:10" x14ac:dyDescent="0.25">
      <c r="A198" s="4" t="s">
        <v>343</v>
      </c>
      <c r="B198" t="s">
        <v>413</v>
      </c>
      <c r="C198" t="s">
        <v>405</v>
      </c>
      <c r="D198" s="11">
        <v>25.000000018879039</v>
      </c>
      <c r="E198" s="7">
        <v>10</v>
      </c>
      <c r="F198">
        <v>46.00000000046348</v>
      </c>
      <c r="G198">
        <v>0</v>
      </c>
      <c r="H198">
        <v>0</v>
      </c>
      <c r="I198">
        <v>0</v>
      </c>
      <c r="J198">
        <v>0</v>
      </c>
    </row>
    <row r="199" spans="1:10" x14ac:dyDescent="0.25">
      <c r="A199" s="4" t="s">
        <v>185</v>
      </c>
      <c r="B199" t="s">
        <v>220</v>
      </c>
      <c r="C199" t="s">
        <v>327</v>
      </c>
      <c r="D199" s="10">
        <v>36</v>
      </c>
      <c r="E199" s="1">
        <v>10</v>
      </c>
      <c r="F199" s="1">
        <v>12</v>
      </c>
      <c r="G199">
        <v>0</v>
      </c>
      <c r="H199">
        <v>0</v>
      </c>
      <c r="I199">
        <v>0</v>
      </c>
      <c r="J199">
        <v>0</v>
      </c>
    </row>
    <row r="200" spans="1:10" x14ac:dyDescent="0.25">
      <c r="A200" s="5" t="s">
        <v>343</v>
      </c>
      <c r="B200" t="s">
        <v>421</v>
      </c>
      <c r="C200" t="s">
        <v>408</v>
      </c>
      <c r="D200" s="11">
        <v>38.000000033528444</v>
      </c>
      <c r="E200" s="7">
        <v>1</v>
      </c>
      <c r="F200">
        <v>5.0000000000049249</v>
      </c>
      <c r="G200">
        <v>0</v>
      </c>
      <c r="H200">
        <v>0</v>
      </c>
      <c r="I200">
        <v>0</v>
      </c>
      <c r="J200">
        <v>0</v>
      </c>
    </row>
    <row r="201" spans="1:10" x14ac:dyDescent="0.25">
      <c r="A201" s="4" t="s">
        <v>343</v>
      </c>
      <c r="B201" t="s">
        <v>413</v>
      </c>
      <c r="C201" t="s">
        <v>410</v>
      </c>
      <c r="D201" s="11">
        <v>31.999999976428469</v>
      </c>
      <c r="E201" s="7">
        <v>9</v>
      </c>
      <c r="F201">
        <v>31.000000000006935</v>
      </c>
      <c r="G201">
        <v>0</v>
      </c>
      <c r="H201">
        <v>0</v>
      </c>
      <c r="I201">
        <v>0</v>
      </c>
      <c r="J201">
        <v>0</v>
      </c>
    </row>
    <row r="202" spans="1:10" x14ac:dyDescent="0.25">
      <c r="A202" s="5" t="s">
        <v>185</v>
      </c>
      <c r="B202" t="s">
        <v>191</v>
      </c>
      <c r="C202" t="s">
        <v>330</v>
      </c>
      <c r="D202" s="10">
        <v>33</v>
      </c>
      <c r="E202" s="1">
        <v>17</v>
      </c>
      <c r="F202" s="1">
        <v>40</v>
      </c>
      <c r="G202">
        <v>0</v>
      </c>
      <c r="H202">
        <v>0</v>
      </c>
      <c r="I202">
        <v>0</v>
      </c>
      <c r="J202">
        <v>0</v>
      </c>
    </row>
    <row r="203" spans="1:10" x14ac:dyDescent="0.25">
      <c r="A203" s="4" t="s">
        <v>185</v>
      </c>
      <c r="B203" t="s">
        <v>188</v>
      </c>
      <c r="C203" t="s">
        <v>332</v>
      </c>
      <c r="D203" s="10">
        <v>253</v>
      </c>
      <c r="E203" s="1">
        <v>36</v>
      </c>
      <c r="F203" s="1">
        <v>71</v>
      </c>
      <c r="G203">
        <v>0</v>
      </c>
      <c r="H203">
        <v>0</v>
      </c>
      <c r="I203">
        <v>0</v>
      </c>
      <c r="J203">
        <v>0</v>
      </c>
    </row>
    <row r="204" spans="1:10" x14ac:dyDescent="0.25">
      <c r="A204" s="4" t="s">
        <v>185</v>
      </c>
      <c r="B204" t="s">
        <v>188</v>
      </c>
      <c r="C204" t="s">
        <v>333</v>
      </c>
      <c r="D204" s="10">
        <v>337</v>
      </c>
      <c r="E204" s="1">
        <v>10</v>
      </c>
      <c r="F204" s="1">
        <v>57</v>
      </c>
      <c r="G204">
        <v>0</v>
      </c>
      <c r="H204">
        <v>0</v>
      </c>
      <c r="I204">
        <v>0</v>
      </c>
      <c r="J204">
        <v>0</v>
      </c>
    </row>
    <row r="205" spans="1:10" x14ac:dyDescent="0.25">
      <c r="A205" s="4" t="s">
        <v>185</v>
      </c>
      <c r="B205" t="s">
        <v>191</v>
      </c>
      <c r="C205" t="s">
        <v>337</v>
      </c>
      <c r="D205" s="10">
        <v>5</v>
      </c>
      <c r="E205" s="1">
        <v>0</v>
      </c>
      <c r="F205" s="1">
        <v>1</v>
      </c>
      <c r="G205">
        <v>0</v>
      </c>
      <c r="H205">
        <v>0</v>
      </c>
      <c r="I205">
        <v>0</v>
      </c>
      <c r="J205">
        <v>0</v>
      </c>
    </row>
    <row r="206" spans="1:10" x14ac:dyDescent="0.25">
      <c r="A206" s="4" t="s">
        <v>185</v>
      </c>
      <c r="B206" t="s">
        <v>191</v>
      </c>
      <c r="C206" t="s">
        <v>338</v>
      </c>
      <c r="D206" s="10">
        <v>4</v>
      </c>
      <c r="E206" s="1">
        <v>1</v>
      </c>
      <c r="F206" s="1">
        <v>9</v>
      </c>
      <c r="G206">
        <v>0</v>
      </c>
      <c r="H206">
        <v>0</v>
      </c>
      <c r="I206">
        <v>0</v>
      </c>
      <c r="J206">
        <v>0</v>
      </c>
    </row>
    <row r="207" spans="1:10" x14ac:dyDescent="0.25">
      <c r="A207" s="4" t="s">
        <v>185</v>
      </c>
      <c r="B207" t="s">
        <v>191</v>
      </c>
      <c r="C207" t="s">
        <v>339</v>
      </c>
      <c r="D207" s="10">
        <v>22</v>
      </c>
      <c r="E207" s="1">
        <v>3</v>
      </c>
      <c r="F207" s="1">
        <v>21</v>
      </c>
      <c r="G207">
        <v>0</v>
      </c>
      <c r="H207">
        <v>0</v>
      </c>
      <c r="I207">
        <v>0</v>
      </c>
      <c r="J207">
        <v>0</v>
      </c>
    </row>
    <row r="208" spans="1:10" x14ac:dyDescent="0.25">
      <c r="A208" s="5" t="s">
        <v>185</v>
      </c>
      <c r="B208" t="s">
        <v>191</v>
      </c>
      <c r="C208" t="s">
        <v>340</v>
      </c>
      <c r="D208" s="10">
        <v>833</v>
      </c>
      <c r="E208" s="1">
        <v>204</v>
      </c>
      <c r="F208" s="1">
        <v>159</v>
      </c>
      <c r="G208">
        <v>0</v>
      </c>
      <c r="H208">
        <v>0</v>
      </c>
      <c r="I208">
        <v>0</v>
      </c>
      <c r="J208">
        <v>0</v>
      </c>
    </row>
    <row r="209" spans="1:10" x14ac:dyDescent="0.25">
      <c r="A209" s="4" t="s">
        <v>185</v>
      </c>
      <c r="B209" t="s">
        <v>195</v>
      </c>
      <c r="C209" t="s">
        <v>342</v>
      </c>
      <c r="D209" s="10">
        <v>155</v>
      </c>
      <c r="E209" s="1">
        <v>26</v>
      </c>
      <c r="F209" s="1">
        <v>46</v>
      </c>
      <c r="G209">
        <v>0</v>
      </c>
      <c r="H209">
        <v>0</v>
      </c>
      <c r="I209">
        <v>0</v>
      </c>
      <c r="J209">
        <v>0</v>
      </c>
    </row>
    <row r="210" spans="1:10" x14ac:dyDescent="0.25">
      <c r="A210" s="4" t="s">
        <v>23</v>
      </c>
      <c r="B210" s="7" t="s">
        <v>85</v>
      </c>
      <c r="C210" s="1" t="s">
        <v>88</v>
      </c>
      <c r="D210">
        <v>9</v>
      </c>
      <c r="E210" s="7">
        <v>4</v>
      </c>
      <c r="F210">
        <v>1</v>
      </c>
      <c r="G210" s="1">
        <v>1</v>
      </c>
      <c r="H210">
        <v>0</v>
      </c>
      <c r="I210">
        <v>1</v>
      </c>
      <c r="J210">
        <v>0</v>
      </c>
    </row>
    <row r="211" spans="1:10" x14ac:dyDescent="0.25">
      <c r="A211" s="4" t="s">
        <v>343</v>
      </c>
      <c r="B211" t="s">
        <v>414</v>
      </c>
      <c r="C211" t="s">
        <v>361</v>
      </c>
      <c r="D211" s="11">
        <v>31.000000011829659</v>
      </c>
      <c r="E211" s="7">
        <v>5</v>
      </c>
      <c r="F211">
        <v>0</v>
      </c>
      <c r="G211">
        <v>1</v>
      </c>
      <c r="H211">
        <v>0</v>
      </c>
      <c r="I211">
        <v>1</v>
      </c>
      <c r="J211">
        <v>0</v>
      </c>
    </row>
    <row r="212" spans="1:10" x14ac:dyDescent="0.25">
      <c r="A212" s="4" t="s">
        <v>343</v>
      </c>
      <c r="B212" t="s">
        <v>413</v>
      </c>
      <c r="C212" t="s">
        <v>368</v>
      </c>
      <c r="D212" s="11">
        <v>69.999999997702133</v>
      </c>
      <c r="E212" s="7">
        <v>18</v>
      </c>
      <c r="F212">
        <v>14.000000000149168</v>
      </c>
      <c r="G212">
        <v>1</v>
      </c>
      <c r="H212">
        <v>0</v>
      </c>
      <c r="I212">
        <v>1</v>
      </c>
      <c r="J212">
        <v>0</v>
      </c>
    </row>
    <row r="213" spans="1:10" x14ac:dyDescent="0.25">
      <c r="A213" s="4" t="s">
        <v>343</v>
      </c>
      <c r="B213" t="s">
        <v>413</v>
      </c>
      <c r="C213" t="s">
        <v>165</v>
      </c>
      <c r="D213" s="11">
        <v>8.9999999908957555</v>
      </c>
      <c r="E213" s="7">
        <v>2</v>
      </c>
      <c r="F213">
        <v>32.000000000160533</v>
      </c>
      <c r="G213">
        <v>1</v>
      </c>
      <c r="H213">
        <v>0</v>
      </c>
      <c r="I213">
        <v>1</v>
      </c>
      <c r="J213">
        <v>0</v>
      </c>
    </row>
    <row r="214" spans="1:10" x14ac:dyDescent="0.25">
      <c r="A214" s="5" t="s">
        <v>429</v>
      </c>
      <c r="B214" t="s">
        <v>416</v>
      </c>
      <c r="C214" t="s">
        <v>167</v>
      </c>
      <c r="D214" s="11">
        <v>90.999999932719618</v>
      </c>
      <c r="E214" s="7">
        <v>12</v>
      </c>
      <c r="F214">
        <v>22.000000000127493</v>
      </c>
      <c r="G214">
        <v>1</v>
      </c>
      <c r="H214">
        <v>0</v>
      </c>
      <c r="I214">
        <v>1</v>
      </c>
      <c r="J214">
        <v>0</v>
      </c>
    </row>
    <row r="215" spans="1:10" x14ac:dyDescent="0.25">
      <c r="A215" s="4" t="s">
        <v>23</v>
      </c>
      <c r="B215" s="7" t="s">
        <v>85</v>
      </c>
      <c r="C215" s="1" t="s">
        <v>109</v>
      </c>
      <c r="D215">
        <v>7</v>
      </c>
      <c r="E215" s="7">
        <v>1</v>
      </c>
      <c r="F215">
        <v>3</v>
      </c>
      <c r="G215" s="1">
        <v>1</v>
      </c>
      <c r="H215">
        <v>0</v>
      </c>
      <c r="I215">
        <v>1</v>
      </c>
      <c r="J215">
        <v>0</v>
      </c>
    </row>
    <row r="216" spans="1:10" x14ac:dyDescent="0.25">
      <c r="A216" s="4" t="s">
        <v>23</v>
      </c>
      <c r="B216" s="7" t="s">
        <v>85</v>
      </c>
      <c r="C216" s="1" t="s">
        <v>126</v>
      </c>
      <c r="D216">
        <v>24</v>
      </c>
      <c r="E216" s="7">
        <v>3</v>
      </c>
      <c r="F216">
        <v>13</v>
      </c>
      <c r="G216" s="1">
        <v>1</v>
      </c>
      <c r="H216">
        <v>0</v>
      </c>
      <c r="I216">
        <v>1</v>
      </c>
      <c r="J216">
        <v>0</v>
      </c>
    </row>
    <row r="217" spans="1:10" x14ac:dyDescent="0.25">
      <c r="A217" s="4" t="s">
        <v>23</v>
      </c>
      <c r="B217" s="7" t="s">
        <v>85</v>
      </c>
      <c r="C217" s="1" t="s">
        <v>111</v>
      </c>
      <c r="D217">
        <v>136</v>
      </c>
      <c r="E217" s="7">
        <v>11</v>
      </c>
      <c r="F217">
        <v>4</v>
      </c>
      <c r="G217" s="1">
        <v>1</v>
      </c>
      <c r="H217">
        <v>0</v>
      </c>
      <c r="I217">
        <v>1</v>
      </c>
      <c r="J217">
        <v>0</v>
      </c>
    </row>
    <row r="218" spans="1:10" x14ac:dyDescent="0.25">
      <c r="A218" s="4" t="s">
        <v>23</v>
      </c>
      <c r="B218" s="7" t="s">
        <v>85</v>
      </c>
      <c r="C218" s="1" t="s">
        <v>91</v>
      </c>
      <c r="D218">
        <v>12</v>
      </c>
      <c r="E218" s="7">
        <v>7</v>
      </c>
      <c r="F218">
        <v>1</v>
      </c>
      <c r="G218" s="1">
        <v>1</v>
      </c>
      <c r="H218">
        <v>0</v>
      </c>
      <c r="I218">
        <v>1</v>
      </c>
      <c r="J218">
        <v>0</v>
      </c>
    </row>
    <row r="219" spans="1:10" x14ac:dyDescent="0.25">
      <c r="A219" s="20" t="s">
        <v>185</v>
      </c>
      <c r="B219" s="13" t="s">
        <v>191</v>
      </c>
      <c r="C219" s="13" t="s">
        <v>218</v>
      </c>
      <c r="D219" s="16">
        <v>18</v>
      </c>
      <c r="E219" s="17">
        <v>5</v>
      </c>
      <c r="F219" s="17">
        <v>6</v>
      </c>
      <c r="G219" s="13">
        <f>VLOOKUP(C219,Sheet3!B:D,3,FALSE)</f>
        <v>1</v>
      </c>
      <c r="H219" s="13">
        <v>0</v>
      </c>
      <c r="I219" s="13">
        <v>1</v>
      </c>
      <c r="J219" s="13">
        <v>1</v>
      </c>
    </row>
    <row r="220" spans="1:10" x14ac:dyDescent="0.25">
      <c r="A220" s="4" t="s">
        <v>23</v>
      </c>
      <c r="B220" s="7" t="s">
        <v>85</v>
      </c>
      <c r="C220" s="1" t="s">
        <v>105</v>
      </c>
      <c r="D220">
        <v>17</v>
      </c>
      <c r="E220" s="7">
        <v>3</v>
      </c>
      <c r="F220">
        <v>2</v>
      </c>
      <c r="G220" s="1">
        <v>1</v>
      </c>
      <c r="H220">
        <v>0</v>
      </c>
      <c r="I220">
        <v>1</v>
      </c>
      <c r="J220">
        <v>0</v>
      </c>
    </row>
    <row r="221" spans="1:10" x14ac:dyDescent="0.25">
      <c r="A221" s="5" t="s">
        <v>185</v>
      </c>
      <c r="B221" t="s">
        <v>224</v>
      </c>
      <c r="C221" t="s">
        <v>225</v>
      </c>
      <c r="D221" s="10">
        <v>163</v>
      </c>
      <c r="E221" s="1">
        <v>8</v>
      </c>
      <c r="F221" s="1">
        <v>7</v>
      </c>
      <c r="G221">
        <f>VLOOKUP(C221,Sheet3!B:D,3,FALSE)</f>
        <v>1</v>
      </c>
      <c r="H221">
        <v>0</v>
      </c>
      <c r="I221">
        <v>1</v>
      </c>
      <c r="J221">
        <v>0</v>
      </c>
    </row>
    <row r="222" spans="1:10" x14ac:dyDescent="0.25">
      <c r="A222" s="4" t="s">
        <v>185</v>
      </c>
      <c r="B222" t="s">
        <v>224</v>
      </c>
      <c r="C222" t="s">
        <v>246</v>
      </c>
      <c r="D222" s="10">
        <v>14</v>
      </c>
      <c r="E222" s="1">
        <v>1</v>
      </c>
      <c r="F222" s="1">
        <v>1</v>
      </c>
      <c r="G222">
        <f>VLOOKUP(C222,Sheet3!B:D,3,FALSE)</f>
        <v>1</v>
      </c>
      <c r="H222">
        <v>0</v>
      </c>
      <c r="I222">
        <v>1</v>
      </c>
      <c r="J222">
        <v>0</v>
      </c>
    </row>
    <row r="223" spans="1:10" x14ac:dyDescent="0.25">
      <c r="A223" s="4" t="s">
        <v>23</v>
      </c>
      <c r="B223" s="7" t="s">
        <v>139</v>
      </c>
      <c r="C223" s="1" t="s">
        <v>141</v>
      </c>
      <c r="D223">
        <v>102</v>
      </c>
      <c r="E223" s="7">
        <v>19</v>
      </c>
      <c r="F223">
        <v>4</v>
      </c>
      <c r="G223" s="1">
        <v>1</v>
      </c>
      <c r="H223">
        <v>0</v>
      </c>
      <c r="I223">
        <v>1</v>
      </c>
      <c r="J223">
        <v>0</v>
      </c>
    </row>
    <row r="224" spans="1:10" x14ac:dyDescent="0.25">
      <c r="A224" s="4" t="s">
        <v>185</v>
      </c>
      <c r="B224" t="s">
        <v>186</v>
      </c>
      <c r="C224" t="s">
        <v>252</v>
      </c>
      <c r="D224" s="10">
        <v>2</v>
      </c>
      <c r="E224" s="1">
        <v>0</v>
      </c>
      <c r="F224" s="1">
        <v>1</v>
      </c>
      <c r="G224">
        <f>VLOOKUP(C224,Sheet3!B:D,3,FALSE)</f>
        <v>1</v>
      </c>
      <c r="H224">
        <v>0</v>
      </c>
      <c r="I224">
        <v>1</v>
      </c>
      <c r="J224">
        <v>0</v>
      </c>
    </row>
    <row r="225" spans="1:10" x14ac:dyDescent="0.25">
      <c r="A225" s="4" t="s">
        <v>23</v>
      </c>
      <c r="B225" s="7" t="s">
        <v>24</v>
      </c>
      <c r="C225" s="1" t="s">
        <v>33</v>
      </c>
      <c r="D225">
        <v>3</v>
      </c>
      <c r="E225" s="7">
        <v>0</v>
      </c>
      <c r="F225">
        <v>1</v>
      </c>
      <c r="G225" s="1">
        <v>1</v>
      </c>
      <c r="H225">
        <v>0</v>
      </c>
      <c r="I225">
        <v>1</v>
      </c>
      <c r="J225">
        <v>0</v>
      </c>
    </row>
    <row r="226" spans="1:10" x14ac:dyDescent="0.25">
      <c r="A226" s="4" t="s">
        <v>185</v>
      </c>
      <c r="B226" t="s">
        <v>220</v>
      </c>
      <c r="C226" t="s">
        <v>259</v>
      </c>
      <c r="D226" s="10">
        <v>256</v>
      </c>
      <c r="E226" s="1">
        <v>17</v>
      </c>
      <c r="F226" s="1">
        <v>47</v>
      </c>
      <c r="G226">
        <f>VLOOKUP(C226,Sheet3!B:D,3,FALSE)</f>
        <v>1</v>
      </c>
      <c r="H226">
        <v>0</v>
      </c>
      <c r="I226">
        <v>1</v>
      </c>
      <c r="J226">
        <v>0</v>
      </c>
    </row>
    <row r="227" spans="1:10" x14ac:dyDescent="0.25">
      <c r="A227" s="4" t="s">
        <v>185</v>
      </c>
      <c r="B227" t="s">
        <v>186</v>
      </c>
      <c r="C227" t="s">
        <v>262</v>
      </c>
      <c r="D227" s="10">
        <v>140</v>
      </c>
      <c r="E227" s="1">
        <v>20</v>
      </c>
      <c r="F227" s="1">
        <v>26</v>
      </c>
      <c r="G227">
        <f>VLOOKUP(C227,Sheet3!B:D,3,FALSE)</f>
        <v>1</v>
      </c>
      <c r="H227">
        <v>0</v>
      </c>
      <c r="I227">
        <v>1</v>
      </c>
      <c r="J227">
        <v>0</v>
      </c>
    </row>
    <row r="228" spans="1:10" x14ac:dyDescent="0.25">
      <c r="A228" s="12" t="s">
        <v>23</v>
      </c>
      <c r="B228" s="7" t="s">
        <v>85</v>
      </c>
      <c r="C228" s="1" t="s">
        <v>134</v>
      </c>
      <c r="D228">
        <v>2860</v>
      </c>
      <c r="E228" s="7">
        <v>463</v>
      </c>
      <c r="F228">
        <v>27</v>
      </c>
      <c r="G228" s="1">
        <v>1</v>
      </c>
      <c r="H228">
        <v>0</v>
      </c>
      <c r="I228">
        <v>1</v>
      </c>
      <c r="J228">
        <v>0</v>
      </c>
    </row>
    <row r="229" spans="1:10" x14ac:dyDescent="0.25">
      <c r="A229" s="12" t="s">
        <v>23</v>
      </c>
      <c r="B229" s="7" t="s">
        <v>85</v>
      </c>
      <c r="C229" s="1" t="s">
        <v>132</v>
      </c>
      <c r="D229">
        <v>3544</v>
      </c>
      <c r="E229" s="7">
        <v>623</v>
      </c>
      <c r="F229">
        <v>23</v>
      </c>
      <c r="G229" s="1">
        <v>1</v>
      </c>
      <c r="H229">
        <v>0</v>
      </c>
      <c r="I229">
        <v>1</v>
      </c>
      <c r="J229">
        <v>0</v>
      </c>
    </row>
    <row r="230" spans="1:10" x14ac:dyDescent="0.25">
      <c r="A230" s="12" t="s">
        <v>23</v>
      </c>
      <c r="B230" s="7" t="s">
        <v>85</v>
      </c>
      <c r="C230" s="1" t="s">
        <v>99</v>
      </c>
      <c r="D230">
        <v>0</v>
      </c>
      <c r="E230" s="7">
        <v>0</v>
      </c>
      <c r="F230">
        <v>1</v>
      </c>
      <c r="G230" s="1">
        <v>1</v>
      </c>
      <c r="H230">
        <v>0</v>
      </c>
      <c r="I230">
        <v>1</v>
      </c>
      <c r="J230">
        <v>0</v>
      </c>
    </row>
    <row r="231" spans="1:10" x14ac:dyDescent="0.25">
      <c r="A231" s="12" t="s">
        <v>185</v>
      </c>
      <c r="B231" t="s">
        <v>186</v>
      </c>
      <c r="C231" t="s">
        <v>297</v>
      </c>
      <c r="D231" s="10">
        <v>3</v>
      </c>
      <c r="E231" s="1">
        <v>1</v>
      </c>
      <c r="F231" s="1">
        <v>1</v>
      </c>
      <c r="G231">
        <f>VLOOKUP(C231,Sheet3!B:D,3,FALSE)</f>
        <v>1</v>
      </c>
      <c r="H231">
        <v>0</v>
      </c>
      <c r="I231">
        <v>1</v>
      </c>
      <c r="J231">
        <v>0</v>
      </c>
    </row>
    <row r="232" spans="1:10" x14ac:dyDescent="0.25">
      <c r="A232" s="12" t="s">
        <v>185</v>
      </c>
      <c r="B232" t="s">
        <v>186</v>
      </c>
      <c r="C232" t="s">
        <v>298</v>
      </c>
      <c r="D232" s="10">
        <v>3</v>
      </c>
      <c r="E232" s="1">
        <v>1</v>
      </c>
      <c r="F232" s="1">
        <v>1</v>
      </c>
      <c r="G232">
        <f>VLOOKUP(C232,Sheet3!B:D,3,FALSE)</f>
        <v>1</v>
      </c>
      <c r="H232">
        <v>0</v>
      </c>
      <c r="I232">
        <v>1</v>
      </c>
      <c r="J232">
        <v>0</v>
      </c>
    </row>
    <row r="233" spans="1:10" x14ac:dyDescent="0.25">
      <c r="A233" s="6" t="s">
        <v>185</v>
      </c>
      <c r="B233" t="s">
        <v>186</v>
      </c>
      <c r="C233" t="s">
        <v>300</v>
      </c>
      <c r="D233" s="10">
        <v>0</v>
      </c>
      <c r="E233" s="1">
        <v>0</v>
      </c>
      <c r="F233" s="1">
        <v>3</v>
      </c>
      <c r="G233">
        <f>VLOOKUP(C233,Sheet3!B:D,3,FALSE)</f>
        <v>1</v>
      </c>
      <c r="H233">
        <v>0</v>
      </c>
      <c r="I233">
        <v>1</v>
      </c>
      <c r="J233">
        <v>0</v>
      </c>
    </row>
    <row r="234" spans="1:10" x14ac:dyDescent="0.25">
      <c r="A234" s="6" t="s">
        <v>343</v>
      </c>
      <c r="B234" t="s">
        <v>414</v>
      </c>
      <c r="C234" t="s">
        <v>166</v>
      </c>
      <c r="D234" s="11">
        <v>3.9999999969793549</v>
      </c>
      <c r="E234" s="7">
        <v>1</v>
      </c>
      <c r="F234">
        <v>3.0000000000003473</v>
      </c>
      <c r="G234">
        <v>1</v>
      </c>
      <c r="H234">
        <v>0</v>
      </c>
      <c r="I234">
        <v>1</v>
      </c>
      <c r="J234">
        <v>0</v>
      </c>
    </row>
    <row r="235" spans="1:10" x14ac:dyDescent="0.25">
      <c r="A235" s="6" t="s">
        <v>185</v>
      </c>
      <c r="B235" t="s">
        <v>186</v>
      </c>
      <c r="C235" t="s">
        <v>304</v>
      </c>
      <c r="D235" s="10">
        <v>39</v>
      </c>
      <c r="E235" s="1">
        <v>7</v>
      </c>
      <c r="F235" s="1">
        <v>2</v>
      </c>
      <c r="G235">
        <f>VLOOKUP(C235,Sheet3!B:D,3,FALSE)</f>
        <v>1</v>
      </c>
      <c r="H235">
        <v>0</v>
      </c>
      <c r="I235">
        <v>1</v>
      </c>
      <c r="J235">
        <v>0</v>
      </c>
    </row>
    <row r="236" spans="1:10" x14ac:dyDescent="0.25">
      <c r="A236" s="6" t="s">
        <v>23</v>
      </c>
      <c r="B236" s="7" t="s">
        <v>85</v>
      </c>
      <c r="C236" s="1" t="s">
        <v>129</v>
      </c>
      <c r="D236">
        <v>248</v>
      </c>
      <c r="E236" s="7">
        <v>71</v>
      </c>
      <c r="F236">
        <v>18</v>
      </c>
      <c r="G236" s="1">
        <v>1</v>
      </c>
      <c r="H236">
        <v>0</v>
      </c>
      <c r="I236">
        <v>1</v>
      </c>
      <c r="J236">
        <v>0</v>
      </c>
    </row>
    <row r="237" spans="1:10" x14ac:dyDescent="0.25">
      <c r="A237" s="6" t="s">
        <v>23</v>
      </c>
      <c r="B237" s="7" t="s">
        <v>85</v>
      </c>
      <c r="C237" s="1" t="s">
        <v>133</v>
      </c>
      <c r="D237">
        <v>296</v>
      </c>
      <c r="E237" s="7">
        <v>17</v>
      </c>
      <c r="F237">
        <v>23</v>
      </c>
      <c r="G237" s="1">
        <v>1</v>
      </c>
      <c r="H237">
        <v>0</v>
      </c>
      <c r="I237">
        <v>1</v>
      </c>
      <c r="J237">
        <v>0</v>
      </c>
    </row>
    <row r="238" spans="1:10" x14ac:dyDescent="0.25">
      <c r="A238" s="6" t="s">
        <v>185</v>
      </c>
      <c r="B238" t="s">
        <v>227</v>
      </c>
      <c r="C238" t="s">
        <v>312</v>
      </c>
      <c r="D238" s="10">
        <v>33</v>
      </c>
      <c r="E238" s="1">
        <v>11</v>
      </c>
      <c r="F238" s="1">
        <v>4</v>
      </c>
      <c r="G238" s="7">
        <v>1</v>
      </c>
      <c r="H238">
        <v>0</v>
      </c>
      <c r="I238">
        <v>0</v>
      </c>
      <c r="J238">
        <v>0</v>
      </c>
    </row>
    <row r="239" spans="1:10" x14ac:dyDescent="0.25">
      <c r="A239" s="6" t="s">
        <v>23</v>
      </c>
      <c r="B239" s="7" t="s">
        <v>85</v>
      </c>
      <c r="C239" s="1" t="s">
        <v>121</v>
      </c>
      <c r="D239">
        <v>223</v>
      </c>
      <c r="E239" s="7">
        <v>20</v>
      </c>
      <c r="F239">
        <v>8</v>
      </c>
      <c r="G239" s="1">
        <v>1</v>
      </c>
      <c r="H239">
        <v>0</v>
      </c>
      <c r="I239">
        <v>1</v>
      </c>
      <c r="J239">
        <v>0</v>
      </c>
    </row>
    <row r="240" spans="1:10" x14ac:dyDescent="0.25">
      <c r="A240" s="6" t="s">
        <v>23</v>
      </c>
      <c r="B240" s="7" t="s">
        <v>85</v>
      </c>
      <c r="C240" s="1" t="s">
        <v>113</v>
      </c>
      <c r="D240">
        <v>12</v>
      </c>
      <c r="E240" s="7">
        <v>2</v>
      </c>
      <c r="F240">
        <v>5</v>
      </c>
      <c r="G240" s="1">
        <v>1</v>
      </c>
      <c r="H240">
        <v>0</v>
      </c>
      <c r="I240">
        <v>1</v>
      </c>
      <c r="J240">
        <v>0</v>
      </c>
    </row>
    <row r="241" spans="1:10" x14ac:dyDescent="0.25">
      <c r="A241" s="6" t="s">
        <v>23</v>
      </c>
      <c r="B241" s="7" t="s">
        <v>85</v>
      </c>
      <c r="C241" s="1" t="s">
        <v>87</v>
      </c>
      <c r="D241">
        <v>5</v>
      </c>
      <c r="E241" s="7">
        <v>1</v>
      </c>
      <c r="F241">
        <v>0</v>
      </c>
      <c r="G241" s="1">
        <v>1</v>
      </c>
      <c r="H241">
        <v>0</v>
      </c>
      <c r="I241">
        <v>1</v>
      </c>
      <c r="J241">
        <v>0</v>
      </c>
    </row>
    <row r="242" spans="1:10" x14ac:dyDescent="0.25">
      <c r="A242" s="19" t="s">
        <v>185</v>
      </c>
      <c r="B242" s="13" t="s">
        <v>186</v>
      </c>
      <c r="C242" s="13" t="s">
        <v>323</v>
      </c>
      <c r="D242" s="16">
        <v>221</v>
      </c>
      <c r="E242" s="17">
        <v>41</v>
      </c>
      <c r="F242" s="17">
        <v>57</v>
      </c>
      <c r="G242" s="13">
        <f>VLOOKUP(C242,Sheet3!B:D,3,FALSE)</f>
        <v>1</v>
      </c>
      <c r="H242" s="13">
        <v>0</v>
      </c>
      <c r="I242" s="13">
        <v>1</v>
      </c>
      <c r="J242" s="13">
        <v>1</v>
      </c>
    </row>
    <row r="243" spans="1:10" x14ac:dyDescent="0.25">
      <c r="A243" s="6" t="s">
        <v>343</v>
      </c>
      <c r="B243" t="s">
        <v>413</v>
      </c>
      <c r="C243" t="s">
        <v>181</v>
      </c>
      <c r="D243" s="11">
        <v>2.000000001547424</v>
      </c>
      <c r="E243" s="7">
        <v>0</v>
      </c>
      <c r="F243">
        <v>2.0000000000023324</v>
      </c>
      <c r="G243" s="7">
        <v>1</v>
      </c>
      <c r="H243" s="7">
        <v>0</v>
      </c>
      <c r="I243">
        <v>1</v>
      </c>
      <c r="J243">
        <v>0</v>
      </c>
    </row>
    <row r="244" spans="1:10" x14ac:dyDescent="0.25">
      <c r="A244" t="s">
        <v>343</v>
      </c>
      <c r="B244" t="s">
        <v>413</v>
      </c>
      <c r="C244" t="s">
        <v>182</v>
      </c>
      <c r="D244" s="11">
        <v>46.000000033727353</v>
      </c>
      <c r="E244" s="7">
        <v>16</v>
      </c>
      <c r="F244">
        <v>26.000000000062975</v>
      </c>
      <c r="G244">
        <v>1</v>
      </c>
      <c r="H244">
        <v>0</v>
      </c>
      <c r="I244">
        <v>0</v>
      </c>
      <c r="J244">
        <v>0</v>
      </c>
    </row>
    <row r="245" spans="1:10" x14ac:dyDescent="0.25">
      <c r="A245" s="6" t="s">
        <v>23</v>
      </c>
      <c r="B245" s="7" t="s">
        <v>85</v>
      </c>
      <c r="C245" s="1" t="s">
        <v>101</v>
      </c>
      <c r="D245">
        <v>26</v>
      </c>
      <c r="E245" s="7">
        <v>2</v>
      </c>
      <c r="F245">
        <v>1</v>
      </c>
      <c r="G245" s="1">
        <v>1</v>
      </c>
      <c r="H245">
        <v>0</v>
      </c>
      <c r="I245">
        <v>1</v>
      </c>
      <c r="J245">
        <v>0</v>
      </c>
    </row>
    <row r="246" spans="1:10" x14ac:dyDescent="0.25">
      <c r="A246" t="s">
        <v>343</v>
      </c>
      <c r="B246" t="s">
        <v>413</v>
      </c>
      <c r="C246" t="s">
        <v>409</v>
      </c>
      <c r="D246" s="11">
        <v>14.000000010372382</v>
      </c>
      <c r="E246" s="7">
        <v>3</v>
      </c>
      <c r="F246">
        <v>2.0000000000023324</v>
      </c>
      <c r="G246">
        <v>1</v>
      </c>
      <c r="H246">
        <v>0</v>
      </c>
      <c r="I246">
        <v>1</v>
      </c>
      <c r="J246">
        <v>0</v>
      </c>
    </row>
    <row r="247" spans="1:10" x14ac:dyDescent="0.25">
      <c r="A247" t="s">
        <v>343</v>
      </c>
      <c r="B247" t="s">
        <v>413</v>
      </c>
      <c r="C247" t="s">
        <v>411</v>
      </c>
      <c r="D247" s="11">
        <v>11.999999998684082</v>
      </c>
      <c r="E247" s="7">
        <v>0</v>
      </c>
      <c r="F247">
        <v>1.0000000000000866</v>
      </c>
      <c r="G247">
        <v>1</v>
      </c>
      <c r="H247">
        <v>0</v>
      </c>
      <c r="I247">
        <v>1</v>
      </c>
      <c r="J247">
        <v>0</v>
      </c>
    </row>
    <row r="248" spans="1:10" x14ac:dyDescent="0.25">
      <c r="A248" t="s">
        <v>185</v>
      </c>
      <c r="B248" t="s">
        <v>188</v>
      </c>
      <c r="C248" t="s">
        <v>334</v>
      </c>
      <c r="D248" s="10">
        <v>211</v>
      </c>
      <c r="E248" s="1">
        <v>15</v>
      </c>
      <c r="F248" s="1">
        <v>9</v>
      </c>
      <c r="G248">
        <v>1</v>
      </c>
      <c r="H248">
        <v>0</v>
      </c>
      <c r="I248">
        <v>1</v>
      </c>
      <c r="J248">
        <v>0</v>
      </c>
    </row>
    <row r="249" spans="1:10" x14ac:dyDescent="0.25">
      <c r="A249" s="6" t="s">
        <v>185</v>
      </c>
      <c r="B249" t="s">
        <v>186</v>
      </c>
      <c r="C249" t="s">
        <v>187</v>
      </c>
      <c r="D249" s="10">
        <v>169</v>
      </c>
      <c r="E249" s="1">
        <v>45</v>
      </c>
      <c r="F249" s="1">
        <v>21</v>
      </c>
      <c r="G249">
        <f>VLOOKUP(C249,Sheet3!B:D,3,FALSE)</f>
        <v>2</v>
      </c>
      <c r="H249">
        <v>1</v>
      </c>
      <c r="I249">
        <v>1</v>
      </c>
      <c r="J249">
        <v>0</v>
      </c>
    </row>
    <row r="250" spans="1:10" x14ac:dyDescent="0.25">
      <c r="A250" t="s">
        <v>343</v>
      </c>
      <c r="B250" t="s">
        <v>413</v>
      </c>
      <c r="C250" t="s">
        <v>357</v>
      </c>
      <c r="D250" s="11">
        <v>133.00000001007984</v>
      </c>
      <c r="E250" s="7">
        <v>35</v>
      </c>
      <c r="F250">
        <v>67.000000000589367</v>
      </c>
      <c r="G250">
        <v>2</v>
      </c>
      <c r="H250">
        <v>1</v>
      </c>
      <c r="I250">
        <v>1</v>
      </c>
      <c r="J250">
        <v>0</v>
      </c>
    </row>
    <row r="251" spans="1:10" x14ac:dyDescent="0.25">
      <c r="A251" s="13" t="s">
        <v>343</v>
      </c>
      <c r="B251" s="13" t="s">
        <v>413</v>
      </c>
      <c r="C251" s="13" t="s">
        <v>358</v>
      </c>
      <c r="D251" s="14">
        <v>25.000000018879039</v>
      </c>
      <c r="E251" s="15">
        <v>6</v>
      </c>
      <c r="F251" s="13">
        <v>19.999999999810488</v>
      </c>
      <c r="G251" s="13">
        <v>2</v>
      </c>
      <c r="H251" s="13">
        <v>1</v>
      </c>
      <c r="I251" s="13">
        <v>1</v>
      </c>
      <c r="J251" s="13">
        <v>1</v>
      </c>
    </row>
    <row r="252" spans="1:10" x14ac:dyDescent="0.25">
      <c r="A252" t="s">
        <v>23</v>
      </c>
      <c r="B252" s="7" t="s">
        <v>40</v>
      </c>
      <c r="C252" s="1" t="s">
        <v>77</v>
      </c>
      <c r="D252">
        <v>24</v>
      </c>
      <c r="E252">
        <v>3</v>
      </c>
      <c r="F252">
        <v>12</v>
      </c>
      <c r="G252" s="1">
        <v>2</v>
      </c>
      <c r="H252">
        <v>1</v>
      </c>
      <c r="I252">
        <v>1</v>
      </c>
      <c r="J252">
        <v>0</v>
      </c>
    </row>
    <row r="253" spans="1:10" x14ac:dyDescent="0.25">
      <c r="A253" s="13" t="s">
        <v>343</v>
      </c>
      <c r="B253" s="13" t="s">
        <v>413</v>
      </c>
      <c r="C253" s="13" t="s">
        <v>344</v>
      </c>
      <c r="D253" s="14">
        <v>71.000000045926583</v>
      </c>
      <c r="E253" s="15">
        <v>8</v>
      </c>
      <c r="F253" s="13">
        <v>23.999999999882711</v>
      </c>
      <c r="G253" s="13">
        <v>2</v>
      </c>
      <c r="H253" s="13">
        <v>1</v>
      </c>
      <c r="I253" s="13">
        <v>1</v>
      </c>
      <c r="J253" s="13">
        <v>1</v>
      </c>
    </row>
    <row r="254" spans="1:10" x14ac:dyDescent="0.25">
      <c r="A254" t="s">
        <v>185</v>
      </c>
      <c r="B254" t="s">
        <v>195</v>
      </c>
      <c r="C254" t="s">
        <v>199</v>
      </c>
      <c r="D254" s="10">
        <v>10</v>
      </c>
      <c r="E254" s="1">
        <v>1</v>
      </c>
      <c r="F254" s="1">
        <v>1</v>
      </c>
      <c r="G254">
        <f>VLOOKUP(C254,Sheet3!B:D,3,FALSE)</f>
        <v>2</v>
      </c>
      <c r="H254">
        <v>1</v>
      </c>
      <c r="I254">
        <v>1</v>
      </c>
      <c r="J254">
        <v>0</v>
      </c>
    </row>
    <row r="255" spans="1:10" x14ac:dyDescent="0.25">
      <c r="A255" t="s">
        <v>23</v>
      </c>
      <c r="B255" s="7" t="s">
        <v>40</v>
      </c>
      <c r="C255" s="1" t="s">
        <v>46</v>
      </c>
      <c r="D255">
        <v>9</v>
      </c>
      <c r="E255">
        <v>0</v>
      </c>
      <c r="F255">
        <v>1</v>
      </c>
      <c r="G255" s="1">
        <v>2</v>
      </c>
      <c r="H255">
        <v>1</v>
      </c>
      <c r="I255">
        <v>1</v>
      </c>
      <c r="J255">
        <v>0</v>
      </c>
    </row>
    <row r="256" spans="1:10" x14ac:dyDescent="0.25">
      <c r="A256" t="s">
        <v>343</v>
      </c>
      <c r="B256" t="s">
        <v>413</v>
      </c>
      <c r="C256" t="s">
        <v>364</v>
      </c>
      <c r="D256" s="11">
        <v>331.00000017093731</v>
      </c>
      <c r="E256" s="7">
        <v>83</v>
      </c>
      <c r="F256">
        <v>19.999999999810488</v>
      </c>
      <c r="G256">
        <v>2</v>
      </c>
      <c r="H256">
        <v>1</v>
      </c>
      <c r="I256">
        <v>1</v>
      </c>
      <c r="J256">
        <v>0</v>
      </c>
    </row>
    <row r="257" spans="1:10" x14ac:dyDescent="0.25">
      <c r="A257" t="s">
        <v>343</v>
      </c>
      <c r="B257" t="s">
        <v>414</v>
      </c>
      <c r="C257" t="s">
        <v>366</v>
      </c>
      <c r="D257" s="11">
        <v>14.000000010372382</v>
      </c>
      <c r="E257">
        <v>4</v>
      </c>
      <c r="F257">
        <v>5.999999999995862</v>
      </c>
      <c r="G257">
        <v>2</v>
      </c>
      <c r="H257">
        <v>1</v>
      </c>
      <c r="I257">
        <v>1</v>
      </c>
      <c r="J257">
        <v>0</v>
      </c>
    </row>
    <row r="258" spans="1:10" x14ac:dyDescent="0.25">
      <c r="A258" s="13" t="s">
        <v>343</v>
      </c>
      <c r="B258" s="13" t="s">
        <v>413</v>
      </c>
      <c r="C258" s="13" t="s">
        <v>168</v>
      </c>
      <c r="D258" s="14">
        <v>55.999999999200533</v>
      </c>
      <c r="E258" s="15">
        <v>3</v>
      </c>
      <c r="F258" s="13">
        <v>3.9999999999997842</v>
      </c>
      <c r="G258" s="13">
        <v>2</v>
      </c>
      <c r="H258" s="13">
        <v>1</v>
      </c>
      <c r="I258" s="13">
        <v>1</v>
      </c>
      <c r="J258" s="13">
        <v>1</v>
      </c>
    </row>
    <row r="259" spans="1:10" x14ac:dyDescent="0.25">
      <c r="A259" s="13" t="s">
        <v>343</v>
      </c>
      <c r="B259" s="13" t="s">
        <v>413</v>
      </c>
      <c r="C259" s="13" t="s">
        <v>169</v>
      </c>
      <c r="D259" s="14">
        <v>76.999999969419136</v>
      </c>
      <c r="E259" s="15">
        <v>5</v>
      </c>
      <c r="F259" s="13">
        <v>1.0000000000000866</v>
      </c>
      <c r="G259" s="13">
        <v>2</v>
      </c>
      <c r="H259" s="13">
        <v>1</v>
      </c>
      <c r="I259" s="13">
        <v>1</v>
      </c>
      <c r="J259" s="13">
        <v>1</v>
      </c>
    </row>
    <row r="260" spans="1:10" x14ac:dyDescent="0.25">
      <c r="A260" t="s">
        <v>23</v>
      </c>
      <c r="B260" s="7" t="s">
        <v>40</v>
      </c>
      <c r="C260" s="1" t="s">
        <v>53</v>
      </c>
      <c r="D260">
        <v>8</v>
      </c>
      <c r="E260">
        <v>0</v>
      </c>
      <c r="F260">
        <v>2</v>
      </c>
      <c r="G260" s="1">
        <v>2</v>
      </c>
      <c r="H260">
        <v>1</v>
      </c>
      <c r="I260">
        <v>1</v>
      </c>
      <c r="J260">
        <v>0</v>
      </c>
    </row>
    <row r="261" spans="1:10" x14ac:dyDescent="0.25">
      <c r="A261" t="s">
        <v>23</v>
      </c>
      <c r="B261" s="7" t="s">
        <v>40</v>
      </c>
      <c r="C261" s="1" t="s">
        <v>48</v>
      </c>
      <c r="D261">
        <v>11</v>
      </c>
      <c r="E261">
        <v>0</v>
      </c>
      <c r="F261">
        <v>1</v>
      </c>
      <c r="G261" s="1">
        <v>2</v>
      </c>
      <c r="H261">
        <v>1</v>
      </c>
      <c r="I261">
        <v>1</v>
      </c>
      <c r="J261">
        <v>0</v>
      </c>
    </row>
    <row r="262" spans="1:10" x14ac:dyDescent="0.25">
      <c r="A262" t="s">
        <v>23</v>
      </c>
      <c r="B262" s="7" t="s">
        <v>40</v>
      </c>
      <c r="C262" s="1" t="s">
        <v>49</v>
      </c>
      <c r="D262">
        <v>84</v>
      </c>
      <c r="E262">
        <v>9</v>
      </c>
      <c r="F262">
        <v>1</v>
      </c>
      <c r="G262" s="1">
        <v>2</v>
      </c>
      <c r="H262">
        <v>1</v>
      </c>
      <c r="I262">
        <v>1</v>
      </c>
      <c r="J262">
        <v>0</v>
      </c>
    </row>
    <row r="263" spans="1:10" x14ac:dyDescent="0.25">
      <c r="A263" s="6" t="s">
        <v>185</v>
      </c>
      <c r="B263" t="s">
        <v>195</v>
      </c>
      <c r="C263" t="s">
        <v>206</v>
      </c>
      <c r="D263" s="10">
        <v>118</v>
      </c>
      <c r="E263" s="1">
        <v>9</v>
      </c>
      <c r="F263" s="1">
        <v>16</v>
      </c>
      <c r="G263">
        <f>VLOOKUP(C263,Sheet3!B:D,3,FALSE)</f>
        <v>2</v>
      </c>
      <c r="H263">
        <v>1</v>
      </c>
      <c r="I263">
        <v>1</v>
      </c>
      <c r="J263">
        <v>0</v>
      </c>
    </row>
    <row r="264" spans="1:10" x14ac:dyDescent="0.25">
      <c r="A264" t="s">
        <v>185</v>
      </c>
      <c r="B264" t="s">
        <v>186</v>
      </c>
      <c r="C264" t="s">
        <v>215</v>
      </c>
      <c r="D264" s="10">
        <v>1</v>
      </c>
      <c r="E264" s="1">
        <v>1</v>
      </c>
      <c r="F264" s="1">
        <v>4</v>
      </c>
      <c r="G264">
        <f>VLOOKUP(C264,Sheet3!B:D,3,FALSE)</f>
        <v>2</v>
      </c>
      <c r="H264">
        <v>1</v>
      </c>
      <c r="I264">
        <v>1</v>
      </c>
      <c r="J264">
        <v>0</v>
      </c>
    </row>
    <row r="265" spans="1:10" x14ac:dyDescent="0.25">
      <c r="A265" t="s">
        <v>343</v>
      </c>
      <c r="B265" t="s">
        <v>414</v>
      </c>
      <c r="C265" t="s">
        <v>371</v>
      </c>
      <c r="D265" s="11">
        <v>12.999999990815272</v>
      </c>
      <c r="E265">
        <v>2</v>
      </c>
      <c r="F265">
        <v>5.0000000000049249</v>
      </c>
      <c r="G265">
        <v>2</v>
      </c>
      <c r="H265">
        <v>1</v>
      </c>
      <c r="I265">
        <v>1</v>
      </c>
      <c r="J265">
        <v>0</v>
      </c>
    </row>
    <row r="266" spans="1:10" x14ac:dyDescent="0.25">
      <c r="A266" s="3" t="s">
        <v>185</v>
      </c>
      <c r="B266" t="s">
        <v>193</v>
      </c>
      <c r="C266" t="s">
        <v>217</v>
      </c>
      <c r="D266" s="10">
        <v>1</v>
      </c>
      <c r="E266" s="1">
        <v>1</v>
      </c>
      <c r="F266" s="1">
        <v>1</v>
      </c>
      <c r="G266">
        <f>VLOOKUP(C266,Sheet3!B:D,3,FALSE)</f>
        <v>2</v>
      </c>
      <c r="H266">
        <v>1</v>
      </c>
      <c r="I266">
        <v>1</v>
      </c>
      <c r="J266">
        <v>0</v>
      </c>
    </row>
    <row r="267" spans="1:10" x14ac:dyDescent="0.25">
      <c r="A267" s="13" t="s">
        <v>343</v>
      </c>
      <c r="B267" s="13" t="s">
        <v>413</v>
      </c>
      <c r="C267" s="13" t="s">
        <v>346</v>
      </c>
      <c r="D267" s="14">
        <v>66.000000069622573</v>
      </c>
      <c r="E267" s="15">
        <v>11</v>
      </c>
      <c r="F267" s="13">
        <v>52.999999999630916</v>
      </c>
      <c r="G267" s="13">
        <v>2</v>
      </c>
      <c r="H267" s="13">
        <v>1</v>
      </c>
      <c r="I267" s="13">
        <v>1</v>
      </c>
      <c r="J267" s="13">
        <v>1</v>
      </c>
    </row>
    <row r="268" spans="1:10" x14ac:dyDescent="0.25">
      <c r="A268" s="13" t="s">
        <v>343</v>
      </c>
      <c r="B268" s="13" t="s">
        <v>413</v>
      </c>
      <c r="C268" s="13" t="s">
        <v>348</v>
      </c>
      <c r="D268" s="14">
        <v>29.000000006747211</v>
      </c>
      <c r="E268" s="15">
        <v>6</v>
      </c>
      <c r="F268" s="13">
        <v>38.000000000314394</v>
      </c>
      <c r="G268" s="13">
        <v>2</v>
      </c>
      <c r="H268" s="13">
        <v>1</v>
      </c>
      <c r="I268" s="13">
        <v>1</v>
      </c>
      <c r="J268" s="13">
        <v>1</v>
      </c>
    </row>
    <row r="269" spans="1:10" x14ac:dyDescent="0.25">
      <c r="A269" s="6" t="s">
        <v>343</v>
      </c>
      <c r="B269" t="s">
        <v>413</v>
      </c>
      <c r="C269" t="s">
        <v>170</v>
      </c>
      <c r="D269" s="11">
        <v>4.9999999961314403</v>
      </c>
      <c r="E269" s="7">
        <v>3</v>
      </c>
      <c r="F269">
        <v>29.000000000023331</v>
      </c>
      <c r="G269">
        <v>2</v>
      </c>
      <c r="H269">
        <v>1</v>
      </c>
      <c r="I269">
        <v>1</v>
      </c>
      <c r="J269">
        <v>0</v>
      </c>
    </row>
    <row r="270" spans="1:10" x14ac:dyDescent="0.25">
      <c r="A270" s="6" t="s">
        <v>23</v>
      </c>
      <c r="B270" s="7" t="s">
        <v>24</v>
      </c>
      <c r="C270" s="1" t="s">
        <v>28</v>
      </c>
      <c r="D270">
        <v>35</v>
      </c>
      <c r="E270">
        <v>1</v>
      </c>
      <c r="F270">
        <v>1</v>
      </c>
      <c r="G270" s="1">
        <v>2</v>
      </c>
      <c r="H270">
        <v>1</v>
      </c>
      <c r="I270">
        <v>1</v>
      </c>
      <c r="J270">
        <v>0</v>
      </c>
    </row>
    <row r="271" spans="1:10" x14ac:dyDescent="0.25">
      <c r="A271" s="6" t="s">
        <v>23</v>
      </c>
      <c r="B271" s="7" t="s">
        <v>24</v>
      </c>
      <c r="C271" s="1" t="s">
        <v>29</v>
      </c>
      <c r="D271">
        <v>12</v>
      </c>
      <c r="E271">
        <v>0</v>
      </c>
      <c r="F271">
        <v>1</v>
      </c>
      <c r="G271" s="1">
        <v>2</v>
      </c>
      <c r="H271">
        <v>1</v>
      </c>
      <c r="I271">
        <v>1</v>
      </c>
      <c r="J271">
        <v>0</v>
      </c>
    </row>
    <row r="272" spans="1:10" x14ac:dyDescent="0.25">
      <c r="A272" s="6" t="s">
        <v>343</v>
      </c>
      <c r="B272" t="s">
        <v>413</v>
      </c>
      <c r="C272" t="s">
        <v>379</v>
      </c>
      <c r="D272" s="11">
        <v>52.00000004372712</v>
      </c>
      <c r="E272" s="7">
        <v>9</v>
      </c>
      <c r="F272">
        <v>0</v>
      </c>
      <c r="G272">
        <v>2</v>
      </c>
      <c r="H272">
        <v>1</v>
      </c>
      <c r="I272">
        <v>1</v>
      </c>
      <c r="J272">
        <v>0</v>
      </c>
    </row>
    <row r="273" spans="1:10" x14ac:dyDescent="0.25">
      <c r="A273" s="6" t="s">
        <v>343</v>
      </c>
      <c r="B273" t="s">
        <v>413</v>
      </c>
      <c r="C273" t="s">
        <v>380</v>
      </c>
      <c r="D273" s="11">
        <v>12.999999990815272</v>
      </c>
      <c r="E273" s="7">
        <v>1</v>
      </c>
      <c r="F273">
        <v>1.0000000000000866</v>
      </c>
      <c r="G273">
        <v>2</v>
      </c>
      <c r="H273">
        <v>1</v>
      </c>
      <c r="I273">
        <v>1</v>
      </c>
      <c r="J273">
        <v>0</v>
      </c>
    </row>
    <row r="274" spans="1:10" x14ac:dyDescent="0.25">
      <c r="A274" s="6" t="s">
        <v>343</v>
      </c>
      <c r="B274" t="s">
        <v>413</v>
      </c>
      <c r="C274" t="s">
        <v>381</v>
      </c>
      <c r="D274" s="11">
        <v>2.000000001547424</v>
      </c>
      <c r="E274" s="7">
        <v>0</v>
      </c>
      <c r="F274">
        <v>7.0000000000010427</v>
      </c>
      <c r="G274">
        <v>2</v>
      </c>
      <c r="H274">
        <v>1</v>
      </c>
      <c r="I274">
        <v>1</v>
      </c>
      <c r="J274">
        <v>0</v>
      </c>
    </row>
    <row r="275" spans="1:10" x14ac:dyDescent="0.25">
      <c r="A275" s="6" t="s">
        <v>343</v>
      </c>
      <c r="B275" t="s">
        <v>413</v>
      </c>
      <c r="C275" t="s">
        <v>382</v>
      </c>
      <c r="D275" s="11">
        <v>10</v>
      </c>
      <c r="E275" s="7">
        <v>1</v>
      </c>
      <c r="F275">
        <v>3.0000000000003473</v>
      </c>
      <c r="G275">
        <v>2</v>
      </c>
      <c r="H275">
        <v>1</v>
      </c>
      <c r="I275">
        <v>1</v>
      </c>
      <c r="J275">
        <v>0</v>
      </c>
    </row>
    <row r="276" spans="1:10" x14ac:dyDescent="0.25">
      <c r="A276" s="6" t="s">
        <v>343</v>
      </c>
      <c r="B276" t="s">
        <v>413</v>
      </c>
      <c r="C276" t="s">
        <v>383</v>
      </c>
      <c r="D276" s="11">
        <v>30.000000019365032</v>
      </c>
      <c r="E276" s="7">
        <v>6</v>
      </c>
      <c r="F276">
        <v>2.0000000000023324</v>
      </c>
      <c r="G276">
        <v>2</v>
      </c>
      <c r="H276">
        <v>1</v>
      </c>
      <c r="I276">
        <v>1</v>
      </c>
      <c r="J276">
        <v>0</v>
      </c>
    </row>
    <row r="277" spans="1:10" x14ac:dyDescent="0.25">
      <c r="A277" s="21" t="s">
        <v>343</v>
      </c>
      <c r="B277" t="s">
        <v>418</v>
      </c>
      <c r="C277" t="s">
        <v>177</v>
      </c>
      <c r="D277" s="11">
        <v>83.999999988031078</v>
      </c>
      <c r="E277">
        <v>14</v>
      </c>
      <c r="F277">
        <v>16.999999999862979</v>
      </c>
      <c r="G277">
        <v>2</v>
      </c>
      <c r="H277">
        <v>1</v>
      </c>
      <c r="I277">
        <v>1</v>
      </c>
      <c r="J277">
        <v>0</v>
      </c>
    </row>
    <row r="278" spans="1:10" x14ac:dyDescent="0.25">
      <c r="A278" s="3" t="s">
        <v>185</v>
      </c>
      <c r="B278" t="s">
        <v>220</v>
      </c>
      <c r="C278" t="s">
        <v>239</v>
      </c>
      <c r="D278" s="10">
        <v>36</v>
      </c>
      <c r="E278" s="1">
        <v>1</v>
      </c>
      <c r="F278" s="1">
        <v>6</v>
      </c>
      <c r="G278">
        <f>VLOOKUP(C278,Sheet3!B:D,3,FALSE)</f>
        <v>2</v>
      </c>
      <c r="H278">
        <v>1</v>
      </c>
      <c r="I278">
        <v>1</v>
      </c>
      <c r="J278">
        <v>0</v>
      </c>
    </row>
    <row r="279" spans="1:10" x14ac:dyDescent="0.25">
      <c r="A279" s="6" t="s">
        <v>343</v>
      </c>
      <c r="B279" t="s">
        <v>413</v>
      </c>
      <c r="C279" t="s">
        <v>171</v>
      </c>
      <c r="D279" s="11">
        <v>26.999999990115803</v>
      </c>
      <c r="E279" s="7">
        <v>8</v>
      </c>
      <c r="F279">
        <v>5.0000000000049249</v>
      </c>
      <c r="G279">
        <v>2</v>
      </c>
      <c r="H279">
        <v>1</v>
      </c>
      <c r="I279">
        <v>1</v>
      </c>
      <c r="J279">
        <v>0</v>
      </c>
    </row>
    <row r="280" spans="1:10" x14ac:dyDescent="0.25">
      <c r="A280" s="6" t="s">
        <v>343</v>
      </c>
      <c r="B280" t="s">
        <v>413</v>
      </c>
      <c r="C280" t="s">
        <v>384</v>
      </c>
      <c r="D280" s="11">
        <v>39.999999969793564</v>
      </c>
      <c r="E280" s="7">
        <v>10</v>
      </c>
      <c r="F280">
        <v>10.000000000044958</v>
      </c>
      <c r="G280">
        <v>2</v>
      </c>
      <c r="H280">
        <v>1</v>
      </c>
      <c r="I280">
        <v>1</v>
      </c>
      <c r="J280">
        <v>0</v>
      </c>
    </row>
    <row r="281" spans="1:10" x14ac:dyDescent="0.25">
      <c r="A281" s="6" t="s">
        <v>343</v>
      </c>
      <c r="B281" t="s">
        <v>413</v>
      </c>
      <c r="C281" t="s">
        <v>385</v>
      </c>
      <c r="D281" s="11">
        <v>27.999999977936323</v>
      </c>
      <c r="E281" s="7">
        <v>7</v>
      </c>
      <c r="F281">
        <v>23.999999999882711</v>
      </c>
      <c r="G281">
        <v>2</v>
      </c>
      <c r="H281">
        <v>1</v>
      </c>
      <c r="I281">
        <v>1</v>
      </c>
      <c r="J281">
        <v>0</v>
      </c>
    </row>
    <row r="282" spans="1:10" x14ac:dyDescent="0.25">
      <c r="A282" s="6" t="s">
        <v>343</v>
      </c>
      <c r="B282" t="s">
        <v>413</v>
      </c>
      <c r="C282" t="s">
        <v>386</v>
      </c>
      <c r="D282" s="11">
        <v>26.000000001747054</v>
      </c>
      <c r="E282" s="7">
        <v>1</v>
      </c>
      <c r="F282">
        <v>3.9999999999997842</v>
      </c>
      <c r="G282">
        <v>2</v>
      </c>
      <c r="H282">
        <v>1</v>
      </c>
      <c r="I282">
        <v>1</v>
      </c>
      <c r="J282">
        <v>0</v>
      </c>
    </row>
    <row r="283" spans="1:10" x14ac:dyDescent="0.25">
      <c r="A283" s="6" t="s">
        <v>343</v>
      </c>
      <c r="B283" t="s">
        <v>413</v>
      </c>
      <c r="C283" t="s">
        <v>387</v>
      </c>
      <c r="D283" s="11">
        <v>24.000000015937239</v>
      </c>
      <c r="E283" s="7">
        <v>7</v>
      </c>
      <c r="F283">
        <v>7.0000000000010427</v>
      </c>
      <c r="G283">
        <v>2</v>
      </c>
      <c r="H283">
        <v>1</v>
      </c>
      <c r="I283">
        <v>1</v>
      </c>
      <c r="J283">
        <v>0</v>
      </c>
    </row>
    <row r="284" spans="1:10" x14ac:dyDescent="0.25">
      <c r="A284" s="6" t="s">
        <v>23</v>
      </c>
      <c r="B284" s="7" t="s">
        <v>85</v>
      </c>
      <c r="C284" s="1" t="s">
        <v>95</v>
      </c>
      <c r="D284">
        <v>263</v>
      </c>
      <c r="E284">
        <v>30</v>
      </c>
      <c r="F284">
        <v>1</v>
      </c>
      <c r="G284" s="1">
        <v>2</v>
      </c>
      <c r="H284">
        <v>1</v>
      </c>
      <c r="I284">
        <v>1</v>
      </c>
      <c r="J284">
        <v>0</v>
      </c>
    </row>
    <row r="285" spans="1:10" x14ac:dyDescent="0.25">
      <c r="A285" s="6" t="s">
        <v>23</v>
      </c>
      <c r="B285" s="7" t="s">
        <v>85</v>
      </c>
      <c r="C285" s="1" t="s">
        <v>106</v>
      </c>
      <c r="D285">
        <v>15</v>
      </c>
      <c r="E285">
        <v>5</v>
      </c>
      <c r="F285">
        <v>2</v>
      </c>
      <c r="G285" s="1">
        <v>2</v>
      </c>
      <c r="H285">
        <v>1</v>
      </c>
      <c r="I285">
        <v>1</v>
      </c>
      <c r="J285">
        <v>0</v>
      </c>
    </row>
    <row r="286" spans="1:10" x14ac:dyDescent="0.25">
      <c r="A286" s="6" t="s">
        <v>23</v>
      </c>
      <c r="B286" s="7" t="s">
        <v>85</v>
      </c>
      <c r="C286" s="1" t="s">
        <v>119</v>
      </c>
      <c r="D286">
        <v>20</v>
      </c>
      <c r="E286">
        <v>5</v>
      </c>
      <c r="F286">
        <v>7</v>
      </c>
      <c r="G286" s="1">
        <v>2</v>
      </c>
      <c r="H286">
        <v>1</v>
      </c>
      <c r="I286">
        <v>1</v>
      </c>
      <c r="J286">
        <v>0</v>
      </c>
    </row>
    <row r="287" spans="1:10" x14ac:dyDescent="0.25">
      <c r="A287" s="6" t="s">
        <v>23</v>
      </c>
      <c r="B287" s="7" t="s">
        <v>85</v>
      </c>
      <c r="C287" s="1" t="s">
        <v>122</v>
      </c>
      <c r="D287">
        <v>724</v>
      </c>
      <c r="E287">
        <v>204</v>
      </c>
      <c r="F287">
        <v>10</v>
      </c>
      <c r="G287" s="1">
        <v>2</v>
      </c>
      <c r="H287">
        <v>1</v>
      </c>
      <c r="I287">
        <v>1</v>
      </c>
      <c r="J287">
        <v>0</v>
      </c>
    </row>
    <row r="288" spans="1:10" x14ac:dyDescent="0.25">
      <c r="A288" s="6" t="s">
        <v>23</v>
      </c>
      <c r="B288" s="7" t="s">
        <v>85</v>
      </c>
      <c r="C288" s="1" t="s">
        <v>127</v>
      </c>
      <c r="D288">
        <v>19</v>
      </c>
      <c r="E288">
        <v>6</v>
      </c>
      <c r="F288">
        <v>13</v>
      </c>
      <c r="G288" s="1">
        <v>2</v>
      </c>
      <c r="H288">
        <v>1</v>
      </c>
      <c r="I288">
        <v>1</v>
      </c>
      <c r="J288">
        <v>0</v>
      </c>
    </row>
    <row r="289" spans="1:10" x14ac:dyDescent="0.25">
      <c r="A289" s="6" t="s">
        <v>23</v>
      </c>
      <c r="B289" s="7" t="s">
        <v>85</v>
      </c>
      <c r="C289" s="1" t="s">
        <v>98</v>
      </c>
      <c r="D289">
        <v>146</v>
      </c>
      <c r="E289">
        <v>5</v>
      </c>
      <c r="F289">
        <v>1</v>
      </c>
      <c r="G289" s="1">
        <v>2</v>
      </c>
      <c r="H289">
        <v>1</v>
      </c>
      <c r="I289">
        <v>1</v>
      </c>
      <c r="J289">
        <v>0</v>
      </c>
    </row>
    <row r="290" spans="1:10" x14ac:dyDescent="0.25">
      <c r="A290" s="6" t="s">
        <v>23</v>
      </c>
      <c r="B290" s="7" t="s">
        <v>85</v>
      </c>
      <c r="C290" s="1" t="s">
        <v>124</v>
      </c>
      <c r="D290">
        <v>57</v>
      </c>
      <c r="E290">
        <v>24</v>
      </c>
      <c r="F290">
        <v>12</v>
      </c>
      <c r="G290" s="1">
        <v>2</v>
      </c>
      <c r="H290">
        <v>1</v>
      </c>
      <c r="I290">
        <v>1</v>
      </c>
      <c r="J290">
        <v>0</v>
      </c>
    </row>
    <row r="291" spans="1:10" x14ac:dyDescent="0.25">
      <c r="A291" t="s">
        <v>343</v>
      </c>
      <c r="B291" t="s">
        <v>413</v>
      </c>
      <c r="C291" t="s">
        <v>172</v>
      </c>
      <c r="D291" s="11">
        <v>81.002794168035081</v>
      </c>
      <c r="F291">
        <v>26.000000000062975</v>
      </c>
      <c r="G291">
        <v>2</v>
      </c>
      <c r="H291">
        <v>1</v>
      </c>
      <c r="I291">
        <v>1</v>
      </c>
      <c r="J291">
        <v>0</v>
      </c>
    </row>
    <row r="292" spans="1:10" x14ac:dyDescent="0.25">
      <c r="A292" t="s">
        <v>185</v>
      </c>
      <c r="B292" t="s">
        <v>186</v>
      </c>
      <c r="C292" t="s">
        <v>291</v>
      </c>
      <c r="D292" s="10">
        <v>16</v>
      </c>
      <c r="E292" s="1">
        <v>3</v>
      </c>
      <c r="F292" s="1">
        <v>3</v>
      </c>
      <c r="G292">
        <f>VLOOKUP(C292,Sheet3!B:D,3,FALSE)</f>
        <v>2</v>
      </c>
      <c r="H292">
        <v>1</v>
      </c>
      <c r="I292">
        <v>1</v>
      </c>
      <c r="J292">
        <v>0</v>
      </c>
    </row>
    <row r="293" spans="1:10" x14ac:dyDescent="0.25">
      <c r="A293" t="s">
        <v>343</v>
      </c>
      <c r="B293" t="s">
        <v>413</v>
      </c>
      <c r="C293" t="s">
        <v>173</v>
      </c>
      <c r="D293" s="11">
        <v>10</v>
      </c>
      <c r="E293">
        <v>1</v>
      </c>
      <c r="F293">
        <v>9</v>
      </c>
      <c r="G293">
        <v>2</v>
      </c>
      <c r="H293">
        <v>1</v>
      </c>
      <c r="I293">
        <v>1</v>
      </c>
      <c r="J293">
        <v>0</v>
      </c>
    </row>
    <row r="294" spans="1:10" x14ac:dyDescent="0.25">
      <c r="A294" t="s">
        <v>343</v>
      </c>
      <c r="B294" t="s">
        <v>413</v>
      </c>
      <c r="C294" t="s">
        <v>392</v>
      </c>
      <c r="D294" s="11">
        <v>19.000000002063697</v>
      </c>
      <c r="E294">
        <v>0</v>
      </c>
      <c r="F294">
        <v>0</v>
      </c>
      <c r="G294">
        <v>2</v>
      </c>
      <c r="H294">
        <v>1</v>
      </c>
      <c r="I294">
        <v>1</v>
      </c>
      <c r="J294">
        <v>0</v>
      </c>
    </row>
    <row r="295" spans="1:10" x14ac:dyDescent="0.25">
      <c r="A295" t="s">
        <v>343</v>
      </c>
      <c r="B295" t="s">
        <v>413</v>
      </c>
      <c r="C295" t="s">
        <v>393</v>
      </c>
      <c r="D295" s="11">
        <v>29.000000006747211</v>
      </c>
      <c r="E295">
        <v>8</v>
      </c>
      <c r="F295">
        <v>44.999999999833292</v>
      </c>
      <c r="G295">
        <v>2</v>
      </c>
      <c r="H295">
        <v>1</v>
      </c>
      <c r="I295">
        <v>1</v>
      </c>
      <c r="J295">
        <v>0</v>
      </c>
    </row>
    <row r="296" spans="1:10" x14ac:dyDescent="0.25">
      <c r="A296" t="s">
        <v>343</v>
      </c>
      <c r="B296" t="s">
        <v>413</v>
      </c>
      <c r="C296" t="s">
        <v>394</v>
      </c>
      <c r="D296" s="11">
        <v>17.999999995718326</v>
      </c>
      <c r="E296">
        <v>0</v>
      </c>
      <c r="F296">
        <v>10.000000000044958</v>
      </c>
      <c r="G296">
        <v>2</v>
      </c>
      <c r="H296">
        <v>1</v>
      </c>
      <c r="I296">
        <v>1</v>
      </c>
      <c r="J296">
        <v>0</v>
      </c>
    </row>
    <row r="297" spans="1:10" x14ac:dyDescent="0.25">
      <c r="A297" t="s">
        <v>343</v>
      </c>
      <c r="B297" t="s">
        <v>413</v>
      </c>
      <c r="C297" t="s">
        <v>174</v>
      </c>
      <c r="D297" s="11">
        <v>87.000000076400283</v>
      </c>
      <c r="E297">
        <v>16</v>
      </c>
      <c r="F297">
        <v>2.0000000000023324</v>
      </c>
      <c r="G297">
        <v>2</v>
      </c>
      <c r="H297">
        <v>1</v>
      </c>
      <c r="I297">
        <v>1</v>
      </c>
      <c r="J297">
        <v>0</v>
      </c>
    </row>
    <row r="298" spans="1:10" x14ac:dyDescent="0.25">
      <c r="A298" s="13" t="s">
        <v>343</v>
      </c>
      <c r="B298" s="13" t="s">
        <v>413</v>
      </c>
      <c r="C298" s="13" t="s">
        <v>352</v>
      </c>
      <c r="D298" s="14">
        <v>328.00000021775412</v>
      </c>
      <c r="E298" s="13">
        <v>107</v>
      </c>
      <c r="F298" s="13">
        <v>53.999999999462567</v>
      </c>
      <c r="G298" s="13">
        <v>2</v>
      </c>
      <c r="H298" s="13">
        <v>1</v>
      </c>
      <c r="I298" s="13">
        <v>1</v>
      </c>
      <c r="J298" s="13">
        <v>1</v>
      </c>
    </row>
    <row r="299" spans="1:10" x14ac:dyDescent="0.25">
      <c r="A299" t="s">
        <v>185</v>
      </c>
      <c r="B299" t="s">
        <v>186</v>
      </c>
      <c r="C299" t="s">
        <v>303</v>
      </c>
      <c r="D299" s="10">
        <v>143</v>
      </c>
      <c r="E299" s="1">
        <v>35</v>
      </c>
      <c r="F299" s="1">
        <v>56</v>
      </c>
      <c r="G299">
        <f>VLOOKUP(C299,Sheet3!B:D,3,FALSE)</f>
        <v>2</v>
      </c>
      <c r="H299">
        <v>1</v>
      </c>
      <c r="I299">
        <v>1</v>
      </c>
      <c r="J299">
        <v>0</v>
      </c>
    </row>
    <row r="300" spans="1:10" x14ac:dyDescent="0.25">
      <c r="A300" s="3" t="s">
        <v>185</v>
      </c>
      <c r="B300" t="s">
        <v>227</v>
      </c>
      <c r="C300" t="s">
        <v>307</v>
      </c>
      <c r="D300" s="10">
        <v>8</v>
      </c>
      <c r="E300" s="1">
        <v>1</v>
      </c>
      <c r="F300" s="1">
        <v>3</v>
      </c>
      <c r="G300" s="7">
        <v>2</v>
      </c>
      <c r="H300" s="7">
        <v>1</v>
      </c>
      <c r="I300">
        <v>1</v>
      </c>
      <c r="J300">
        <v>0</v>
      </c>
    </row>
    <row r="301" spans="1:10" x14ac:dyDescent="0.25">
      <c r="A301" t="s">
        <v>23</v>
      </c>
      <c r="B301" s="7" t="s">
        <v>24</v>
      </c>
      <c r="C301" s="1" t="s">
        <v>36</v>
      </c>
      <c r="D301">
        <v>82</v>
      </c>
      <c r="E301">
        <v>1</v>
      </c>
      <c r="F301">
        <v>2</v>
      </c>
      <c r="G301" s="1">
        <v>2</v>
      </c>
      <c r="H301">
        <v>1</v>
      </c>
      <c r="I301">
        <v>1</v>
      </c>
      <c r="J301">
        <v>0</v>
      </c>
    </row>
    <row r="302" spans="1:10" x14ac:dyDescent="0.25">
      <c r="A302" t="s">
        <v>343</v>
      </c>
      <c r="B302" t="s">
        <v>413</v>
      </c>
      <c r="C302" t="s">
        <v>399</v>
      </c>
      <c r="D302" s="11">
        <v>6.9999999997702087</v>
      </c>
      <c r="E302">
        <v>2</v>
      </c>
      <c r="F302">
        <v>12.000000000094692</v>
      </c>
      <c r="G302">
        <v>2</v>
      </c>
      <c r="H302">
        <v>1</v>
      </c>
      <c r="I302">
        <v>1</v>
      </c>
      <c r="J302">
        <v>0</v>
      </c>
    </row>
    <row r="303" spans="1:10" x14ac:dyDescent="0.25">
      <c r="A303" t="s">
        <v>343</v>
      </c>
      <c r="B303" t="s">
        <v>413</v>
      </c>
      <c r="C303" t="s">
        <v>400</v>
      </c>
      <c r="D303" s="11">
        <v>4.9999999961314403</v>
      </c>
      <c r="E303">
        <v>3</v>
      </c>
      <c r="F303">
        <v>36.000000000256016</v>
      </c>
      <c r="G303">
        <v>2</v>
      </c>
      <c r="H303">
        <v>1</v>
      </c>
      <c r="I303">
        <v>1</v>
      </c>
      <c r="J303">
        <v>0</v>
      </c>
    </row>
    <row r="304" spans="1:10" x14ac:dyDescent="0.25">
      <c r="A304" t="s">
        <v>343</v>
      </c>
      <c r="B304" t="s">
        <v>413</v>
      </c>
      <c r="C304" t="s">
        <v>401</v>
      </c>
      <c r="D304" s="11">
        <v>5.9999999946997677</v>
      </c>
      <c r="E304">
        <v>0</v>
      </c>
      <c r="F304">
        <v>3.0000000000003473</v>
      </c>
      <c r="G304">
        <v>2</v>
      </c>
      <c r="H304">
        <v>1</v>
      </c>
      <c r="I304">
        <v>1</v>
      </c>
      <c r="J304">
        <v>0</v>
      </c>
    </row>
    <row r="305" spans="1:10" x14ac:dyDescent="0.25">
      <c r="A305" t="s">
        <v>343</v>
      </c>
      <c r="B305" t="s">
        <v>413</v>
      </c>
      <c r="C305" t="s">
        <v>175</v>
      </c>
      <c r="D305" s="11">
        <v>52.00000004372712</v>
      </c>
      <c r="E305">
        <v>16</v>
      </c>
      <c r="F305">
        <v>5.999999999995862</v>
      </c>
      <c r="G305">
        <v>2</v>
      </c>
      <c r="H305">
        <v>1</v>
      </c>
      <c r="I305">
        <v>1</v>
      </c>
      <c r="J305">
        <v>0</v>
      </c>
    </row>
    <row r="306" spans="1:10" x14ac:dyDescent="0.25">
      <c r="A306" t="s">
        <v>23</v>
      </c>
      <c r="B306" s="7" t="s">
        <v>40</v>
      </c>
      <c r="C306" s="1" t="s">
        <v>52</v>
      </c>
      <c r="D306">
        <v>1</v>
      </c>
      <c r="E306">
        <v>0</v>
      </c>
      <c r="F306">
        <v>1</v>
      </c>
      <c r="G306" s="1">
        <v>2</v>
      </c>
      <c r="H306">
        <v>1</v>
      </c>
      <c r="I306">
        <v>1</v>
      </c>
      <c r="J306">
        <v>0</v>
      </c>
    </row>
    <row r="307" spans="1:10" x14ac:dyDescent="0.25">
      <c r="A307" s="6" t="s">
        <v>185</v>
      </c>
      <c r="B307" t="s">
        <v>191</v>
      </c>
      <c r="C307" t="s">
        <v>324</v>
      </c>
      <c r="D307" s="10">
        <v>14</v>
      </c>
      <c r="E307" s="1">
        <v>3</v>
      </c>
      <c r="F307" s="1">
        <v>3</v>
      </c>
      <c r="G307">
        <f>VLOOKUP(C307,Sheet3!B:D,3,FALSE)</f>
        <v>2</v>
      </c>
      <c r="H307">
        <v>1</v>
      </c>
      <c r="I307">
        <v>1</v>
      </c>
      <c r="J307">
        <v>0</v>
      </c>
    </row>
    <row r="308" spans="1:10" x14ac:dyDescent="0.25">
      <c r="A308" s="18" t="s">
        <v>343</v>
      </c>
      <c r="B308" s="13" t="s">
        <v>422</v>
      </c>
      <c r="C308" s="13" t="s">
        <v>178</v>
      </c>
      <c r="D308" s="14">
        <v>2.000000001547424</v>
      </c>
      <c r="E308" s="13">
        <v>0</v>
      </c>
      <c r="F308" s="13">
        <v>1.0000000000000866</v>
      </c>
      <c r="G308" s="13">
        <v>2</v>
      </c>
      <c r="H308" s="13">
        <v>1</v>
      </c>
      <c r="I308" s="13">
        <v>1</v>
      </c>
      <c r="J308" s="13">
        <v>1</v>
      </c>
    </row>
    <row r="309" spans="1:10" x14ac:dyDescent="0.25">
      <c r="A309" s="13" t="s">
        <v>343</v>
      </c>
      <c r="B309" s="13" t="s">
        <v>413</v>
      </c>
      <c r="C309" s="13" t="s">
        <v>355</v>
      </c>
      <c r="D309" s="14">
        <v>204.99999997368252</v>
      </c>
      <c r="E309" s="13">
        <v>149</v>
      </c>
      <c r="F309" s="13">
        <v>28.000000000069715</v>
      </c>
      <c r="G309" s="13">
        <v>2</v>
      </c>
      <c r="H309" s="13">
        <v>1</v>
      </c>
      <c r="I309" s="13">
        <v>1</v>
      </c>
      <c r="J309" s="13">
        <v>1</v>
      </c>
    </row>
    <row r="310" spans="1:10" x14ac:dyDescent="0.25">
      <c r="A310" s="3" t="s">
        <v>343</v>
      </c>
      <c r="B310" t="s">
        <v>423</v>
      </c>
      <c r="C310" t="s">
        <v>406</v>
      </c>
      <c r="D310" s="11">
        <v>10.999999995992408</v>
      </c>
      <c r="E310">
        <v>2</v>
      </c>
      <c r="F310">
        <v>1.0000000000000866</v>
      </c>
      <c r="G310">
        <v>2</v>
      </c>
      <c r="H310">
        <v>1</v>
      </c>
      <c r="I310">
        <v>1</v>
      </c>
      <c r="J310">
        <v>0</v>
      </c>
    </row>
    <row r="311" spans="1:10" x14ac:dyDescent="0.25">
      <c r="A311" s="3" t="s">
        <v>343</v>
      </c>
      <c r="B311" t="s">
        <v>423</v>
      </c>
      <c r="C311" t="s">
        <v>407</v>
      </c>
      <c r="D311" s="11">
        <v>34.999999971771132</v>
      </c>
      <c r="E311">
        <v>9</v>
      </c>
      <c r="F311">
        <v>2.0000000000023324</v>
      </c>
      <c r="G311">
        <v>2</v>
      </c>
      <c r="H311">
        <v>1</v>
      </c>
      <c r="I311">
        <v>1</v>
      </c>
      <c r="J311">
        <v>0</v>
      </c>
    </row>
    <row r="312" spans="1:10" x14ac:dyDescent="0.25">
      <c r="A312" t="s">
        <v>343</v>
      </c>
      <c r="B312" t="s">
        <v>413</v>
      </c>
      <c r="C312" t="s">
        <v>176</v>
      </c>
      <c r="D312" s="11">
        <v>22.999999999068294</v>
      </c>
      <c r="E312">
        <v>5</v>
      </c>
      <c r="F312">
        <v>38.000000000314394</v>
      </c>
      <c r="G312">
        <v>2</v>
      </c>
      <c r="H312">
        <v>1</v>
      </c>
      <c r="I312">
        <v>1</v>
      </c>
      <c r="J312">
        <v>0</v>
      </c>
    </row>
    <row r="313" spans="1:10" x14ac:dyDescent="0.25">
      <c r="A313" s="13" t="s">
        <v>343</v>
      </c>
      <c r="B313" s="13" t="s">
        <v>413</v>
      </c>
      <c r="C313" s="13" t="s">
        <v>356</v>
      </c>
      <c r="D313" s="14">
        <v>4.9999999961314403</v>
      </c>
      <c r="E313" s="13">
        <v>2</v>
      </c>
      <c r="F313" s="13">
        <v>3.9999999999997842</v>
      </c>
      <c r="G313" s="13">
        <v>2</v>
      </c>
      <c r="H313" s="13">
        <v>1</v>
      </c>
      <c r="I313" s="13">
        <v>1</v>
      </c>
      <c r="J313" s="13">
        <v>1</v>
      </c>
    </row>
    <row r="314" spans="1:10" x14ac:dyDescent="0.25">
      <c r="A314" t="s">
        <v>343</v>
      </c>
      <c r="B314" t="s">
        <v>413</v>
      </c>
      <c r="C314" t="s">
        <v>412</v>
      </c>
      <c r="D314" s="11">
        <v>74.99999993235582</v>
      </c>
      <c r="E314">
        <v>32</v>
      </c>
      <c r="F314">
        <v>62.999999999427168</v>
      </c>
      <c r="G314">
        <v>2</v>
      </c>
      <c r="H314">
        <v>1</v>
      </c>
      <c r="I314">
        <v>1</v>
      </c>
      <c r="J314">
        <v>0</v>
      </c>
    </row>
    <row r="315" spans="1:10" x14ac:dyDescent="0.25">
      <c r="A315" t="s">
        <v>185</v>
      </c>
      <c r="B315" t="s">
        <v>188</v>
      </c>
      <c r="C315" t="s">
        <v>328</v>
      </c>
      <c r="D315" s="10">
        <v>11</v>
      </c>
      <c r="E315" s="1">
        <v>0</v>
      </c>
      <c r="F315" s="1">
        <v>1</v>
      </c>
      <c r="G315">
        <v>2</v>
      </c>
      <c r="H315">
        <v>1</v>
      </c>
      <c r="I315">
        <v>1</v>
      </c>
      <c r="J315">
        <v>0</v>
      </c>
    </row>
    <row r="316" spans="1:10" x14ac:dyDescent="0.25">
      <c r="A316" s="3" t="s">
        <v>185</v>
      </c>
      <c r="B316" t="s">
        <v>188</v>
      </c>
      <c r="C316" t="s">
        <v>335</v>
      </c>
      <c r="D316" s="10">
        <v>26</v>
      </c>
      <c r="E316" s="1">
        <v>4</v>
      </c>
      <c r="F316" s="1">
        <v>5</v>
      </c>
      <c r="G316">
        <v>2</v>
      </c>
      <c r="H316">
        <v>1</v>
      </c>
      <c r="I316">
        <v>1</v>
      </c>
      <c r="J316">
        <v>0</v>
      </c>
    </row>
    <row r="317" spans="1:10" x14ac:dyDescent="0.25">
      <c r="A317" t="s">
        <v>185</v>
      </c>
      <c r="B317" t="s">
        <v>191</v>
      </c>
      <c r="C317" t="s">
        <v>336</v>
      </c>
      <c r="D317" s="10">
        <v>12</v>
      </c>
      <c r="E317" s="1">
        <v>1</v>
      </c>
      <c r="F317" s="1">
        <v>1</v>
      </c>
      <c r="G317">
        <v>2</v>
      </c>
      <c r="H317">
        <v>1</v>
      </c>
      <c r="I317">
        <v>1</v>
      </c>
      <c r="J317">
        <v>0</v>
      </c>
    </row>
    <row r="318" spans="1:10" x14ac:dyDescent="0.25">
      <c r="A318" t="s">
        <v>185</v>
      </c>
      <c r="B318" t="s">
        <v>188</v>
      </c>
      <c r="C318" t="s">
        <v>189</v>
      </c>
      <c r="D318" s="10">
        <v>65</v>
      </c>
      <c r="E318" s="1">
        <v>3</v>
      </c>
      <c r="F318" s="1">
        <v>4</v>
      </c>
      <c r="G318">
        <f>VLOOKUP(C318,Sheet3!B:D,3,FALSE)</f>
        <v>3</v>
      </c>
      <c r="H318">
        <v>1</v>
      </c>
      <c r="I318">
        <v>1</v>
      </c>
      <c r="J318">
        <v>0</v>
      </c>
    </row>
    <row r="319" spans="1:10" x14ac:dyDescent="0.25">
      <c r="A319" t="s">
        <v>185</v>
      </c>
      <c r="B319" t="s">
        <v>188</v>
      </c>
      <c r="C319" t="s">
        <v>190</v>
      </c>
      <c r="D319" s="10">
        <v>35</v>
      </c>
      <c r="E319" s="1">
        <v>7</v>
      </c>
      <c r="F319" s="1">
        <v>2</v>
      </c>
      <c r="G319">
        <f>VLOOKUP(C319,Sheet3!B:D,3,FALSE)</f>
        <v>3</v>
      </c>
      <c r="H319">
        <v>1</v>
      </c>
      <c r="I319">
        <v>1</v>
      </c>
      <c r="J319">
        <v>0</v>
      </c>
    </row>
    <row r="320" spans="1:10" x14ac:dyDescent="0.25">
      <c r="A320" t="s">
        <v>343</v>
      </c>
      <c r="B320" t="s">
        <v>414</v>
      </c>
      <c r="C320" t="s">
        <v>363</v>
      </c>
      <c r="D320" s="11">
        <v>5.9999999946997677</v>
      </c>
      <c r="E320" s="7">
        <v>0</v>
      </c>
      <c r="F320">
        <v>1.0000000000000866</v>
      </c>
      <c r="G320">
        <v>3</v>
      </c>
      <c r="H320">
        <v>1</v>
      </c>
      <c r="I320">
        <v>1</v>
      </c>
      <c r="J320">
        <v>0</v>
      </c>
    </row>
    <row r="321" spans="1:10" x14ac:dyDescent="0.25">
      <c r="A321" t="s">
        <v>343</v>
      </c>
      <c r="B321" t="s">
        <v>413</v>
      </c>
      <c r="C321" t="s">
        <v>365</v>
      </c>
      <c r="D321" s="11">
        <v>78.000000055590263</v>
      </c>
      <c r="E321" s="7">
        <v>13</v>
      </c>
      <c r="F321">
        <v>48.000000000167724</v>
      </c>
      <c r="G321">
        <v>3</v>
      </c>
      <c r="H321">
        <v>1</v>
      </c>
      <c r="I321">
        <v>1</v>
      </c>
      <c r="J321">
        <v>0</v>
      </c>
    </row>
    <row r="322" spans="1:10" x14ac:dyDescent="0.25">
      <c r="A322" s="18" t="s">
        <v>185</v>
      </c>
      <c r="B322" s="13" t="s">
        <v>191</v>
      </c>
      <c r="C322" s="13" t="s">
        <v>213</v>
      </c>
      <c r="D322" s="16">
        <v>15</v>
      </c>
      <c r="E322" s="17">
        <v>4</v>
      </c>
      <c r="F322" s="17">
        <v>4</v>
      </c>
      <c r="G322" s="13">
        <f>VLOOKUP(C322,Sheet3!B:D,3,FALSE)</f>
        <v>3</v>
      </c>
      <c r="H322" s="13">
        <v>1</v>
      </c>
      <c r="I322" s="13">
        <v>1</v>
      </c>
      <c r="J322" s="13">
        <v>1</v>
      </c>
    </row>
    <row r="323" spans="1:10" x14ac:dyDescent="0.25">
      <c r="A323" t="s">
        <v>343</v>
      </c>
      <c r="B323" t="s">
        <v>413</v>
      </c>
      <c r="C323" t="s">
        <v>179</v>
      </c>
      <c r="D323" s="11">
        <v>2.000000001547424</v>
      </c>
      <c r="E323" s="7">
        <v>0</v>
      </c>
      <c r="F323">
        <v>5.0000000000049249</v>
      </c>
      <c r="G323">
        <v>3</v>
      </c>
      <c r="H323">
        <v>1</v>
      </c>
      <c r="I323">
        <v>1</v>
      </c>
      <c r="J323">
        <v>0</v>
      </c>
    </row>
    <row r="324" spans="1:10" x14ac:dyDescent="0.25">
      <c r="A324" t="s">
        <v>23</v>
      </c>
      <c r="B324" s="7" t="s">
        <v>85</v>
      </c>
      <c r="C324" s="1" t="s">
        <v>102</v>
      </c>
      <c r="D324">
        <v>35</v>
      </c>
      <c r="E324" s="7">
        <v>2</v>
      </c>
      <c r="F324">
        <v>2</v>
      </c>
      <c r="G324" s="1">
        <v>3</v>
      </c>
      <c r="H324">
        <v>1</v>
      </c>
      <c r="I324">
        <v>1</v>
      </c>
      <c r="J324">
        <v>0</v>
      </c>
    </row>
    <row r="325" spans="1:10" x14ac:dyDescent="0.25">
      <c r="A325" t="s">
        <v>23</v>
      </c>
      <c r="B325" s="7" t="s">
        <v>85</v>
      </c>
      <c r="C325" s="1" t="s">
        <v>93</v>
      </c>
      <c r="D325">
        <v>2</v>
      </c>
      <c r="E325" s="7">
        <v>0</v>
      </c>
      <c r="F325">
        <v>1</v>
      </c>
      <c r="G325" s="1">
        <v>3</v>
      </c>
      <c r="H325">
        <v>1</v>
      </c>
      <c r="I325">
        <v>1</v>
      </c>
      <c r="J325">
        <v>0</v>
      </c>
    </row>
    <row r="326" spans="1:10" x14ac:dyDescent="0.25">
      <c r="A326" s="6" t="s">
        <v>23</v>
      </c>
      <c r="B326" s="7" t="s">
        <v>85</v>
      </c>
      <c r="C326" s="1" t="s">
        <v>115</v>
      </c>
      <c r="D326">
        <v>60.000000000000064</v>
      </c>
      <c r="E326" s="7">
        <v>2</v>
      </c>
      <c r="F326">
        <v>6</v>
      </c>
      <c r="G326" s="1">
        <v>3</v>
      </c>
      <c r="H326">
        <v>1</v>
      </c>
      <c r="I326">
        <v>1</v>
      </c>
      <c r="J326">
        <v>0</v>
      </c>
    </row>
    <row r="327" spans="1:10" x14ac:dyDescent="0.25">
      <c r="A327" s="6" t="s">
        <v>23</v>
      </c>
      <c r="B327" s="7" t="s">
        <v>24</v>
      </c>
      <c r="C327" s="1" t="s">
        <v>27</v>
      </c>
      <c r="D327">
        <v>51</v>
      </c>
      <c r="E327" s="7">
        <v>0</v>
      </c>
      <c r="F327">
        <v>1</v>
      </c>
      <c r="G327" s="1">
        <v>3</v>
      </c>
      <c r="H327">
        <v>1</v>
      </c>
      <c r="I327">
        <v>1</v>
      </c>
      <c r="J327">
        <v>0</v>
      </c>
    </row>
    <row r="328" spans="1:10" x14ac:dyDescent="0.25">
      <c r="A328" s="6" t="s">
        <v>185</v>
      </c>
      <c r="B328" t="s">
        <v>220</v>
      </c>
      <c r="C328" t="s">
        <v>230</v>
      </c>
      <c r="D328" s="10">
        <v>102</v>
      </c>
      <c r="E328" s="1">
        <v>16</v>
      </c>
      <c r="F328" s="1">
        <v>23</v>
      </c>
      <c r="G328">
        <f>VLOOKUP(C328,Sheet3!B:D,3,FALSE)</f>
        <v>3</v>
      </c>
      <c r="H328">
        <v>1</v>
      </c>
      <c r="I328">
        <v>1</v>
      </c>
      <c r="J328">
        <v>0</v>
      </c>
    </row>
    <row r="329" spans="1:10" x14ac:dyDescent="0.25">
      <c r="A329" s="21" t="s">
        <v>429</v>
      </c>
      <c r="B329" t="s">
        <v>417</v>
      </c>
      <c r="C329" t="s">
        <v>377</v>
      </c>
      <c r="D329" s="11">
        <v>17.999999995718326</v>
      </c>
      <c r="E329" s="7">
        <v>5</v>
      </c>
      <c r="F329">
        <v>1.0000000000000866</v>
      </c>
      <c r="G329">
        <v>3</v>
      </c>
      <c r="H329">
        <v>1</v>
      </c>
      <c r="I329">
        <v>1</v>
      </c>
      <c r="J329">
        <v>0</v>
      </c>
    </row>
    <row r="330" spans="1:10" x14ac:dyDescent="0.25">
      <c r="A330" s="21" t="s">
        <v>429</v>
      </c>
      <c r="B330" t="s">
        <v>417</v>
      </c>
      <c r="C330" t="s">
        <v>378</v>
      </c>
      <c r="D330" s="11">
        <v>38.999999997620371</v>
      </c>
      <c r="E330" s="7">
        <v>10</v>
      </c>
      <c r="F330">
        <v>44.999999999833292</v>
      </c>
      <c r="G330">
        <v>3</v>
      </c>
      <c r="H330">
        <v>1</v>
      </c>
      <c r="I330">
        <v>1</v>
      </c>
      <c r="J330">
        <v>0</v>
      </c>
    </row>
    <row r="331" spans="1:10" x14ac:dyDescent="0.25">
      <c r="A331" s="18" t="s">
        <v>185</v>
      </c>
      <c r="B331" s="13" t="s">
        <v>195</v>
      </c>
      <c r="C331" s="13" t="s">
        <v>232</v>
      </c>
      <c r="D331" s="16">
        <v>113</v>
      </c>
      <c r="E331" s="17">
        <v>12</v>
      </c>
      <c r="F331" s="17">
        <v>26</v>
      </c>
      <c r="G331" s="13">
        <f>VLOOKUP(C331,Sheet3!B:D,3,FALSE)</f>
        <v>3</v>
      </c>
      <c r="H331" s="13">
        <v>1</v>
      </c>
      <c r="I331" s="13">
        <v>1</v>
      </c>
      <c r="J331" s="13">
        <v>1</v>
      </c>
    </row>
    <row r="332" spans="1:10" x14ac:dyDescent="0.25">
      <c r="A332" s="6" t="s">
        <v>23</v>
      </c>
      <c r="B332" s="7" t="s">
        <v>139</v>
      </c>
      <c r="C332" s="1" t="s">
        <v>144</v>
      </c>
      <c r="D332">
        <v>342</v>
      </c>
      <c r="E332" s="7">
        <v>45</v>
      </c>
      <c r="F332">
        <v>38</v>
      </c>
      <c r="G332" s="1">
        <v>3</v>
      </c>
      <c r="H332">
        <v>1</v>
      </c>
      <c r="I332">
        <v>1</v>
      </c>
      <c r="J332">
        <v>0</v>
      </c>
    </row>
    <row r="333" spans="1:10" x14ac:dyDescent="0.25">
      <c r="A333" s="6" t="s">
        <v>23</v>
      </c>
      <c r="B333" s="7" t="s">
        <v>24</v>
      </c>
      <c r="C333" s="1" t="s">
        <v>32</v>
      </c>
      <c r="D333">
        <v>14</v>
      </c>
      <c r="E333" s="7">
        <v>0</v>
      </c>
      <c r="F333">
        <v>1</v>
      </c>
      <c r="G333" s="1">
        <v>3</v>
      </c>
      <c r="H333">
        <v>1</v>
      </c>
      <c r="I333">
        <v>1</v>
      </c>
      <c r="J333">
        <v>0</v>
      </c>
    </row>
    <row r="334" spans="1:10" x14ac:dyDescent="0.25">
      <c r="A334" s="13" t="s">
        <v>185</v>
      </c>
      <c r="B334" s="13" t="s">
        <v>191</v>
      </c>
      <c r="C334" s="13" t="s">
        <v>260</v>
      </c>
      <c r="D334" s="16">
        <v>113</v>
      </c>
      <c r="E334" s="17">
        <v>36</v>
      </c>
      <c r="F334" s="17">
        <v>9</v>
      </c>
      <c r="G334" s="13">
        <f>VLOOKUP(C334,Sheet3!B:D,3,FALSE)</f>
        <v>3</v>
      </c>
      <c r="H334" s="13">
        <v>1</v>
      </c>
      <c r="I334" s="13">
        <v>1</v>
      </c>
      <c r="J334" s="13">
        <v>1</v>
      </c>
    </row>
    <row r="335" spans="1:10" x14ac:dyDescent="0.25">
      <c r="A335" s="6" t="s">
        <v>23</v>
      </c>
      <c r="B335" s="7" t="s">
        <v>85</v>
      </c>
      <c r="C335" s="1" t="s">
        <v>96</v>
      </c>
      <c r="D335">
        <v>14</v>
      </c>
      <c r="E335" s="7">
        <v>1</v>
      </c>
      <c r="F335">
        <v>1</v>
      </c>
      <c r="G335" s="1">
        <v>3</v>
      </c>
      <c r="H335">
        <v>1</v>
      </c>
      <c r="I335">
        <v>1</v>
      </c>
      <c r="J335">
        <v>0</v>
      </c>
    </row>
    <row r="336" spans="1:10" x14ac:dyDescent="0.25">
      <c r="A336" s="6" t="s">
        <v>23</v>
      </c>
      <c r="B336" s="7" t="s">
        <v>85</v>
      </c>
      <c r="C336" s="1" t="s">
        <v>107</v>
      </c>
      <c r="D336">
        <v>63</v>
      </c>
      <c r="E336" s="7">
        <v>11</v>
      </c>
      <c r="F336">
        <v>2</v>
      </c>
      <c r="G336" s="1">
        <v>3</v>
      </c>
      <c r="H336">
        <v>1</v>
      </c>
      <c r="I336">
        <v>1</v>
      </c>
      <c r="J336">
        <v>0</v>
      </c>
    </row>
    <row r="337" spans="1:10" x14ac:dyDescent="0.25">
      <c r="A337" s="6" t="s">
        <v>23</v>
      </c>
      <c r="B337" s="7" t="s">
        <v>85</v>
      </c>
      <c r="C337" s="1" t="s">
        <v>118</v>
      </c>
      <c r="D337">
        <v>16</v>
      </c>
      <c r="E337" s="7">
        <v>5</v>
      </c>
      <c r="F337">
        <v>6</v>
      </c>
      <c r="G337" s="1">
        <v>3</v>
      </c>
      <c r="H337">
        <v>1</v>
      </c>
      <c r="I337">
        <v>1</v>
      </c>
      <c r="J337">
        <v>0</v>
      </c>
    </row>
    <row r="338" spans="1:10" x14ac:dyDescent="0.25">
      <c r="A338" s="6" t="s">
        <v>185</v>
      </c>
      <c r="B338" t="s">
        <v>227</v>
      </c>
      <c r="C338" t="s">
        <v>277</v>
      </c>
      <c r="D338" s="10">
        <v>41</v>
      </c>
      <c r="E338" s="1">
        <v>1</v>
      </c>
      <c r="F338" s="1">
        <v>10</v>
      </c>
      <c r="G338">
        <f>VLOOKUP(C338,Sheet3!B:D,3,FALSE)</f>
        <v>3</v>
      </c>
      <c r="H338">
        <v>1</v>
      </c>
      <c r="I338">
        <v>1</v>
      </c>
      <c r="J338">
        <v>0</v>
      </c>
    </row>
    <row r="339" spans="1:10" x14ac:dyDescent="0.25">
      <c r="A339" t="s">
        <v>185</v>
      </c>
      <c r="B339" t="s">
        <v>220</v>
      </c>
      <c r="C339" t="s">
        <v>283</v>
      </c>
      <c r="D339" s="10">
        <v>24</v>
      </c>
      <c r="E339" s="1">
        <v>2</v>
      </c>
      <c r="F339" s="1">
        <v>4</v>
      </c>
      <c r="G339">
        <f>VLOOKUP(C339,Sheet3!B:D,3,FALSE)</f>
        <v>3</v>
      </c>
      <c r="H339">
        <v>1</v>
      </c>
      <c r="I339">
        <v>1</v>
      </c>
      <c r="J339">
        <v>0</v>
      </c>
    </row>
    <row r="340" spans="1:10" x14ac:dyDescent="0.25">
      <c r="A340" t="s">
        <v>23</v>
      </c>
      <c r="B340" s="7" t="s">
        <v>139</v>
      </c>
      <c r="C340" s="1" t="s">
        <v>142</v>
      </c>
      <c r="D340">
        <v>252</v>
      </c>
      <c r="E340" s="7">
        <v>34</v>
      </c>
      <c r="F340">
        <v>5</v>
      </c>
      <c r="G340" s="1">
        <v>3</v>
      </c>
      <c r="H340">
        <v>1</v>
      </c>
      <c r="I340">
        <v>1</v>
      </c>
      <c r="J340">
        <v>0</v>
      </c>
    </row>
    <row r="341" spans="1:10" x14ac:dyDescent="0.25">
      <c r="A341" t="s">
        <v>23</v>
      </c>
      <c r="B341" s="7" t="s">
        <v>139</v>
      </c>
      <c r="C341" s="1" t="s">
        <v>145</v>
      </c>
      <c r="D341">
        <v>1007</v>
      </c>
      <c r="E341" s="7">
        <v>106</v>
      </c>
      <c r="F341">
        <v>48</v>
      </c>
      <c r="G341" s="1">
        <v>3</v>
      </c>
      <c r="H341">
        <v>1</v>
      </c>
      <c r="I341">
        <v>1</v>
      </c>
      <c r="J341">
        <v>0</v>
      </c>
    </row>
    <row r="342" spans="1:10" x14ac:dyDescent="0.25">
      <c r="A342" t="s">
        <v>185</v>
      </c>
      <c r="B342" t="s">
        <v>186</v>
      </c>
      <c r="C342" t="s">
        <v>306</v>
      </c>
      <c r="D342" s="10">
        <v>109</v>
      </c>
      <c r="E342" s="1">
        <v>11</v>
      </c>
      <c r="F342" s="1">
        <v>17</v>
      </c>
      <c r="G342">
        <f>VLOOKUP(C342,Sheet3!B:D,3,FALSE)</f>
        <v>3</v>
      </c>
      <c r="H342">
        <v>1</v>
      </c>
      <c r="I342">
        <v>1</v>
      </c>
      <c r="J342">
        <v>0</v>
      </c>
    </row>
    <row r="343" spans="1:10" x14ac:dyDescent="0.25">
      <c r="A343" t="s">
        <v>23</v>
      </c>
      <c r="B343" s="7" t="s">
        <v>139</v>
      </c>
      <c r="C343" s="1" t="s">
        <v>143</v>
      </c>
      <c r="D343">
        <v>303</v>
      </c>
      <c r="E343" s="7">
        <v>30</v>
      </c>
      <c r="F343">
        <v>5</v>
      </c>
      <c r="G343" s="1">
        <v>3</v>
      </c>
      <c r="H343">
        <v>1</v>
      </c>
      <c r="I343">
        <v>1</v>
      </c>
      <c r="J343">
        <v>0</v>
      </c>
    </row>
    <row r="344" spans="1:10" x14ac:dyDescent="0.25">
      <c r="A344" t="s">
        <v>23</v>
      </c>
      <c r="B344" s="7" t="s">
        <v>85</v>
      </c>
      <c r="C344" s="1" t="s">
        <v>86</v>
      </c>
      <c r="D344">
        <v>3</v>
      </c>
      <c r="E344" s="7">
        <v>0</v>
      </c>
      <c r="F344">
        <v>0</v>
      </c>
      <c r="G344" s="1">
        <v>3</v>
      </c>
      <c r="H344">
        <v>1</v>
      </c>
      <c r="I344">
        <v>1</v>
      </c>
      <c r="J344">
        <v>0</v>
      </c>
    </row>
    <row r="345" spans="1:10" x14ac:dyDescent="0.25">
      <c r="A345" t="s">
        <v>185</v>
      </c>
      <c r="B345" t="s">
        <v>220</v>
      </c>
      <c r="C345" t="s">
        <v>322</v>
      </c>
      <c r="D345" s="10">
        <v>10</v>
      </c>
      <c r="E345" s="1">
        <v>0</v>
      </c>
      <c r="F345" s="1">
        <v>1</v>
      </c>
      <c r="G345">
        <f>VLOOKUP(C345,Sheet3!B:D,3,FALSE)</f>
        <v>3</v>
      </c>
      <c r="H345">
        <v>1</v>
      </c>
      <c r="I345">
        <v>1</v>
      </c>
      <c r="J345">
        <v>0</v>
      </c>
    </row>
    <row r="346" spans="1:10" x14ac:dyDescent="0.25">
      <c r="A346" s="3" t="s">
        <v>429</v>
      </c>
      <c r="B346" t="s">
        <v>416</v>
      </c>
      <c r="C346" t="s">
        <v>402</v>
      </c>
      <c r="D346" s="11">
        <v>65.000000053453149</v>
      </c>
      <c r="E346" s="7">
        <v>3</v>
      </c>
      <c r="F346">
        <v>1.0000000000000866</v>
      </c>
      <c r="G346">
        <v>3</v>
      </c>
      <c r="H346">
        <v>1</v>
      </c>
      <c r="I346">
        <v>1</v>
      </c>
      <c r="J346">
        <v>0</v>
      </c>
    </row>
    <row r="347" spans="1:10" x14ac:dyDescent="0.25">
      <c r="A347" t="s">
        <v>23</v>
      </c>
      <c r="B347" s="7" t="s">
        <v>40</v>
      </c>
      <c r="C347" s="1" t="s">
        <v>43</v>
      </c>
      <c r="D347">
        <v>6</v>
      </c>
      <c r="E347" s="7">
        <v>1</v>
      </c>
      <c r="F347">
        <v>0</v>
      </c>
      <c r="G347" s="1">
        <v>3</v>
      </c>
      <c r="H347">
        <v>1</v>
      </c>
      <c r="I347">
        <v>1</v>
      </c>
      <c r="J347">
        <v>0</v>
      </c>
    </row>
    <row r="348" spans="1:10" x14ac:dyDescent="0.25">
      <c r="A348" t="s">
        <v>23</v>
      </c>
      <c r="B348" s="7" t="s">
        <v>40</v>
      </c>
      <c r="C348" s="1" t="s">
        <v>61</v>
      </c>
      <c r="D348">
        <v>389</v>
      </c>
      <c r="E348" s="7">
        <v>61</v>
      </c>
      <c r="F348">
        <v>3</v>
      </c>
      <c r="G348" s="1">
        <v>3</v>
      </c>
      <c r="H348">
        <v>1</v>
      </c>
      <c r="I348">
        <v>1</v>
      </c>
      <c r="J348">
        <v>0</v>
      </c>
    </row>
    <row r="349" spans="1:10" x14ac:dyDescent="0.25">
      <c r="A349" t="s">
        <v>23</v>
      </c>
      <c r="B349" s="7" t="s">
        <v>40</v>
      </c>
      <c r="C349" s="1" t="s">
        <v>73</v>
      </c>
      <c r="D349">
        <v>6</v>
      </c>
      <c r="E349" s="7">
        <v>1</v>
      </c>
      <c r="F349">
        <v>7</v>
      </c>
      <c r="G349" s="1">
        <v>3</v>
      </c>
      <c r="H349">
        <v>1</v>
      </c>
      <c r="I349">
        <v>1</v>
      </c>
      <c r="J349">
        <v>0</v>
      </c>
    </row>
    <row r="350" spans="1:10" x14ac:dyDescent="0.25">
      <c r="A350" s="6" t="s">
        <v>185</v>
      </c>
      <c r="B350" t="s">
        <v>186</v>
      </c>
      <c r="C350" t="s">
        <v>329</v>
      </c>
      <c r="D350" s="10">
        <v>7</v>
      </c>
      <c r="E350" s="1">
        <v>0</v>
      </c>
      <c r="F350" s="1">
        <v>3</v>
      </c>
      <c r="G350">
        <v>3</v>
      </c>
      <c r="H350">
        <v>1</v>
      </c>
      <c r="I350">
        <v>1</v>
      </c>
      <c r="J350">
        <v>0</v>
      </c>
    </row>
    <row r="351" spans="1:10" x14ac:dyDescent="0.25">
      <c r="A351" t="s">
        <v>23</v>
      </c>
      <c r="B351" s="7" t="s">
        <v>40</v>
      </c>
      <c r="C351" s="1" t="s">
        <v>62</v>
      </c>
      <c r="D351">
        <v>5</v>
      </c>
      <c r="E351" s="7">
        <v>4</v>
      </c>
      <c r="F351">
        <v>4</v>
      </c>
      <c r="G351" s="1">
        <v>4</v>
      </c>
      <c r="H351">
        <v>1</v>
      </c>
      <c r="I351">
        <v>1</v>
      </c>
      <c r="J351">
        <v>0</v>
      </c>
    </row>
    <row r="352" spans="1:10" x14ac:dyDescent="0.25">
      <c r="A352" t="s">
        <v>23</v>
      </c>
      <c r="B352" s="7" t="s">
        <v>40</v>
      </c>
      <c r="C352" s="1" t="s">
        <v>71</v>
      </c>
      <c r="D352">
        <v>75.000000000000071</v>
      </c>
      <c r="E352" s="7">
        <v>3</v>
      </c>
      <c r="F352">
        <v>7</v>
      </c>
      <c r="G352" s="1">
        <v>4</v>
      </c>
      <c r="H352">
        <v>1</v>
      </c>
      <c r="I352">
        <v>1</v>
      </c>
      <c r="J352">
        <v>0</v>
      </c>
    </row>
    <row r="353" spans="1:10" x14ac:dyDescent="0.25">
      <c r="A353" t="s">
        <v>185</v>
      </c>
      <c r="B353" t="s">
        <v>191</v>
      </c>
      <c r="C353" t="s">
        <v>212</v>
      </c>
      <c r="D353" s="10">
        <v>20</v>
      </c>
      <c r="E353" s="1">
        <v>5</v>
      </c>
      <c r="F353" s="1">
        <v>11</v>
      </c>
      <c r="G353">
        <f>VLOOKUP(C353,Sheet3!B:D,3,FALSE)</f>
        <v>4</v>
      </c>
      <c r="H353">
        <v>1</v>
      </c>
      <c r="I353">
        <v>1</v>
      </c>
      <c r="J353">
        <v>0</v>
      </c>
    </row>
    <row r="354" spans="1:10" x14ac:dyDescent="0.25">
      <c r="A354" s="3" t="s">
        <v>429</v>
      </c>
      <c r="B354" t="s">
        <v>416</v>
      </c>
      <c r="C354" t="s">
        <v>180</v>
      </c>
      <c r="D354" s="11">
        <v>183.99999999595968</v>
      </c>
      <c r="E354" s="7">
        <v>22</v>
      </c>
      <c r="F354">
        <v>35.000000000224873</v>
      </c>
      <c r="G354">
        <v>4</v>
      </c>
      <c r="H354">
        <v>1</v>
      </c>
      <c r="I354">
        <v>1</v>
      </c>
      <c r="J354">
        <v>0</v>
      </c>
    </row>
    <row r="355" spans="1:10" x14ac:dyDescent="0.25">
      <c r="A355" s="6" t="s">
        <v>23</v>
      </c>
      <c r="B355" s="7" t="s">
        <v>24</v>
      </c>
      <c r="C355" s="1" t="s">
        <v>31</v>
      </c>
      <c r="D355">
        <v>7</v>
      </c>
      <c r="E355" s="7">
        <v>0</v>
      </c>
      <c r="F355">
        <v>1</v>
      </c>
      <c r="G355" s="1">
        <v>4</v>
      </c>
      <c r="H355">
        <v>1</v>
      </c>
      <c r="I355">
        <v>1</v>
      </c>
      <c r="J355">
        <v>0</v>
      </c>
    </row>
    <row r="356" spans="1:10" x14ac:dyDescent="0.25">
      <c r="A356" s="6" t="s">
        <v>23</v>
      </c>
      <c r="B356" s="7" t="s">
        <v>139</v>
      </c>
      <c r="C356" s="1" t="s">
        <v>140</v>
      </c>
      <c r="D356">
        <v>6</v>
      </c>
      <c r="E356" s="7">
        <v>0</v>
      </c>
      <c r="F356">
        <v>1</v>
      </c>
      <c r="G356" s="1">
        <v>4</v>
      </c>
      <c r="H356">
        <v>1</v>
      </c>
      <c r="I356">
        <v>1</v>
      </c>
      <c r="J356">
        <v>0</v>
      </c>
    </row>
    <row r="357" spans="1:10" x14ac:dyDescent="0.25">
      <c r="A357" s="6" t="s">
        <v>185</v>
      </c>
      <c r="B357" t="s">
        <v>186</v>
      </c>
      <c r="C357" t="s">
        <v>263</v>
      </c>
      <c r="D357" s="10">
        <v>22</v>
      </c>
      <c r="E357" s="1">
        <v>3</v>
      </c>
      <c r="F357" s="1">
        <v>31</v>
      </c>
      <c r="G357">
        <f>VLOOKUP(C357,Sheet3!B:D,3,FALSE)</f>
        <v>4</v>
      </c>
      <c r="H357">
        <v>1</v>
      </c>
      <c r="I357">
        <v>1</v>
      </c>
      <c r="J357">
        <v>0</v>
      </c>
    </row>
    <row r="358" spans="1:10" x14ac:dyDescent="0.25">
      <c r="A358" s="13" t="s">
        <v>185</v>
      </c>
      <c r="B358" s="13" t="s">
        <v>227</v>
      </c>
      <c r="C358" s="13" t="s">
        <v>276</v>
      </c>
      <c r="D358" s="16">
        <v>36</v>
      </c>
      <c r="E358" s="17">
        <v>3</v>
      </c>
      <c r="F358" s="17">
        <v>3</v>
      </c>
      <c r="G358" s="13">
        <f>VLOOKUP(C358,Sheet3!B:D,3,FALSE)</f>
        <v>4</v>
      </c>
      <c r="H358" s="13">
        <v>1</v>
      </c>
      <c r="I358" s="13">
        <v>1</v>
      </c>
      <c r="J358" s="13">
        <v>1</v>
      </c>
    </row>
    <row r="359" spans="1:10" x14ac:dyDescent="0.25">
      <c r="A359" s="13" t="s">
        <v>185</v>
      </c>
      <c r="B359" s="13" t="s">
        <v>191</v>
      </c>
      <c r="C359" s="13" t="s">
        <v>331</v>
      </c>
      <c r="D359" s="16">
        <v>14</v>
      </c>
      <c r="E359" s="17">
        <v>5</v>
      </c>
      <c r="F359" s="17">
        <v>11</v>
      </c>
      <c r="G359" s="13">
        <v>4</v>
      </c>
      <c r="H359" s="13">
        <v>1</v>
      </c>
      <c r="I359" s="13">
        <v>1</v>
      </c>
      <c r="J359" s="13">
        <v>1</v>
      </c>
    </row>
    <row r="360" spans="1:10" x14ac:dyDescent="0.25">
      <c r="A360" t="s">
        <v>185</v>
      </c>
      <c r="B360" t="s">
        <v>220</v>
      </c>
      <c r="C360" t="s">
        <v>284</v>
      </c>
      <c r="D360" s="10">
        <v>48</v>
      </c>
      <c r="E360" s="1">
        <v>15</v>
      </c>
      <c r="F360" s="1">
        <v>18</v>
      </c>
      <c r="G360">
        <f>VLOOKUP(C360,Sheet3!B:D,3,FALSE)</f>
        <v>5</v>
      </c>
      <c r="H360">
        <v>1</v>
      </c>
      <c r="I360">
        <v>1</v>
      </c>
      <c r="J360">
        <v>0</v>
      </c>
    </row>
    <row r="361" spans="1:10" x14ac:dyDescent="0.25">
      <c r="A361" s="6" t="s">
        <v>23</v>
      </c>
      <c r="B361" s="7" t="s">
        <v>85</v>
      </c>
      <c r="C361" s="1" t="s">
        <v>128</v>
      </c>
      <c r="D361">
        <v>639</v>
      </c>
      <c r="E361">
        <v>43</v>
      </c>
      <c r="F361">
        <v>17</v>
      </c>
      <c r="J361">
        <v>0</v>
      </c>
    </row>
    <row r="362" spans="1:10" x14ac:dyDescent="0.25">
      <c r="A362" s="6" t="s">
        <v>23</v>
      </c>
      <c r="B362" s="7" t="s">
        <v>85</v>
      </c>
      <c r="C362" s="1" t="s">
        <v>97</v>
      </c>
      <c r="D362">
        <v>1</v>
      </c>
      <c r="E362">
        <v>0</v>
      </c>
      <c r="F362">
        <v>1</v>
      </c>
      <c r="J362">
        <v>0</v>
      </c>
    </row>
    <row r="363" spans="1:10" x14ac:dyDescent="0.25">
      <c r="A363" s="6" t="s">
        <v>343</v>
      </c>
      <c r="B363" t="s">
        <v>414</v>
      </c>
      <c r="C363" t="s">
        <v>389</v>
      </c>
      <c r="D363" s="11">
        <v>2.000000001547424</v>
      </c>
      <c r="E363" s="7">
        <v>0</v>
      </c>
      <c r="F363">
        <v>3.9999999999997842</v>
      </c>
      <c r="J363">
        <v>0</v>
      </c>
    </row>
    <row r="364" spans="1:10" x14ac:dyDescent="0.25">
      <c r="A364" t="s">
        <v>185</v>
      </c>
      <c r="B364" t="s">
        <v>191</v>
      </c>
      <c r="C364" t="s">
        <v>341</v>
      </c>
      <c r="D364" s="10">
        <v>1</v>
      </c>
      <c r="E364" s="1">
        <v>0</v>
      </c>
      <c r="F364" s="1">
        <v>2</v>
      </c>
      <c r="J364">
        <v>0</v>
      </c>
    </row>
  </sheetData>
  <sheetCalcPr fullCalcOnLoad="1"/>
  <sortState ref="A2:J364">
    <sortCondition ref="G2:G364"/>
    <sortCondition ref="C2:C364"/>
  </sortState>
  <phoneticPr fontId="3" type="noConversion"/>
  <pageMargins left="0.75" right="0.75" top="1" bottom="1" header="0.5" footer="0.5"/>
  <pageSetup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1"/>
  <sheetViews>
    <sheetView topLeftCell="A28" workbookViewId="0">
      <selection activeCell="B10" sqref="B10"/>
    </sheetView>
  </sheetViews>
  <sheetFormatPr defaultRowHeight="13.2" x14ac:dyDescent="0.25"/>
  <cols>
    <col min="1" max="1" width="6.6640625" customWidth="1"/>
    <col min="2" max="2" width="23.109375" customWidth="1"/>
    <col min="3" max="3" width="29.109375" customWidth="1"/>
    <col min="4" max="4" width="19.88671875" customWidth="1"/>
  </cols>
  <sheetData>
    <row r="1" spans="1:4" x14ac:dyDescent="0.25">
      <c r="A1">
        <v>1</v>
      </c>
      <c r="B1" t="s">
        <v>187</v>
      </c>
      <c r="C1" t="s">
        <v>430</v>
      </c>
      <c r="D1">
        <v>2</v>
      </c>
    </row>
    <row r="2" spans="1:4" x14ac:dyDescent="0.25">
      <c r="A2">
        <v>2</v>
      </c>
      <c r="B2" t="s">
        <v>189</v>
      </c>
      <c r="C2" t="s">
        <v>431</v>
      </c>
      <c r="D2">
        <v>3</v>
      </c>
    </row>
    <row r="3" spans="1:4" x14ac:dyDescent="0.25">
      <c r="A3">
        <v>3</v>
      </c>
      <c r="B3" t="s">
        <v>190</v>
      </c>
      <c r="C3" t="s">
        <v>432</v>
      </c>
      <c r="D3">
        <v>3</v>
      </c>
    </row>
    <row r="4" spans="1:4" x14ac:dyDescent="0.25">
      <c r="A4">
        <v>4</v>
      </c>
      <c r="B4" t="s">
        <v>192</v>
      </c>
      <c r="C4" t="s">
        <v>433</v>
      </c>
      <c r="D4">
        <v>0</v>
      </c>
    </row>
    <row r="5" spans="1:4" x14ac:dyDescent="0.25">
      <c r="A5">
        <v>5</v>
      </c>
      <c r="B5" t="s">
        <v>434</v>
      </c>
      <c r="C5" t="s">
        <v>433</v>
      </c>
      <c r="D5">
        <v>0</v>
      </c>
    </row>
    <row r="6" spans="1:4" x14ac:dyDescent="0.25">
      <c r="A6">
        <v>6</v>
      </c>
      <c r="B6" t="s">
        <v>435</v>
      </c>
      <c r="C6" t="s">
        <v>436</v>
      </c>
      <c r="D6">
        <v>1</v>
      </c>
    </row>
    <row r="7" spans="1:4" x14ac:dyDescent="0.25">
      <c r="A7">
        <v>7</v>
      </c>
      <c r="B7" t="s">
        <v>437</v>
      </c>
      <c r="C7" t="s">
        <v>438</v>
      </c>
    </row>
    <row r="8" spans="1:4" x14ac:dyDescent="0.25">
      <c r="A8">
        <v>8</v>
      </c>
      <c r="B8" t="s">
        <v>194</v>
      </c>
      <c r="C8" t="s">
        <v>439</v>
      </c>
      <c r="D8">
        <v>0</v>
      </c>
    </row>
    <row r="9" spans="1:4" x14ac:dyDescent="0.25">
      <c r="A9">
        <v>9</v>
      </c>
      <c r="B9" t="s">
        <v>196</v>
      </c>
      <c r="C9" t="s">
        <v>439</v>
      </c>
      <c r="D9">
        <v>0</v>
      </c>
    </row>
    <row r="10" spans="1:4" x14ac:dyDescent="0.25">
      <c r="A10">
        <v>10</v>
      </c>
      <c r="B10" t="s">
        <v>197</v>
      </c>
      <c r="C10" t="s">
        <v>439</v>
      </c>
      <c r="D10">
        <v>0</v>
      </c>
    </row>
    <row r="11" spans="1:4" x14ac:dyDescent="0.25">
      <c r="A11">
        <v>11</v>
      </c>
      <c r="B11" t="s">
        <v>440</v>
      </c>
      <c r="C11" t="s">
        <v>441</v>
      </c>
      <c r="D11">
        <v>2</v>
      </c>
    </row>
    <row r="12" spans="1:4" x14ac:dyDescent="0.25">
      <c r="A12">
        <v>12</v>
      </c>
      <c r="B12" t="s">
        <v>198</v>
      </c>
      <c r="C12" t="s">
        <v>439</v>
      </c>
      <c r="D12">
        <v>0</v>
      </c>
    </row>
    <row r="13" spans="1:4" x14ac:dyDescent="0.25">
      <c r="A13">
        <v>13</v>
      </c>
      <c r="B13" t="s">
        <v>199</v>
      </c>
      <c r="C13" t="s">
        <v>442</v>
      </c>
      <c r="D13">
        <v>2</v>
      </c>
    </row>
    <row r="14" spans="1:4" x14ac:dyDescent="0.25">
      <c r="A14">
        <v>14</v>
      </c>
      <c r="B14" t="s">
        <v>200</v>
      </c>
      <c r="C14" t="s">
        <v>439</v>
      </c>
      <c r="D14">
        <v>0</v>
      </c>
    </row>
    <row r="15" spans="1:4" x14ac:dyDescent="0.25">
      <c r="A15">
        <v>15</v>
      </c>
      <c r="B15" t="s">
        <v>443</v>
      </c>
      <c r="C15" t="s">
        <v>442</v>
      </c>
      <c r="D15">
        <v>2</v>
      </c>
    </row>
    <row r="16" spans="1:4" x14ac:dyDescent="0.25">
      <c r="A16">
        <v>16</v>
      </c>
      <c r="B16" t="s">
        <v>201</v>
      </c>
      <c r="C16" t="s">
        <v>439</v>
      </c>
      <c r="D16">
        <v>0</v>
      </c>
    </row>
    <row r="17" spans="1:4" x14ac:dyDescent="0.25">
      <c r="A17">
        <v>17</v>
      </c>
      <c r="B17" t="s">
        <v>444</v>
      </c>
      <c r="C17" t="s">
        <v>439</v>
      </c>
      <c r="D17">
        <v>0</v>
      </c>
    </row>
    <row r="18" spans="1:4" x14ac:dyDescent="0.25">
      <c r="A18">
        <v>18</v>
      </c>
      <c r="B18" t="s">
        <v>445</v>
      </c>
      <c r="C18" t="s">
        <v>439</v>
      </c>
      <c r="D18">
        <v>0</v>
      </c>
    </row>
    <row r="19" spans="1:4" x14ac:dyDescent="0.25">
      <c r="A19">
        <v>19</v>
      </c>
      <c r="B19" t="s">
        <v>345</v>
      </c>
      <c r="C19" t="s">
        <v>438</v>
      </c>
    </row>
    <row r="20" spans="1:4" x14ac:dyDescent="0.25">
      <c r="A20">
        <v>20</v>
      </c>
      <c r="B20" t="s">
        <v>203</v>
      </c>
      <c r="C20" t="s">
        <v>439</v>
      </c>
      <c r="D20">
        <v>0</v>
      </c>
    </row>
    <row r="21" spans="1:4" x14ac:dyDescent="0.25">
      <c r="A21">
        <v>21</v>
      </c>
      <c r="B21" t="s">
        <v>446</v>
      </c>
      <c r="C21" t="s">
        <v>439</v>
      </c>
      <c r="D21">
        <v>0</v>
      </c>
    </row>
    <row r="22" spans="1:4" x14ac:dyDescent="0.25">
      <c r="A22">
        <v>22</v>
      </c>
      <c r="B22" t="s">
        <v>447</v>
      </c>
      <c r="C22" t="s">
        <v>448</v>
      </c>
      <c r="D22">
        <v>1</v>
      </c>
    </row>
    <row r="23" spans="1:4" x14ac:dyDescent="0.25">
      <c r="A23">
        <v>23</v>
      </c>
      <c r="B23" t="s">
        <v>449</v>
      </c>
      <c r="C23" t="s">
        <v>448</v>
      </c>
      <c r="D23">
        <v>1</v>
      </c>
    </row>
    <row r="24" spans="1:4" x14ac:dyDescent="0.25">
      <c r="A24">
        <v>24</v>
      </c>
      <c r="B24" t="s">
        <v>450</v>
      </c>
      <c r="C24" t="s">
        <v>451</v>
      </c>
      <c r="D24">
        <v>3</v>
      </c>
    </row>
    <row r="25" spans="1:4" x14ac:dyDescent="0.25">
      <c r="A25">
        <v>25</v>
      </c>
      <c r="B25" t="s">
        <v>452</v>
      </c>
      <c r="C25" t="s">
        <v>451</v>
      </c>
      <c r="D25">
        <v>3</v>
      </c>
    </row>
    <row r="26" spans="1:4" x14ac:dyDescent="0.25">
      <c r="A26">
        <v>26</v>
      </c>
      <c r="B26" t="s">
        <v>205</v>
      </c>
      <c r="C26" t="s">
        <v>439</v>
      </c>
      <c r="D26">
        <v>0</v>
      </c>
    </row>
    <row r="27" spans="1:4" x14ac:dyDescent="0.25">
      <c r="A27">
        <v>27</v>
      </c>
      <c r="B27" t="s">
        <v>453</v>
      </c>
      <c r="C27" t="s">
        <v>448</v>
      </c>
      <c r="D27">
        <v>1</v>
      </c>
    </row>
    <row r="28" spans="1:4" x14ac:dyDescent="0.25">
      <c r="A28">
        <v>28</v>
      </c>
      <c r="B28" t="s">
        <v>454</v>
      </c>
      <c r="C28" t="s">
        <v>439</v>
      </c>
      <c r="D28">
        <v>0</v>
      </c>
    </row>
    <row r="29" spans="1:4" x14ac:dyDescent="0.25">
      <c r="A29">
        <v>29</v>
      </c>
      <c r="B29" t="s">
        <v>455</v>
      </c>
      <c r="C29" t="s">
        <v>456</v>
      </c>
      <c r="D29">
        <v>2</v>
      </c>
    </row>
    <row r="30" spans="1:4" x14ac:dyDescent="0.25">
      <c r="A30">
        <v>30</v>
      </c>
      <c r="B30" t="s">
        <v>457</v>
      </c>
      <c r="C30" t="s">
        <v>439</v>
      </c>
      <c r="D30">
        <v>0</v>
      </c>
    </row>
    <row r="31" spans="1:4" x14ac:dyDescent="0.25">
      <c r="A31">
        <v>31</v>
      </c>
      <c r="B31" t="s">
        <v>206</v>
      </c>
      <c r="C31" t="s">
        <v>458</v>
      </c>
      <c r="D31">
        <v>2</v>
      </c>
    </row>
    <row r="32" spans="1:4" x14ac:dyDescent="0.25">
      <c r="A32">
        <v>32</v>
      </c>
      <c r="B32" t="s">
        <v>207</v>
      </c>
      <c r="C32" t="s">
        <v>433</v>
      </c>
      <c r="D32">
        <v>0</v>
      </c>
    </row>
    <row r="33" spans="1:4" x14ac:dyDescent="0.25">
      <c r="A33">
        <v>33</v>
      </c>
      <c r="B33" t="s">
        <v>208</v>
      </c>
      <c r="C33" t="s">
        <v>433</v>
      </c>
      <c r="D33">
        <v>0</v>
      </c>
    </row>
    <row r="34" spans="1:4" x14ac:dyDescent="0.25">
      <c r="A34">
        <v>34</v>
      </c>
      <c r="B34" t="s">
        <v>209</v>
      </c>
      <c r="C34" t="s">
        <v>433</v>
      </c>
      <c r="D34">
        <v>0</v>
      </c>
    </row>
    <row r="35" spans="1:4" x14ac:dyDescent="0.25">
      <c r="A35">
        <v>35</v>
      </c>
      <c r="B35" t="s">
        <v>210</v>
      </c>
      <c r="C35" t="s">
        <v>433</v>
      </c>
      <c r="D35">
        <v>0</v>
      </c>
    </row>
    <row r="36" spans="1:4" x14ac:dyDescent="0.25">
      <c r="A36">
        <v>36</v>
      </c>
      <c r="B36" t="s">
        <v>211</v>
      </c>
      <c r="C36" t="s">
        <v>433</v>
      </c>
      <c r="D36">
        <v>0</v>
      </c>
    </row>
    <row r="37" spans="1:4" x14ac:dyDescent="0.25">
      <c r="A37">
        <v>37</v>
      </c>
      <c r="B37" t="s">
        <v>212</v>
      </c>
      <c r="C37" t="s">
        <v>459</v>
      </c>
      <c r="D37">
        <v>4</v>
      </c>
    </row>
    <row r="38" spans="1:4" x14ac:dyDescent="0.25">
      <c r="A38">
        <v>38</v>
      </c>
      <c r="B38" t="s">
        <v>213</v>
      </c>
      <c r="C38" t="s">
        <v>460</v>
      </c>
      <c r="D38">
        <v>3</v>
      </c>
    </row>
    <row r="39" spans="1:4" x14ac:dyDescent="0.25">
      <c r="A39">
        <v>39</v>
      </c>
      <c r="B39" t="s">
        <v>214</v>
      </c>
      <c r="C39" t="s">
        <v>433</v>
      </c>
      <c r="D39">
        <v>0</v>
      </c>
    </row>
    <row r="40" spans="1:4" x14ac:dyDescent="0.25">
      <c r="A40">
        <v>40</v>
      </c>
      <c r="B40" t="s">
        <v>461</v>
      </c>
      <c r="C40" t="s">
        <v>462</v>
      </c>
      <c r="D40">
        <v>3</v>
      </c>
    </row>
    <row r="41" spans="1:4" x14ac:dyDescent="0.25">
      <c r="A41">
        <v>41</v>
      </c>
      <c r="B41" t="s">
        <v>215</v>
      </c>
      <c r="C41" t="s">
        <v>430</v>
      </c>
      <c r="D41">
        <v>2</v>
      </c>
    </row>
    <row r="42" spans="1:4" x14ac:dyDescent="0.25">
      <c r="A42">
        <v>42</v>
      </c>
      <c r="B42" t="s">
        <v>216</v>
      </c>
      <c r="C42" t="s">
        <v>433</v>
      </c>
      <c r="D42">
        <v>0</v>
      </c>
    </row>
    <row r="43" spans="1:4" x14ac:dyDescent="0.25">
      <c r="A43">
        <v>43</v>
      </c>
      <c r="B43" t="s">
        <v>217</v>
      </c>
      <c r="C43" t="s">
        <v>463</v>
      </c>
      <c r="D43">
        <v>2</v>
      </c>
    </row>
    <row r="44" spans="1:4" x14ac:dyDescent="0.25">
      <c r="A44">
        <v>44</v>
      </c>
      <c r="B44" t="s">
        <v>218</v>
      </c>
      <c r="C44" t="s">
        <v>436</v>
      </c>
      <c r="D44">
        <v>1</v>
      </c>
    </row>
    <row r="45" spans="1:4" x14ac:dyDescent="0.25">
      <c r="A45">
        <v>45</v>
      </c>
      <c r="B45" t="s">
        <v>219</v>
      </c>
      <c r="C45" t="s">
        <v>439</v>
      </c>
      <c r="D45">
        <v>0</v>
      </c>
    </row>
    <row r="46" spans="1:4" x14ac:dyDescent="0.25">
      <c r="A46">
        <v>46</v>
      </c>
      <c r="B46" t="s">
        <v>221</v>
      </c>
      <c r="C46" t="s">
        <v>439</v>
      </c>
      <c r="D46">
        <v>0</v>
      </c>
    </row>
    <row r="47" spans="1:4" x14ac:dyDescent="0.25">
      <c r="A47">
        <v>47</v>
      </c>
      <c r="B47" t="s">
        <v>464</v>
      </c>
      <c r="C47" t="s">
        <v>439</v>
      </c>
      <c r="D47">
        <v>0</v>
      </c>
    </row>
    <row r="48" spans="1:4" x14ac:dyDescent="0.25">
      <c r="A48">
        <v>48</v>
      </c>
      <c r="B48" t="s">
        <v>222</v>
      </c>
      <c r="C48" t="s">
        <v>439</v>
      </c>
      <c r="D48">
        <v>0</v>
      </c>
    </row>
    <row r="49" spans="1:4" x14ac:dyDescent="0.25">
      <c r="A49">
        <v>49</v>
      </c>
      <c r="B49" t="s">
        <v>465</v>
      </c>
      <c r="C49" t="s">
        <v>439</v>
      </c>
      <c r="D49">
        <v>0</v>
      </c>
    </row>
    <row r="50" spans="1:4" x14ac:dyDescent="0.25">
      <c r="A50">
        <v>50</v>
      </c>
      <c r="B50" t="s">
        <v>223</v>
      </c>
      <c r="C50" t="s">
        <v>439</v>
      </c>
      <c r="D50">
        <v>0</v>
      </c>
    </row>
    <row r="51" spans="1:4" x14ac:dyDescent="0.25">
      <c r="A51">
        <v>51</v>
      </c>
      <c r="B51" t="s">
        <v>225</v>
      </c>
      <c r="C51" t="s">
        <v>466</v>
      </c>
      <c r="D51">
        <v>1</v>
      </c>
    </row>
    <row r="52" spans="1:4" x14ac:dyDescent="0.25">
      <c r="A52">
        <v>52</v>
      </c>
      <c r="B52" t="s">
        <v>467</v>
      </c>
      <c r="C52" t="s">
        <v>439</v>
      </c>
      <c r="D52">
        <v>0</v>
      </c>
    </row>
    <row r="53" spans="1:4" x14ac:dyDescent="0.25">
      <c r="A53">
        <v>53</v>
      </c>
      <c r="B53" t="s">
        <v>468</v>
      </c>
      <c r="C53" t="s">
        <v>439</v>
      </c>
      <c r="D53">
        <v>0</v>
      </c>
    </row>
    <row r="54" spans="1:4" x14ac:dyDescent="0.25">
      <c r="A54">
        <v>54</v>
      </c>
      <c r="B54" t="s">
        <v>469</v>
      </c>
      <c r="C54" t="s">
        <v>439</v>
      </c>
      <c r="D54">
        <v>0</v>
      </c>
    </row>
    <row r="55" spans="1:4" x14ac:dyDescent="0.25">
      <c r="A55">
        <v>55</v>
      </c>
      <c r="B55" t="s">
        <v>470</v>
      </c>
      <c r="C55" t="s">
        <v>439</v>
      </c>
      <c r="D55">
        <v>0</v>
      </c>
    </row>
    <row r="56" spans="1:4" x14ac:dyDescent="0.25">
      <c r="A56">
        <v>56</v>
      </c>
      <c r="B56" t="s">
        <v>471</v>
      </c>
      <c r="C56" t="s">
        <v>432</v>
      </c>
      <c r="D56">
        <v>3</v>
      </c>
    </row>
    <row r="57" spans="1:4" x14ac:dyDescent="0.25">
      <c r="A57">
        <v>57</v>
      </c>
      <c r="B57" t="s">
        <v>347</v>
      </c>
      <c r="C57" t="s">
        <v>472</v>
      </c>
      <c r="D57">
        <v>3</v>
      </c>
    </row>
    <row r="58" spans="1:4" x14ac:dyDescent="0.25">
      <c r="A58">
        <v>58</v>
      </c>
      <c r="B58" t="s">
        <v>226</v>
      </c>
      <c r="C58" t="s">
        <v>439</v>
      </c>
      <c r="D58">
        <v>0</v>
      </c>
    </row>
    <row r="59" spans="1:4" x14ac:dyDescent="0.25">
      <c r="A59">
        <v>59</v>
      </c>
      <c r="B59" t="s">
        <v>473</v>
      </c>
      <c r="C59" t="s">
        <v>474</v>
      </c>
      <c r="D59">
        <v>3</v>
      </c>
    </row>
    <row r="60" spans="1:4" x14ac:dyDescent="0.25">
      <c r="A60">
        <v>60</v>
      </c>
      <c r="B60" t="s">
        <v>228</v>
      </c>
      <c r="C60" t="s">
        <v>439</v>
      </c>
      <c r="D60">
        <v>0</v>
      </c>
    </row>
    <row r="61" spans="1:4" x14ac:dyDescent="0.25">
      <c r="A61">
        <v>61</v>
      </c>
      <c r="B61" t="s">
        <v>475</v>
      </c>
      <c r="C61" t="s">
        <v>456</v>
      </c>
      <c r="D61">
        <v>2</v>
      </c>
    </row>
    <row r="62" spans="1:4" x14ac:dyDescent="0.25">
      <c r="A62">
        <v>62</v>
      </c>
      <c r="B62" t="s">
        <v>476</v>
      </c>
      <c r="C62" t="s">
        <v>439</v>
      </c>
      <c r="D62">
        <v>0</v>
      </c>
    </row>
    <row r="63" spans="1:4" x14ac:dyDescent="0.25">
      <c r="A63">
        <v>63</v>
      </c>
      <c r="B63" t="s">
        <v>477</v>
      </c>
      <c r="C63" t="s">
        <v>478</v>
      </c>
      <c r="D63">
        <v>5</v>
      </c>
    </row>
    <row r="64" spans="1:4" x14ac:dyDescent="0.25">
      <c r="A64">
        <v>64</v>
      </c>
      <c r="B64" t="s">
        <v>229</v>
      </c>
      <c r="C64" t="s">
        <v>439</v>
      </c>
      <c r="D64">
        <v>0</v>
      </c>
    </row>
    <row r="65" spans="1:4" x14ac:dyDescent="0.25">
      <c r="A65">
        <v>65</v>
      </c>
      <c r="B65" t="s">
        <v>230</v>
      </c>
      <c r="C65" t="s">
        <v>479</v>
      </c>
      <c r="D65">
        <v>3</v>
      </c>
    </row>
    <row r="66" spans="1:4" x14ac:dyDescent="0.25">
      <c r="A66">
        <v>66</v>
      </c>
      <c r="B66" t="s">
        <v>231</v>
      </c>
      <c r="C66" t="s">
        <v>439</v>
      </c>
      <c r="D66">
        <v>0</v>
      </c>
    </row>
    <row r="67" spans="1:4" x14ac:dyDescent="0.25">
      <c r="A67">
        <v>67</v>
      </c>
      <c r="B67" t="s">
        <v>232</v>
      </c>
      <c r="C67" t="s">
        <v>480</v>
      </c>
      <c r="D67">
        <v>3</v>
      </c>
    </row>
    <row r="68" spans="1:4" x14ac:dyDescent="0.25">
      <c r="A68">
        <v>68</v>
      </c>
      <c r="B68" t="s">
        <v>481</v>
      </c>
      <c r="C68" t="s">
        <v>432</v>
      </c>
      <c r="D68">
        <v>3</v>
      </c>
    </row>
    <row r="69" spans="1:4" x14ac:dyDescent="0.25">
      <c r="A69">
        <v>69</v>
      </c>
      <c r="B69" t="s">
        <v>482</v>
      </c>
      <c r="C69" t="s">
        <v>430</v>
      </c>
      <c r="D69">
        <v>2</v>
      </c>
    </row>
    <row r="70" spans="1:4" x14ac:dyDescent="0.25">
      <c r="A70">
        <v>70</v>
      </c>
      <c r="B70" t="s">
        <v>483</v>
      </c>
      <c r="C70" t="s">
        <v>433</v>
      </c>
      <c r="D70">
        <v>0</v>
      </c>
    </row>
    <row r="71" spans="1:4" x14ac:dyDescent="0.25">
      <c r="A71">
        <v>71</v>
      </c>
      <c r="B71" t="s">
        <v>484</v>
      </c>
      <c r="C71" t="s">
        <v>436</v>
      </c>
      <c r="D71">
        <v>1</v>
      </c>
    </row>
    <row r="72" spans="1:4" x14ac:dyDescent="0.25">
      <c r="A72">
        <v>72</v>
      </c>
      <c r="B72" t="s">
        <v>485</v>
      </c>
      <c r="C72" t="s">
        <v>430</v>
      </c>
      <c r="D72">
        <v>2</v>
      </c>
    </row>
    <row r="73" spans="1:4" x14ac:dyDescent="0.25">
      <c r="A73">
        <v>73</v>
      </c>
      <c r="B73" t="s">
        <v>233</v>
      </c>
      <c r="C73" t="s">
        <v>433</v>
      </c>
      <c r="D73">
        <v>0</v>
      </c>
    </row>
    <row r="74" spans="1:4" x14ac:dyDescent="0.25">
      <c r="A74">
        <v>74</v>
      </c>
      <c r="B74" t="s">
        <v>486</v>
      </c>
      <c r="C74" t="s">
        <v>487</v>
      </c>
      <c r="D74">
        <v>2</v>
      </c>
    </row>
    <row r="75" spans="1:4" x14ac:dyDescent="0.25">
      <c r="A75">
        <v>75</v>
      </c>
      <c r="B75" t="s">
        <v>488</v>
      </c>
      <c r="C75" t="s">
        <v>439</v>
      </c>
      <c r="D75">
        <v>0</v>
      </c>
    </row>
    <row r="76" spans="1:4" x14ac:dyDescent="0.25">
      <c r="A76">
        <v>76</v>
      </c>
      <c r="B76" t="s">
        <v>489</v>
      </c>
      <c r="C76" t="s">
        <v>439</v>
      </c>
      <c r="D76">
        <v>0</v>
      </c>
    </row>
    <row r="77" spans="1:4" x14ac:dyDescent="0.25">
      <c r="A77">
        <v>77</v>
      </c>
      <c r="B77" t="s">
        <v>234</v>
      </c>
      <c r="C77" t="s">
        <v>439</v>
      </c>
      <c r="D77">
        <v>0</v>
      </c>
    </row>
    <row r="78" spans="1:4" x14ac:dyDescent="0.25">
      <c r="A78">
        <v>78</v>
      </c>
      <c r="B78" t="s">
        <v>490</v>
      </c>
      <c r="C78" t="s">
        <v>439</v>
      </c>
      <c r="D78">
        <v>0</v>
      </c>
    </row>
    <row r="79" spans="1:4" x14ac:dyDescent="0.25">
      <c r="A79">
        <v>79</v>
      </c>
      <c r="B79" t="s">
        <v>235</v>
      </c>
      <c r="C79" t="s">
        <v>439</v>
      </c>
      <c r="D79">
        <v>0</v>
      </c>
    </row>
    <row r="80" spans="1:4" x14ac:dyDescent="0.25">
      <c r="A80">
        <v>80</v>
      </c>
      <c r="B80" t="s">
        <v>236</v>
      </c>
      <c r="C80" t="s">
        <v>439</v>
      </c>
      <c r="D80">
        <v>0</v>
      </c>
    </row>
    <row r="81" spans="1:4" x14ac:dyDescent="0.25">
      <c r="A81">
        <v>81</v>
      </c>
      <c r="B81" t="s">
        <v>491</v>
      </c>
      <c r="C81" t="s">
        <v>487</v>
      </c>
      <c r="D81">
        <v>2</v>
      </c>
    </row>
    <row r="82" spans="1:4" x14ac:dyDescent="0.25">
      <c r="A82">
        <v>82</v>
      </c>
      <c r="B82" t="s">
        <v>492</v>
      </c>
      <c r="C82" t="s">
        <v>487</v>
      </c>
      <c r="D82">
        <v>2</v>
      </c>
    </row>
    <row r="83" spans="1:4" x14ac:dyDescent="0.25">
      <c r="A83">
        <v>83</v>
      </c>
      <c r="B83" t="s">
        <v>493</v>
      </c>
      <c r="C83" t="s">
        <v>494</v>
      </c>
      <c r="D83">
        <v>3</v>
      </c>
    </row>
    <row r="84" spans="1:4" x14ac:dyDescent="0.25">
      <c r="A84">
        <v>84</v>
      </c>
      <c r="B84" t="s">
        <v>495</v>
      </c>
      <c r="C84" t="s">
        <v>496</v>
      </c>
    </row>
    <row r="85" spans="1:4" x14ac:dyDescent="0.25">
      <c r="A85">
        <v>85</v>
      </c>
      <c r="B85" t="s">
        <v>497</v>
      </c>
      <c r="C85" t="s">
        <v>439</v>
      </c>
      <c r="D85">
        <v>0</v>
      </c>
    </row>
    <row r="86" spans="1:4" x14ac:dyDescent="0.25">
      <c r="A86">
        <v>86</v>
      </c>
      <c r="B86" t="s">
        <v>498</v>
      </c>
      <c r="C86" t="s">
        <v>499</v>
      </c>
      <c r="D86">
        <v>3</v>
      </c>
    </row>
    <row r="87" spans="1:4" x14ac:dyDescent="0.25">
      <c r="A87">
        <v>87</v>
      </c>
      <c r="B87" t="s">
        <v>237</v>
      </c>
      <c r="C87" t="s">
        <v>439</v>
      </c>
      <c r="D87">
        <v>0</v>
      </c>
    </row>
    <row r="88" spans="1:4" x14ac:dyDescent="0.25">
      <c r="A88">
        <v>88</v>
      </c>
      <c r="B88" t="s">
        <v>500</v>
      </c>
      <c r="C88" t="s">
        <v>496</v>
      </c>
    </row>
    <row r="89" spans="1:4" x14ac:dyDescent="0.25">
      <c r="A89">
        <v>89</v>
      </c>
      <c r="B89" t="s">
        <v>501</v>
      </c>
      <c r="C89" t="s">
        <v>439</v>
      </c>
      <c r="D89">
        <v>0</v>
      </c>
    </row>
    <row r="90" spans="1:4" x14ac:dyDescent="0.25">
      <c r="A90">
        <v>90</v>
      </c>
      <c r="B90" t="s">
        <v>502</v>
      </c>
      <c r="C90" t="s">
        <v>439</v>
      </c>
      <c r="D90">
        <v>0</v>
      </c>
    </row>
    <row r="91" spans="1:4" x14ac:dyDescent="0.25">
      <c r="A91">
        <v>91</v>
      </c>
      <c r="B91" t="s">
        <v>503</v>
      </c>
      <c r="C91" t="s">
        <v>439</v>
      </c>
      <c r="D91">
        <v>0</v>
      </c>
    </row>
    <row r="92" spans="1:4" x14ac:dyDescent="0.25">
      <c r="A92">
        <v>92</v>
      </c>
      <c r="B92" t="s">
        <v>238</v>
      </c>
      <c r="C92" t="s">
        <v>439</v>
      </c>
      <c r="D92">
        <v>0</v>
      </c>
    </row>
    <row r="93" spans="1:4" x14ac:dyDescent="0.25">
      <c r="A93">
        <v>93</v>
      </c>
      <c r="B93" t="s">
        <v>504</v>
      </c>
      <c r="C93" t="s">
        <v>439</v>
      </c>
      <c r="D93">
        <v>0</v>
      </c>
    </row>
    <row r="94" spans="1:4" x14ac:dyDescent="0.25">
      <c r="A94">
        <v>94</v>
      </c>
      <c r="B94" t="s">
        <v>239</v>
      </c>
      <c r="C94" t="s">
        <v>505</v>
      </c>
      <c r="D94">
        <v>2</v>
      </c>
    </row>
    <row r="95" spans="1:4" x14ac:dyDescent="0.25">
      <c r="A95">
        <v>95</v>
      </c>
      <c r="B95" t="s">
        <v>240</v>
      </c>
      <c r="C95" t="s">
        <v>439</v>
      </c>
      <c r="D95">
        <v>0</v>
      </c>
    </row>
    <row r="96" spans="1:4" x14ac:dyDescent="0.25">
      <c r="A96">
        <v>96</v>
      </c>
      <c r="B96" t="s">
        <v>241</v>
      </c>
      <c r="C96" t="s">
        <v>496</v>
      </c>
    </row>
    <row r="97" spans="1:4" x14ac:dyDescent="0.25">
      <c r="A97">
        <v>97</v>
      </c>
      <c r="B97" t="s">
        <v>506</v>
      </c>
      <c r="C97" t="s">
        <v>439</v>
      </c>
      <c r="D97">
        <v>0</v>
      </c>
    </row>
    <row r="98" spans="1:4" x14ac:dyDescent="0.25">
      <c r="A98">
        <v>98</v>
      </c>
      <c r="B98" t="s">
        <v>242</v>
      </c>
      <c r="C98" t="s">
        <v>439</v>
      </c>
      <c r="D98">
        <v>0</v>
      </c>
    </row>
    <row r="99" spans="1:4" x14ac:dyDescent="0.25">
      <c r="A99">
        <v>99</v>
      </c>
      <c r="B99" t="s">
        <v>507</v>
      </c>
      <c r="C99" t="s">
        <v>439</v>
      </c>
      <c r="D99">
        <v>0</v>
      </c>
    </row>
    <row r="100" spans="1:4" x14ac:dyDescent="0.25">
      <c r="A100">
        <v>100</v>
      </c>
      <c r="B100" t="s">
        <v>243</v>
      </c>
      <c r="C100" t="s">
        <v>433</v>
      </c>
      <c r="D100">
        <v>0</v>
      </c>
    </row>
    <row r="101" spans="1:4" x14ac:dyDescent="0.25">
      <c r="A101">
        <v>101</v>
      </c>
      <c r="B101" t="s">
        <v>508</v>
      </c>
      <c r="C101" t="s">
        <v>439</v>
      </c>
      <c r="D101">
        <v>0</v>
      </c>
    </row>
    <row r="102" spans="1:4" x14ac:dyDescent="0.25">
      <c r="A102">
        <v>102</v>
      </c>
      <c r="B102" t="s">
        <v>509</v>
      </c>
      <c r="C102" t="s">
        <v>439</v>
      </c>
      <c r="D102">
        <v>0</v>
      </c>
    </row>
    <row r="103" spans="1:4" x14ac:dyDescent="0.25">
      <c r="A103">
        <v>103</v>
      </c>
      <c r="B103" t="s">
        <v>510</v>
      </c>
      <c r="C103" t="s">
        <v>496</v>
      </c>
    </row>
    <row r="104" spans="1:4" x14ac:dyDescent="0.25">
      <c r="A104">
        <v>104</v>
      </c>
      <c r="B104" t="s">
        <v>244</v>
      </c>
      <c r="C104" t="s">
        <v>439</v>
      </c>
      <c r="D104">
        <v>0</v>
      </c>
    </row>
    <row r="105" spans="1:4" x14ac:dyDescent="0.25">
      <c r="A105">
        <v>105</v>
      </c>
      <c r="B105" t="s">
        <v>245</v>
      </c>
      <c r="C105" t="s">
        <v>439</v>
      </c>
      <c r="D105">
        <v>0</v>
      </c>
    </row>
    <row r="106" spans="1:4" x14ac:dyDescent="0.25">
      <c r="A106">
        <v>106</v>
      </c>
      <c r="B106" t="s">
        <v>511</v>
      </c>
      <c r="C106" t="s">
        <v>439</v>
      </c>
      <c r="D106">
        <v>0</v>
      </c>
    </row>
    <row r="107" spans="1:4" x14ac:dyDescent="0.25">
      <c r="A107">
        <v>107</v>
      </c>
      <c r="B107" t="s">
        <v>512</v>
      </c>
      <c r="C107" t="s">
        <v>513</v>
      </c>
      <c r="D107">
        <v>3</v>
      </c>
    </row>
    <row r="108" spans="1:4" x14ac:dyDescent="0.25">
      <c r="A108">
        <v>108</v>
      </c>
      <c r="B108" t="s">
        <v>514</v>
      </c>
      <c r="C108" t="s">
        <v>439</v>
      </c>
      <c r="D108">
        <v>0</v>
      </c>
    </row>
    <row r="109" spans="1:4" x14ac:dyDescent="0.25">
      <c r="A109">
        <v>109</v>
      </c>
      <c r="B109" t="s">
        <v>515</v>
      </c>
      <c r="C109" t="s">
        <v>439</v>
      </c>
      <c r="D109">
        <v>0</v>
      </c>
    </row>
    <row r="110" spans="1:4" x14ac:dyDescent="0.25">
      <c r="A110">
        <v>110</v>
      </c>
      <c r="B110" t="s">
        <v>516</v>
      </c>
      <c r="C110" t="s">
        <v>439</v>
      </c>
      <c r="D110">
        <v>0</v>
      </c>
    </row>
    <row r="111" spans="1:4" x14ac:dyDescent="0.25">
      <c r="A111">
        <v>111</v>
      </c>
      <c r="B111" t="s">
        <v>517</v>
      </c>
      <c r="C111" t="s">
        <v>439</v>
      </c>
      <c r="D111">
        <v>0</v>
      </c>
    </row>
    <row r="112" spans="1:4" x14ac:dyDescent="0.25">
      <c r="A112">
        <v>112</v>
      </c>
      <c r="B112" t="s">
        <v>518</v>
      </c>
      <c r="C112" t="s">
        <v>439</v>
      </c>
      <c r="D112">
        <v>0</v>
      </c>
    </row>
    <row r="113" spans="1:4" x14ac:dyDescent="0.25">
      <c r="A113">
        <v>113</v>
      </c>
      <c r="B113" t="s">
        <v>519</v>
      </c>
      <c r="C113" t="s">
        <v>448</v>
      </c>
      <c r="D113">
        <v>1</v>
      </c>
    </row>
    <row r="114" spans="1:4" x14ac:dyDescent="0.25">
      <c r="A114">
        <v>114</v>
      </c>
      <c r="B114" t="s">
        <v>246</v>
      </c>
      <c r="C114" t="s">
        <v>448</v>
      </c>
      <c r="D114">
        <v>1</v>
      </c>
    </row>
    <row r="115" spans="1:4" x14ac:dyDescent="0.25">
      <c r="A115">
        <v>115</v>
      </c>
      <c r="B115" t="s">
        <v>247</v>
      </c>
      <c r="C115" t="s">
        <v>439</v>
      </c>
      <c r="D115">
        <v>0</v>
      </c>
    </row>
    <row r="116" spans="1:4" x14ac:dyDescent="0.25">
      <c r="A116">
        <v>116</v>
      </c>
      <c r="B116" t="s">
        <v>248</v>
      </c>
      <c r="C116" t="s">
        <v>439</v>
      </c>
      <c r="D116">
        <v>0</v>
      </c>
    </row>
    <row r="117" spans="1:4" x14ac:dyDescent="0.25">
      <c r="A117">
        <v>117</v>
      </c>
      <c r="B117" t="s">
        <v>249</v>
      </c>
      <c r="C117" t="s">
        <v>439</v>
      </c>
      <c r="D117">
        <v>0</v>
      </c>
    </row>
    <row r="118" spans="1:4" x14ac:dyDescent="0.25">
      <c r="A118">
        <v>118</v>
      </c>
      <c r="B118" t="s">
        <v>250</v>
      </c>
      <c r="C118" t="s">
        <v>439</v>
      </c>
      <c r="D118">
        <v>0</v>
      </c>
    </row>
    <row r="119" spans="1:4" x14ac:dyDescent="0.25">
      <c r="A119">
        <v>119</v>
      </c>
      <c r="B119" t="s">
        <v>251</v>
      </c>
      <c r="C119" t="s">
        <v>433</v>
      </c>
      <c r="D119">
        <v>0</v>
      </c>
    </row>
    <row r="120" spans="1:4" x14ac:dyDescent="0.25">
      <c r="A120">
        <v>120</v>
      </c>
      <c r="B120" t="s">
        <v>252</v>
      </c>
      <c r="C120" t="s">
        <v>436</v>
      </c>
      <c r="D120">
        <v>1</v>
      </c>
    </row>
    <row r="121" spans="1:4" x14ac:dyDescent="0.25">
      <c r="A121">
        <v>121</v>
      </c>
      <c r="B121" t="s">
        <v>253</v>
      </c>
      <c r="C121" t="s">
        <v>433</v>
      </c>
      <c r="D121">
        <v>0</v>
      </c>
    </row>
    <row r="122" spans="1:4" x14ac:dyDescent="0.25">
      <c r="A122">
        <v>122</v>
      </c>
      <c r="B122" t="s">
        <v>254</v>
      </c>
      <c r="C122" t="s">
        <v>433</v>
      </c>
      <c r="D122">
        <v>0</v>
      </c>
    </row>
    <row r="123" spans="1:4" x14ac:dyDescent="0.25">
      <c r="A123">
        <v>123</v>
      </c>
      <c r="B123" t="s">
        <v>255</v>
      </c>
      <c r="C123" t="s">
        <v>439</v>
      </c>
      <c r="D123">
        <v>0</v>
      </c>
    </row>
    <row r="124" spans="1:4" x14ac:dyDescent="0.25">
      <c r="A124">
        <v>124</v>
      </c>
      <c r="B124" t="s">
        <v>520</v>
      </c>
      <c r="C124" t="s">
        <v>499</v>
      </c>
      <c r="D124">
        <v>3</v>
      </c>
    </row>
    <row r="125" spans="1:4" x14ac:dyDescent="0.25">
      <c r="A125">
        <v>125</v>
      </c>
      <c r="B125" t="s">
        <v>256</v>
      </c>
      <c r="C125" t="s">
        <v>439</v>
      </c>
      <c r="D125">
        <v>0</v>
      </c>
    </row>
    <row r="126" spans="1:4" x14ac:dyDescent="0.25">
      <c r="A126">
        <v>126</v>
      </c>
      <c r="B126" t="s">
        <v>257</v>
      </c>
      <c r="C126" t="s">
        <v>433</v>
      </c>
      <c r="D126">
        <v>0</v>
      </c>
    </row>
    <row r="127" spans="1:4" x14ac:dyDescent="0.25">
      <c r="A127">
        <v>127</v>
      </c>
      <c r="B127" t="s">
        <v>349</v>
      </c>
      <c r="C127" t="s">
        <v>521</v>
      </c>
      <c r="D127">
        <v>3</v>
      </c>
    </row>
    <row r="128" spans="1:4" x14ac:dyDescent="0.25">
      <c r="A128">
        <v>128</v>
      </c>
      <c r="B128" t="s">
        <v>258</v>
      </c>
      <c r="C128" t="s">
        <v>438</v>
      </c>
    </row>
    <row r="129" spans="1:4" x14ac:dyDescent="0.25">
      <c r="A129">
        <v>129</v>
      </c>
      <c r="B129" t="s">
        <v>350</v>
      </c>
      <c r="C129" t="s">
        <v>522</v>
      </c>
      <c r="D129">
        <v>3</v>
      </c>
    </row>
    <row r="130" spans="1:4" x14ac:dyDescent="0.25">
      <c r="A130">
        <v>130</v>
      </c>
      <c r="B130" t="s">
        <v>259</v>
      </c>
      <c r="C130" t="s">
        <v>436</v>
      </c>
      <c r="D130">
        <v>1</v>
      </c>
    </row>
    <row r="131" spans="1:4" x14ac:dyDescent="0.25">
      <c r="A131">
        <v>131</v>
      </c>
      <c r="B131" t="s">
        <v>523</v>
      </c>
      <c r="C131" t="s">
        <v>433</v>
      </c>
      <c r="D131">
        <v>0</v>
      </c>
    </row>
    <row r="132" spans="1:4" x14ac:dyDescent="0.25">
      <c r="A132">
        <v>132</v>
      </c>
      <c r="B132" t="s">
        <v>524</v>
      </c>
      <c r="C132" t="s">
        <v>438</v>
      </c>
    </row>
    <row r="133" spans="1:4" x14ac:dyDescent="0.25">
      <c r="A133">
        <v>133</v>
      </c>
      <c r="B133" t="s">
        <v>525</v>
      </c>
      <c r="C133" t="s">
        <v>526</v>
      </c>
      <c r="D133">
        <v>2</v>
      </c>
    </row>
    <row r="134" spans="1:4" x14ac:dyDescent="0.25">
      <c r="A134">
        <v>134</v>
      </c>
      <c r="B134" t="s">
        <v>260</v>
      </c>
      <c r="C134" t="s">
        <v>472</v>
      </c>
      <c r="D134">
        <v>3</v>
      </c>
    </row>
    <row r="135" spans="1:4" x14ac:dyDescent="0.25">
      <c r="A135">
        <v>135</v>
      </c>
      <c r="B135" t="s">
        <v>527</v>
      </c>
      <c r="C135" t="s">
        <v>439</v>
      </c>
      <c r="D135">
        <v>0</v>
      </c>
    </row>
    <row r="136" spans="1:4" x14ac:dyDescent="0.25">
      <c r="A136">
        <v>136</v>
      </c>
      <c r="B136" t="s">
        <v>261</v>
      </c>
      <c r="C136" t="s">
        <v>433</v>
      </c>
      <c r="D136">
        <v>0</v>
      </c>
    </row>
    <row r="137" spans="1:4" x14ac:dyDescent="0.25">
      <c r="A137">
        <v>137</v>
      </c>
      <c r="B137" t="s">
        <v>262</v>
      </c>
      <c r="C137" t="s">
        <v>436</v>
      </c>
      <c r="D137">
        <v>1</v>
      </c>
    </row>
    <row r="138" spans="1:4" x14ac:dyDescent="0.25">
      <c r="A138">
        <v>138</v>
      </c>
      <c r="B138" t="s">
        <v>263</v>
      </c>
      <c r="C138" t="s">
        <v>528</v>
      </c>
      <c r="D138">
        <v>4</v>
      </c>
    </row>
    <row r="139" spans="1:4" x14ac:dyDescent="0.25">
      <c r="A139">
        <v>139</v>
      </c>
      <c r="B139" t="s">
        <v>264</v>
      </c>
      <c r="C139" t="s">
        <v>433</v>
      </c>
      <c r="D139">
        <v>0</v>
      </c>
    </row>
    <row r="140" spans="1:4" x14ac:dyDescent="0.25">
      <c r="A140">
        <v>140</v>
      </c>
      <c r="B140" t="s">
        <v>529</v>
      </c>
      <c r="C140" t="s">
        <v>505</v>
      </c>
      <c r="D140">
        <v>2</v>
      </c>
    </row>
    <row r="141" spans="1:4" x14ac:dyDescent="0.25">
      <c r="A141">
        <v>141</v>
      </c>
      <c r="B141" t="s">
        <v>265</v>
      </c>
      <c r="C141" t="s">
        <v>439</v>
      </c>
      <c r="D141">
        <v>0</v>
      </c>
    </row>
    <row r="142" spans="1:4" x14ac:dyDescent="0.25">
      <c r="A142">
        <v>142</v>
      </c>
      <c r="B142" t="s">
        <v>530</v>
      </c>
      <c r="C142" t="s">
        <v>439</v>
      </c>
      <c r="D142">
        <v>0</v>
      </c>
    </row>
    <row r="143" spans="1:4" x14ac:dyDescent="0.25">
      <c r="A143">
        <v>143</v>
      </c>
      <c r="B143" t="s">
        <v>266</v>
      </c>
      <c r="C143" t="s">
        <v>439</v>
      </c>
      <c r="D143">
        <v>0</v>
      </c>
    </row>
    <row r="144" spans="1:4" x14ac:dyDescent="0.25">
      <c r="A144">
        <v>144</v>
      </c>
      <c r="B144" t="s">
        <v>531</v>
      </c>
      <c r="C144" t="s">
        <v>532</v>
      </c>
      <c r="D144">
        <v>2</v>
      </c>
    </row>
    <row r="145" spans="1:4" x14ac:dyDescent="0.25">
      <c r="A145">
        <v>145</v>
      </c>
      <c r="B145" t="s">
        <v>267</v>
      </c>
      <c r="C145" t="s">
        <v>439</v>
      </c>
      <c r="D145">
        <v>0</v>
      </c>
    </row>
    <row r="146" spans="1:4" x14ac:dyDescent="0.25">
      <c r="A146">
        <v>146</v>
      </c>
      <c r="B146" t="s">
        <v>268</v>
      </c>
      <c r="C146" t="s">
        <v>439</v>
      </c>
      <c r="D146">
        <v>0</v>
      </c>
    </row>
    <row r="147" spans="1:4" x14ac:dyDescent="0.25">
      <c r="A147">
        <v>147</v>
      </c>
      <c r="B147" t="s">
        <v>269</v>
      </c>
      <c r="C147" t="s">
        <v>439</v>
      </c>
      <c r="D147">
        <v>0</v>
      </c>
    </row>
    <row r="148" spans="1:4" x14ac:dyDescent="0.25">
      <c r="A148">
        <v>148</v>
      </c>
      <c r="B148" t="s">
        <v>270</v>
      </c>
      <c r="C148" t="s">
        <v>439</v>
      </c>
      <c r="D148">
        <v>0</v>
      </c>
    </row>
    <row r="149" spans="1:4" x14ac:dyDescent="0.25">
      <c r="A149">
        <v>149</v>
      </c>
      <c r="B149" t="s">
        <v>271</v>
      </c>
      <c r="C149" t="s">
        <v>439</v>
      </c>
      <c r="D149">
        <v>0</v>
      </c>
    </row>
    <row r="150" spans="1:4" x14ac:dyDescent="0.25">
      <c r="A150">
        <v>150</v>
      </c>
      <c r="B150" t="s">
        <v>272</v>
      </c>
      <c r="C150" t="s">
        <v>439</v>
      </c>
      <c r="D150">
        <v>0</v>
      </c>
    </row>
    <row r="151" spans="1:4" x14ac:dyDescent="0.25">
      <c r="A151">
        <v>151</v>
      </c>
      <c r="B151" t="s">
        <v>533</v>
      </c>
      <c r="C151" t="s">
        <v>456</v>
      </c>
      <c r="D151">
        <v>2</v>
      </c>
    </row>
    <row r="152" spans="1:4" x14ac:dyDescent="0.25">
      <c r="A152">
        <v>152</v>
      </c>
      <c r="B152" t="s">
        <v>534</v>
      </c>
      <c r="C152" t="s">
        <v>439</v>
      </c>
      <c r="D152">
        <v>0</v>
      </c>
    </row>
    <row r="153" spans="1:4" x14ac:dyDescent="0.25">
      <c r="A153">
        <v>153</v>
      </c>
      <c r="B153" t="s">
        <v>535</v>
      </c>
      <c r="C153" t="s">
        <v>448</v>
      </c>
      <c r="D153">
        <v>1</v>
      </c>
    </row>
    <row r="154" spans="1:4" x14ac:dyDescent="0.25">
      <c r="A154">
        <v>154</v>
      </c>
      <c r="B154" t="s">
        <v>536</v>
      </c>
      <c r="C154" t="s">
        <v>439</v>
      </c>
      <c r="D154">
        <v>0</v>
      </c>
    </row>
    <row r="155" spans="1:4" x14ac:dyDescent="0.25">
      <c r="A155">
        <v>155</v>
      </c>
      <c r="B155" t="s">
        <v>537</v>
      </c>
      <c r="C155" t="s">
        <v>538</v>
      </c>
      <c r="D155">
        <v>2</v>
      </c>
    </row>
    <row r="156" spans="1:4" x14ac:dyDescent="0.25">
      <c r="A156">
        <v>156</v>
      </c>
      <c r="B156" t="s">
        <v>539</v>
      </c>
      <c r="C156" t="s">
        <v>439</v>
      </c>
      <c r="D156">
        <v>0</v>
      </c>
    </row>
    <row r="157" spans="1:4" x14ac:dyDescent="0.25">
      <c r="A157">
        <v>157</v>
      </c>
      <c r="B157" t="s">
        <v>273</v>
      </c>
      <c r="C157" t="s">
        <v>439</v>
      </c>
      <c r="D157">
        <v>0</v>
      </c>
    </row>
    <row r="158" spans="1:4" x14ac:dyDescent="0.25">
      <c r="A158">
        <v>158</v>
      </c>
      <c r="B158" t="s">
        <v>274</v>
      </c>
      <c r="C158" t="s">
        <v>439</v>
      </c>
      <c r="D158">
        <v>0</v>
      </c>
    </row>
    <row r="159" spans="1:4" x14ac:dyDescent="0.25">
      <c r="A159">
        <v>159</v>
      </c>
      <c r="B159" t="s">
        <v>275</v>
      </c>
      <c r="C159" t="s">
        <v>439</v>
      </c>
      <c r="D159">
        <v>0</v>
      </c>
    </row>
    <row r="160" spans="1:4" x14ac:dyDescent="0.25">
      <c r="A160">
        <v>160</v>
      </c>
      <c r="B160" t="s">
        <v>276</v>
      </c>
      <c r="C160" t="s">
        <v>540</v>
      </c>
      <c r="D160">
        <v>4</v>
      </c>
    </row>
    <row r="161" spans="1:4" x14ac:dyDescent="0.25">
      <c r="A161">
        <v>161</v>
      </c>
      <c r="B161" t="s">
        <v>277</v>
      </c>
      <c r="C161" t="s">
        <v>432</v>
      </c>
      <c r="D161">
        <v>3</v>
      </c>
    </row>
    <row r="162" spans="1:4" x14ac:dyDescent="0.25">
      <c r="A162">
        <v>162</v>
      </c>
      <c r="B162" t="s">
        <v>541</v>
      </c>
      <c r="C162" t="s">
        <v>542</v>
      </c>
      <c r="D162">
        <v>5</v>
      </c>
    </row>
    <row r="163" spans="1:4" x14ac:dyDescent="0.25">
      <c r="A163">
        <v>163</v>
      </c>
      <c r="B163" t="s">
        <v>543</v>
      </c>
      <c r="C163" t="s">
        <v>496</v>
      </c>
    </row>
    <row r="164" spans="1:4" x14ac:dyDescent="0.25">
      <c r="A164">
        <v>164</v>
      </c>
      <c r="B164" t="s">
        <v>278</v>
      </c>
      <c r="C164" t="s">
        <v>439</v>
      </c>
      <c r="D164">
        <v>0</v>
      </c>
    </row>
    <row r="165" spans="1:4" x14ac:dyDescent="0.25">
      <c r="A165">
        <v>165</v>
      </c>
      <c r="B165" t="s">
        <v>544</v>
      </c>
      <c r="C165" t="s">
        <v>545</v>
      </c>
      <c r="D165">
        <v>3</v>
      </c>
    </row>
    <row r="166" spans="1:4" x14ac:dyDescent="0.25">
      <c r="A166">
        <v>166</v>
      </c>
      <c r="B166" t="s">
        <v>546</v>
      </c>
      <c r="C166" t="s">
        <v>496</v>
      </c>
    </row>
    <row r="167" spans="1:4" x14ac:dyDescent="0.25">
      <c r="A167">
        <v>167</v>
      </c>
      <c r="B167" t="s">
        <v>279</v>
      </c>
      <c r="C167" t="s">
        <v>439</v>
      </c>
      <c r="D167">
        <v>0</v>
      </c>
    </row>
    <row r="168" spans="1:4" x14ac:dyDescent="0.25">
      <c r="A168">
        <v>168</v>
      </c>
      <c r="B168" t="s">
        <v>280</v>
      </c>
      <c r="C168" t="s">
        <v>439</v>
      </c>
      <c r="D168">
        <v>0</v>
      </c>
    </row>
    <row r="169" spans="1:4" x14ac:dyDescent="0.25">
      <c r="A169">
        <v>169</v>
      </c>
      <c r="B169" t="s">
        <v>281</v>
      </c>
      <c r="C169" t="s">
        <v>439</v>
      </c>
      <c r="D169">
        <v>0</v>
      </c>
    </row>
    <row r="170" spans="1:4" x14ac:dyDescent="0.25">
      <c r="A170">
        <v>170</v>
      </c>
      <c r="B170" t="s">
        <v>547</v>
      </c>
      <c r="C170" t="s">
        <v>548</v>
      </c>
      <c r="D170">
        <v>3</v>
      </c>
    </row>
    <row r="171" spans="1:4" x14ac:dyDescent="0.25">
      <c r="A171">
        <v>171</v>
      </c>
      <c r="B171" t="s">
        <v>282</v>
      </c>
      <c r="C171" t="s">
        <v>439</v>
      </c>
      <c r="D171">
        <v>0</v>
      </c>
    </row>
    <row r="172" spans="1:4" x14ac:dyDescent="0.25">
      <c r="A172">
        <v>172</v>
      </c>
      <c r="B172" t="s">
        <v>549</v>
      </c>
      <c r="C172" t="s">
        <v>439</v>
      </c>
      <c r="D172">
        <v>0</v>
      </c>
    </row>
    <row r="173" spans="1:4" x14ac:dyDescent="0.25">
      <c r="A173">
        <v>173</v>
      </c>
      <c r="B173" t="s">
        <v>283</v>
      </c>
      <c r="C173" t="s">
        <v>479</v>
      </c>
      <c r="D173">
        <v>3</v>
      </c>
    </row>
    <row r="174" spans="1:4" x14ac:dyDescent="0.25">
      <c r="A174">
        <v>174</v>
      </c>
      <c r="B174" t="s">
        <v>550</v>
      </c>
      <c r="C174" t="s">
        <v>499</v>
      </c>
      <c r="D174">
        <v>3</v>
      </c>
    </row>
    <row r="175" spans="1:4" x14ac:dyDescent="0.25">
      <c r="A175">
        <v>175</v>
      </c>
      <c r="B175" t="s">
        <v>551</v>
      </c>
      <c r="C175" t="s">
        <v>478</v>
      </c>
      <c r="D175">
        <v>5</v>
      </c>
    </row>
    <row r="176" spans="1:4" x14ac:dyDescent="0.25">
      <c r="A176">
        <v>176</v>
      </c>
      <c r="B176" t="s">
        <v>284</v>
      </c>
      <c r="C176" t="s">
        <v>552</v>
      </c>
      <c r="D176">
        <v>5</v>
      </c>
    </row>
    <row r="177" spans="1:4" x14ac:dyDescent="0.25">
      <c r="A177">
        <v>177</v>
      </c>
      <c r="B177" t="s">
        <v>285</v>
      </c>
      <c r="C177" t="s">
        <v>439</v>
      </c>
      <c r="D177">
        <v>0</v>
      </c>
    </row>
    <row r="178" spans="1:4" x14ac:dyDescent="0.25">
      <c r="A178">
        <v>178</v>
      </c>
      <c r="B178" t="s">
        <v>553</v>
      </c>
      <c r="C178" t="s">
        <v>439</v>
      </c>
      <c r="D178">
        <v>0</v>
      </c>
    </row>
    <row r="179" spans="1:4" x14ac:dyDescent="0.25">
      <c r="A179">
        <v>179</v>
      </c>
      <c r="B179" t="s">
        <v>286</v>
      </c>
      <c r="C179" t="s">
        <v>439</v>
      </c>
      <c r="D179">
        <v>0</v>
      </c>
    </row>
    <row r="180" spans="1:4" x14ac:dyDescent="0.25">
      <c r="A180">
        <v>180</v>
      </c>
      <c r="B180" t="s">
        <v>287</v>
      </c>
      <c r="C180" t="s">
        <v>439</v>
      </c>
      <c r="D180">
        <v>0</v>
      </c>
    </row>
    <row r="181" spans="1:4" x14ac:dyDescent="0.25">
      <c r="A181">
        <v>181</v>
      </c>
      <c r="B181" t="s">
        <v>554</v>
      </c>
      <c r="C181" t="s">
        <v>555</v>
      </c>
      <c r="D181">
        <v>2</v>
      </c>
    </row>
    <row r="182" spans="1:4" x14ac:dyDescent="0.25">
      <c r="A182">
        <v>182</v>
      </c>
      <c r="B182" t="s">
        <v>556</v>
      </c>
      <c r="C182" t="s">
        <v>439</v>
      </c>
      <c r="D182">
        <v>0</v>
      </c>
    </row>
    <row r="183" spans="1:4" x14ac:dyDescent="0.25">
      <c r="A183">
        <v>183</v>
      </c>
      <c r="B183" t="s">
        <v>557</v>
      </c>
      <c r="C183" t="s">
        <v>439</v>
      </c>
      <c r="D183">
        <v>0</v>
      </c>
    </row>
    <row r="184" spans="1:4" x14ac:dyDescent="0.25">
      <c r="A184">
        <v>184</v>
      </c>
      <c r="B184" t="s">
        <v>558</v>
      </c>
      <c r="C184" t="s">
        <v>456</v>
      </c>
      <c r="D184">
        <v>2</v>
      </c>
    </row>
    <row r="185" spans="1:4" x14ac:dyDescent="0.25">
      <c r="A185">
        <v>185</v>
      </c>
      <c r="B185" t="s">
        <v>559</v>
      </c>
      <c r="C185" t="s">
        <v>439</v>
      </c>
      <c r="D185">
        <v>0</v>
      </c>
    </row>
    <row r="186" spans="1:4" x14ac:dyDescent="0.25">
      <c r="A186">
        <v>186</v>
      </c>
      <c r="B186" t="s">
        <v>289</v>
      </c>
      <c r="C186" t="s">
        <v>439</v>
      </c>
      <c r="D186">
        <v>0</v>
      </c>
    </row>
    <row r="187" spans="1:4" x14ac:dyDescent="0.25">
      <c r="A187">
        <v>187</v>
      </c>
      <c r="B187" t="s">
        <v>290</v>
      </c>
      <c r="C187" t="s">
        <v>439</v>
      </c>
      <c r="D187">
        <v>0</v>
      </c>
    </row>
    <row r="188" spans="1:4" x14ac:dyDescent="0.25">
      <c r="A188">
        <v>188</v>
      </c>
      <c r="B188" t="s">
        <v>560</v>
      </c>
      <c r="C188" t="s">
        <v>451</v>
      </c>
      <c r="D188">
        <v>3</v>
      </c>
    </row>
    <row r="189" spans="1:4" x14ac:dyDescent="0.25">
      <c r="A189">
        <v>189</v>
      </c>
      <c r="B189" t="s">
        <v>561</v>
      </c>
      <c r="C189" t="s">
        <v>496</v>
      </c>
    </row>
    <row r="190" spans="1:4" x14ac:dyDescent="0.25">
      <c r="A190">
        <v>190</v>
      </c>
      <c r="B190" t="s">
        <v>291</v>
      </c>
      <c r="C190" t="s">
        <v>430</v>
      </c>
      <c r="D190">
        <v>2</v>
      </c>
    </row>
    <row r="191" spans="1:4" x14ac:dyDescent="0.25">
      <c r="A191">
        <v>191</v>
      </c>
      <c r="B191" t="s">
        <v>292</v>
      </c>
      <c r="C191" t="s">
        <v>439</v>
      </c>
      <c r="D191">
        <v>0</v>
      </c>
    </row>
    <row r="192" spans="1:4" x14ac:dyDescent="0.25">
      <c r="A192">
        <v>192</v>
      </c>
      <c r="B192" t="s">
        <v>293</v>
      </c>
      <c r="C192" t="s">
        <v>433</v>
      </c>
      <c r="D192">
        <v>0</v>
      </c>
    </row>
    <row r="193" spans="1:4" x14ac:dyDescent="0.25">
      <c r="A193">
        <v>193</v>
      </c>
      <c r="B193" t="s">
        <v>295</v>
      </c>
      <c r="C193" t="s">
        <v>439</v>
      </c>
      <c r="D193">
        <v>0</v>
      </c>
    </row>
    <row r="194" spans="1:4" x14ac:dyDescent="0.25">
      <c r="A194">
        <v>194</v>
      </c>
      <c r="B194" t="s">
        <v>296</v>
      </c>
      <c r="C194" t="s">
        <v>439</v>
      </c>
      <c r="D194">
        <v>0</v>
      </c>
    </row>
    <row r="195" spans="1:4" x14ac:dyDescent="0.25">
      <c r="A195">
        <v>195</v>
      </c>
      <c r="B195" t="s">
        <v>297</v>
      </c>
      <c r="C195" t="s">
        <v>436</v>
      </c>
      <c r="D195">
        <v>1</v>
      </c>
    </row>
    <row r="196" spans="1:4" x14ac:dyDescent="0.25">
      <c r="A196">
        <v>196</v>
      </c>
      <c r="B196" t="s">
        <v>298</v>
      </c>
      <c r="C196" t="s">
        <v>436</v>
      </c>
      <c r="D196">
        <v>1</v>
      </c>
    </row>
    <row r="197" spans="1:4" x14ac:dyDescent="0.25">
      <c r="A197">
        <v>197</v>
      </c>
      <c r="B197" t="s">
        <v>562</v>
      </c>
      <c r="C197" t="s">
        <v>430</v>
      </c>
      <c r="D197">
        <v>2</v>
      </c>
    </row>
    <row r="198" spans="1:4" x14ac:dyDescent="0.25">
      <c r="A198">
        <v>198</v>
      </c>
      <c r="B198" t="s">
        <v>563</v>
      </c>
      <c r="C198" t="s">
        <v>472</v>
      </c>
      <c r="D198">
        <v>3</v>
      </c>
    </row>
    <row r="199" spans="1:4" x14ac:dyDescent="0.25">
      <c r="A199">
        <v>199</v>
      </c>
      <c r="B199" t="s">
        <v>564</v>
      </c>
      <c r="C199" t="s">
        <v>496</v>
      </c>
    </row>
    <row r="200" spans="1:4" x14ac:dyDescent="0.25">
      <c r="A200">
        <v>200</v>
      </c>
      <c r="B200" t="s">
        <v>565</v>
      </c>
      <c r="C200" t="s">
        <v>439</v>
      </c>
      <c r="D200">
        <v>0</v>
      </c>
    </row>
    <row r="201" spans="1:4" x14ac:dyDescent="0.25">
      <c r="A201">
        <v>201</v>
      </c>
      <c r="B201" t="s">
        <v>300</v>
      </c>
      <c r="C201" t="s">
        <v>436</v>
      </c>
      <c r="D201">
        <v>1</v>
      </c>
    </row>
    <row r="202" spans="1:4" x14ac:dyDescent="0.25">
      <c r="A202">
        <v>202</v>
      </c>
      <c r="B202" t="s">
        <v>301</v>
      </c>
      <c r="C202" t="s">
        <v>433</v>
      </c>
      <c r="D202">
        <v>0</v>
      </c>
    </row>
    <row r="203" spans="1:4" x14ac:dyDescent="0.25">
      <c r="A203">
        <v>203</v>
      </c>
      <c r="B203" t="s">
        <v>566</v>
      </c>
      <c r="C203" t="s">
        <v>439</v>
      </c>
      <c r="D203">
        <v>0</v>
      </c>
    </row>
    <row r="204" spans="1:4" x14ac:dyDescent="0.25">
      <c r="A204">
        <v>204</v>
      </c>
      <c r="B204" t="s">
        <v>302</v>
      </c>
      <c r="C204" t="s">
        <v>439</v>
      </c>
      <c r="D204">
        <v>0</v>
      </c>
    </row>
    <row r="205" spans="1:4" x14ac:dyDescent="0.25">
      <c r="A205">
        <v>205</v>
      </c>
      <c r="B205" t="s">
        <v>303</v>
      </c>
      <c r="C205" t="s">
        <v>567</v>
      </c>
      <c r="D205">
        <v>2</v>
      </c>
    </row>
    <row r="206" spans="1:4" x14ac:dyDescent="0.25">
      <c r="A206">
        <v>206</v>
      </c>
      <c r="B206" t="s">
        <v>304</v>
      </c>
      <c r="C206" t="s">
        <v>436</v>
      </c>
      <c r="D206">
        <v>1</v>
      </c>
    </row>
    <row r="207" spans="1:4" x14ac:dyDescent="0.25">
      <c r="A207">
        <v>207</v>
      </c>
      <c r="B207" t="s">
        <v>305</v>
      </c>
      <c r="C207" t="s">
        <v>433</v>
      </c>
      <c r="D207">
        <v>0</v>
      </c>
    </row>
    <row r="208" spans="1:4" x14ac:dyDescent="0.25">
      <c r="A208">
        <v>208</v>
      </c>
      <c r="B208" t="s">
        <v>306</v>
      </c>
      <c r="C208" t="s">
        <v>472</v>
      </c>
      <c r="D208">
        <v>3</v>
      </c>
    </row>
    <row r="209" spans="1:4" x14ac:dyDescent="0.25">
      <c r="A209">
        <v>209</v>
      </c>
      <c r="B209" t="s">
        <v>568</v>
      </c>
      <c r="C209" t="s">
        <v>439</v>
      </c>
      <c r="D209">
        <v>0</v>
      </c>
    </row>
    <row r="210" spans="1:4" x14ac:dyDescent="0.25">
      <c r="A210">
        <v>210</v>
      </c>
      <c r="B210" t="s">
        <v>569</v>
      </c>
      <c r="C210" t="s">
        <v>439</v>
      </c>
      <c r="D210">
        <v>0</v>
      </c>
    </row>
    <row r="211" spans="1:4" x14ac:dyDescent="0.25">
      <c r="A211">
        <v>211</v>
      </c>
      <c r="B211" t="s">
        <v>570</v>
      </c>
      <c r="C211" t="s">
        <v>532</v>
      </c>
      <c r="D211">
        <v>2</v>
      </c>
    </row>
    <row r="212" spans="1:4" x14ac:dyDescent="0.25">
      <c r="A212">
        <v>212</v>
      </c>
      <c r="B212" t="s">
        <v>571</v>
      </c>
      <c r="C212" t="s">
        <v>439</v>
      </c>
      <c r="D212">
        <v>0</v>
      </c>
    </row>
    <row r="213" spans="1:4" x14ac:dyDescent="0.25">
      <c r="A213">
        <v>213</v>
      </c>
      <c r="B213" t="s">
        <v>572</v>
      </c>
      <c r="C213" t="s">
        <v>430</v>
      </c>
      <c r="D213">
        <v>2</v>
      </c>
    </row>
    <row r="214" spans="1:4" x14ac:dyDescent="0.25">
      <c r="A214">
        <v>214</v>
      </c>
      <c r="B214" t="s">
        <v>311</v>
      </c>
      <c r="C214" t="s">
        <v>439</v>
      </c>
      <c r="D214">
        <v>0</v>
      </c>
    </row>
    <row r="215" spans="1:4" x14ac:dyDescent="0.25">
      <c r="A215">
        <v>215</v>
      </c>
      <c r="B215" t="s">
        <v>313</v>
      </c>
      <c r="C215" t="s">
        <v>439</v>
      </c>
      <c r="D215">
        <v>0</v>
      </c>
    </row>
    <row r="216" spans="1:4" x14ac:dyDescent="0.25">
      <c r="A216">
        <v>216</v>
      </c>
      <c r="B216" t="s">
        <v>573</v>
      </c>
      <c r="C216" t="s">
        <v>442</v>
      </c>
      <c r="D216">
        <v>2</v>
      </c>
    </row>
    <row r="217" spans="1:4" x14ac:dyDescent="0.25">
      <c r="A217">
        <v>217</v>
      </c>
      <c r="B217" t="s">
        <v>574</v>
      </c>
      <c r="C217" t="s">
        <v>439</v>
      </c>
      <c r="D217">
        <v>0</v>
      </c>
    </row>
    <row r="218" spans="1:4" x14ac:dyDescent="0.25">
      <c r="A218">
        <v>218</v>
      </c>
      <c r="B218" t="s">
        <v>575</v>
      </c>
      <c r="C218" t="s">
        <v>496</v>
      </c>
    </row>
    <row r="219" spans="1:4" x14ac:dyDescent="0.25">
      <c r="A219">
        <v>219</v>
      </c>
      <c r="B219" t="s">
        <v>576</v>
      </c>
      <c r="C219" t="s">
        <v>439</v>
      </c>
      <c r="D219">
        <v>0</v>
      </c>
    </row>
    <row r="220" spans="1:4" x14ac:dyDescent="0.25">
      <c r="A220">
        <v>220</v>
      </c>
      <c r="B220" t="s">
        <v>314</v>
      </c>
      <c r="C220" t="s">
        <v>439</v>
      </c>
      <c r="D220">
        <v>0</v>
      </c>
    </row>
    <row r="221" spans="1:4" x14ac:dyDescent="0.25">
      <c r="A221">
        <v>221</v>
      </c>
      <c r="B221" t="s">
        <v>315</v>
      </c>
      <c r="C221" t="s">
        <v>433</v>
      </c>
      <c r="D221">
        <v>0</v>
      </c>
    </row>
    <row r="222" spans="1:4" x14ac:dyDescent="0.25">
      <c r="A222">
        <v>222</v>
      </c>
      <c r="B222" t="s">
        <v>0</v>
      </c>
      <c r="C222" t="s">
        <v>430</v>
      </c>
      <c r="D222">
        <v>2</v>
      </c>
    </row>
    <row r="223" spans="1:4" x14ac:dyDescent="0.25">
      <c r="A223">
        <v>223</v>
      </c>
      <c r="B223" t="s">
        <v>1</v>
      </c>
      <c r="C223" t="s">
        <v>430</v>
      </c>
      <c r="D223">
        <v>2</v>
      </c>
    </row>
    <row r="224" spans="1:4" x14ac:dyDescent="0.25">
      <c r="A224">
        <v>224</v>
      </c>
      <c r="B224" t="s">
        <v>2</v>
      </c>
      <c r="C224" t="s">
        <v>430</v>
      </c>
      <c r="D224">
        <v>2</v>
      </c>
    </row>
    <row r="225" spans="1:4" x14ac:dyDescent="0.25">
      <c r="A225">
        <v>225</v>
      </c>
      <c r="B225" t="s">
        <v>3</v>
      </c>
      <c r="C225" t="s">
        <v>439</v>
      </c>
      <c r="D225">
        <v>0</v>
      </c>
    </row>
    <row r="226" spans="1:4" x14ac:dyDescent="0.25">
      <c r="A226">
        <v>226</v>
      </c>
      <c r="B226" t="s">
        <v>4</v>
      </c>
      <c r="C226" t="s">
        <v>439</v>
      </c>
      <c r="D226">
        <v>0</v>
      </c>
    </row>
    <row r="227" spans="1:4" x14ac:dyDescent="0.25">
      <c r="A227">
        <v>227</v>
      </c>
      <c r="B227" t="s">
        <v>5</v>
      </c>
      <c r="C227" t="s">
        <v>439</v>
      </c>
      <c r="D227">
        <v>0</v>
      </c>
    </row>
    <row r="228" spans="1:4" x14ac:dyDescent="0.25">
      <c r="A228">
        <v>228</v>
      </c>
      <c r="B228" t="s">
        <v>6</v>
      </c>
      <c r="C228" t="s">
        <v>542</v>
      </c>
      <c r="D228">
        <v>5</v>
      </c>
    </row>
    <row r="229" spans="1:4" x14ac:dyDescent="0.25">
      <c r="A229">
        <v>229</v>
      </c>
      <c r="B229" t="s">
        <v>7</v>
      </c>
      <c r="C229" t="s">
        <v>451</v>
      </c>
      <c r="D229">
        <v>3</v>
      </c>
    </row>
    <row r="230" spans="1:4" x14ac:dyDescent="0.25">
      <c r="A230">
        <v>230</v>
      </c>
      <c r="B230" t="s">
        <v>316</v>
      </c>
      <c r="C230" t="s">
        <v>439</v>
      </c>
      <c r="D230">
        <v>0</v>
      </c>
    </row>
    <row r="231" spans="1:4" x14ac:dyDescent="0.25">
      <c r="A231">
        <v>231</v>
      </c>
      <c r="B231" t="s">
        <v>8</v>
      </c>
      <c r="C231" t="s">
        <v>432</v>
      </c>
      <c r="D231">
        <v>3</v>
      </c>
    </row>
    <row r="232" spans="1:4" x14ac:dyDescent="0.25">
      <c r="A232">
        <v>232</v>
      </c>
      <c r="B232" t="s">
        <v>9</v>
      </c>
      <c r="C232" t="s">
        <v>10</v>
      </c>
      <c r="D232">
        <v>3</v>
      </c>
    </row>
    <row r="233" spans="1:4" x14ac:dyDescent="0.25">
      <c r="A233">
        <v>233</v>
      </c>
      <c r="B233" t="s">
        <v>11</v>
      </c>
      <c r="C233" t="s">
        <v>432</v>
      </c>
      <c r="D233">
        <v>3</v>
      </c>
    </row>
    <row r="234" spans="1:4" x14ac:dyDescent="0.25">
      <c r="A234">
        <v>234</v>
      </c>
      <c r="B234" t="s">
        <v>12</v>
      </c>
      <c r="C234" t="s">
        <v>430</v>
      </c>
      <c r="D234">
        <v>2</v>
      </c>
    </row>
    <row r="235" spans="1:4" x14ac:dyDescent="0.25">
      <c r="A235">
        <v>235</v>
      </c>
      <c r="B235" t="s">
        <v>317</v>
      </c>
      <c r="C235" t="s">
        <v>439</v>
      </c>
      <c r="D235">
        <v>0</v>
      </c>
    </row>
    <row r="236" spans="1:4" x14ac:dyDescent="0.25">
      <c r="A236">
        <v>236</v>
      </c>
      <c r="B236" t="s">
        <v>318</v>
      </c>
      <c r="C236" t="s">
        <v>433</v>
      </c>
      <c r="D236">
        <v>0</v>
      </c>
    </row>
    <row r="237" spans="1:4" x14ac:dyDescent="0.25">
      <c r="A237">
        <v>237</v>
      </c>
      <c r="B237" t="s">
        <v>13</v>
      </c>
      <c r="C237" t="s">
        <v>14</v>
      </c>
      <c r="D237">
        <v>4</v>
      </c>
    </row>
    <row r="238" spans="1:4" x14ac:dyDescent="0.25">
      <c r="A238">
        <v>238</v>
      </c>
      <c r="B238" t="s">
        <v>319</v>
      </c>
      <c r="C238" t="s">
        <v>433</v>
      </c>
      <c r="D238">
        <v>0</v>
      </c>
    </row>
    <row r="239" spans="1:4" x14ac:dyDescent="0.25">
      <c r="A239">
        <v>239</v>
      </c>
      <c r="B239" t="s">
        <v>320</v>
      </c>
      <c r="C239" t="s">
        <v>433</v>
      </c>
      <c r="D239">
        <v>0</v>
      </c>
    </row>
    <row r="240" spans="1:4" x14ac:dyDescent="0.25">
      <c r="A240">
        <v>240</v>
      </c>
      <c r="B240" t="s">
        <v>15</v>
      </c>
      <c r="C240" t="s">
        <v>438</v>
      </c>
    </row>
    <row r="241" spans="1:4" x14ac:dyDescent="0.25">
      <c r="A241">
        <v>241</v>
      </c>
      <c r="B241" t="s">
        <v>321</v>
      </c>
      <c r="C241" t="s">
        <v>438</v>
      </c>
    </row>
    <row r="242" spans="1:4" x14ac:dyDescent="0.25">
      <c r="A242">
        <v>242</v>
      </c>
      <c r="B242" t="s">
        <v>322</v>
      </c>
      <c r="C242" t="s">
        <v>521</v>
      </c>
      <c r="D242">
        <v>3</v>
      </c>
    </row>
    <row r="243" spans="1:4" x14ac:dyDescent="0.25">
      <c r="A243">
        <v>243</v>
      </c>
      <c r="B243" t="s">
        <v>323</v>
      </c>
      <c r="C243" t="s">
        <v>436</v>
      </c>
      <c r="D243">
        <v>1</v>
      </c>
    </row>
    <row r="244" spans="1:4" x14ac:dyDescent="0.25">
      <c r="A244">
        <v>244</v>
      </c>
      <c r="B244" t="s">
        <v>16</v>
      </c>
      <c r="C244" t="s">
        <v>17</v>
      </c>
      <c r="D244">
        <v>2</v>
      </c>
    </row>
    <row r="245" spans="1:4" x14ac:dyDescent="0.25">
      <c r="A245">
        <v>245</v>
      </c>
      <c r="B245" t="s">
        <v>18</v>
      </c>
      <c r="C245" t="s">
        <v>439</v>
      </c>
      <c r="D245">
        <v>0</v>
      </c>
    </row>
    <row r="246" spans="1:4" x14ac:dyDescent="0.25">
      <c r="A246">
        <v>246</v>
      </c>
      <c r="B246" t="s">
        <v>19</v>
      </c>
      <c r="C246" t="s">
        <v>448</v>
      </c>
      <c r="D246">
        <v>1</v>
      </c>
    </row>
    <row r="247" spans="1:4" x14ac:dyDescent="0.25">
      <c r="A247">
        <v>247</v>
      </c>
      <c r="B247" t="s">
        <v>20</v>
      </c>
      <c r="C247" t="s">
        <v>439</v>
      </c>
      <c r="D247">
        <v>0</v>
      </c>
    </row>
    <row r="248" spans="1:4" x14ac:dyDescent="0.25">
      <c r="A248">
        <v>248</v>
      </c>
      <c r="B248" t="s">
        <v>21</v>
      </c>
      <c r="C248" t="s">
        <v>22</v>
      </c>
      <c r="D248">
        <v>2</v>
      </c>
    </row>
    <row r="249" spans="1:4" x14ac:dyDescent="0.25">
      <c r="A249">
        <v>249</v>
      </c>
      <c r="B249" t="s">
        <v>324</v>
      </c>
      <c r="C249" t="s">
        <v>430</v>
      </c>
      <c r="D249">
        <v>2</v>
      </c>
    </row>
    <row r="771" spans="1:2" x14ac:dyDescent="0.25">
      <c r="A771">
        <v>250</v>
      </c>
      <c r="B771" t="s">
        <v>325</v>
      </c>
    </row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Emory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Sonia Altizer</dc:creator>
  <cp:lastModifiedBy>Sonia Altizer</cp:lastModifiedBy>
  <dcterms:created xsi:type="dcterms:W3CDTF">2006-04-01T16:59:34Z</dcterms:created>
  <dcterms:modified xsi:type="dcterms:W3CDTF">2019-04-18T18:12:22Z</dcterms:modified>
</cp:coreProperties>
</file>