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AICOMS\8. SIAWASE 2022\"/>
    </mc:Choice>
  </mc:AlternateContent>
  <xr:revisionPtr revIDLastSave="0" documentId="13_ncr:1_{550F9F14-49B2-4414-9629-BC63C77E0BA3}" xr6:coauthVersionLast="47" xr6:coauthVersionMax="47" xr10:uidLastSave="{00000000-0000-0000-0000-000000000000}"/>
  <bookViews>
    <workbookView xWindow="-110" yWindow="-110" windowWidth="19420" windowHeight="11020" xr2:uid="{3DF675B3-83F3-4724-869D-1D6EDAAB690C}"/>
  </bookViews>
  <sheets>
    <sheet name="Villa Bandung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4" l="1"/>
  <c r="E9" i="4" s="1"/>
  <c r="F19" i="4"/>
  <c r="F18" i="4"/>
  <c r="F17" i="4"/>
  <c r="F16" i="4"/>
  <c r="F15" i="4"/>
  <c r="F14" i="4"/>
  <c r="E7" i="4"/>
  <c r="E6" i="4"/>
  <c r="E5" i="4"/>
  <c r="E4" i="4"/>
  <c r="E3" i="4"/>
  <c r="E2" i="4"/>
  <c r="F13" i="4" l="1"/>
  <c r="F20" i="4" s="1"/>
</calcChain>
</file>

<file path=xl/sharedStrings.xml><?xml version="1.0" encoding="utf-8"?>
<sst xmlns="http://schemas.openxmlformats.org/spreadsheetml/2006/main" count="27" uniqueCount="25">
  <si>
    <t>Nama</t>
  </si>
  <si>
    <t>Satuan</t>
  </si>
  <si>
    <t>Kuantitas</t>
  </si>
  <si>
    <t>Total</t>
  </si>
  <si>
    <t>Catatan</t>
  </si>
  <si>
    <t>Total/2</t>
  </si>
  <si>
    <t>Villa Flojo</t>
  </si>
  <si>
    <t>Hadiah Games</t>
  </si>
  <si>
    <t>Makan malam hari pertama PAKET A</t>
  </si>
  <si>
    <t>Sarapan Hari Kedua (baso sosis)</t>
  </si>
  <si>
    <t>BBQ, Kopi kapal api , nutri sari, susu, teh, wedang jahe roti dll</t>
  </si>
  <si>
    <t>Spanduk</t>
  </si>
  <si>
    <t>No.</t>
  </si>
  <si>
    <t>Tanggal</t>
  </si>
  <si>
    <t>Uraian</t>
  </si>
  <si>
    <t>Vol</t>
  </si>
  <si>
    <t>Harga Satuan</t>
  </si>
  <si>
    <t>Sub Total</t>
  </si>
  <si>
    <t>Rencana Pengeluaran</t>
  </si>
  <si>
    <t>Sewa Villa Flojo</t>
  </si>
  <si>
    <t>Makan malam (Paket A)</t>
  </si>
  <si>
    <t>Belanja Bahan Sarapan Pagi</t>
  </si>
  <si>
    <t>Snack, Piring Kertas, dll</t>
  </si>
  <si>
    <t>Banner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</si>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</sst>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3" formatCode="_(* #,##0.00_);_(* \(#,##0.00\);_(* &quot;-&quot;??_);_(@_)"/>
    <numFmt numFmtId="164" formatCode="_(* #,##0_);_(* \(#,##0\);_(* &quot;-&quot;??_);_(@_)"/>
    <numFmt numFmtId="165" formatCode="_-[$Rp-3809]* #,##0_-;\-[$Rp-3809]* #,##0_-;_-[$Rp-3809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1" applyNumberFormat="1" applyFont="1"/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left"/>
    </xf>
    <xf numFmtId="165" fontId="2" fillId="5" borderId="1" xfId="0" applyNumberFormat="1" applyFont="1" applyFill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5" fontId="1" fillId="0" borderId="1" xfId="2" applyNumberFormat="1" applyFont="1" applyFill="1" applyBorder="1" applyAlignment="1">
      <alignment horizontal="left"/>
    </xf>
    <xf numFmtId="165" fontId="2" fillId="0" borderId="1" xfId="0" applyNumberFormat="1" applyFont="1" applyBorder="1"/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left"/>
    </xf>
    <xf numFmtId="165" fontId="2" fillId="6" borderId="1" xfId="0" applyNumberFormat="1" applyFont="1" applyFill="1" applyBorder="1"/>
    <xf numFmtId="0" fontId="3" fillId="7" borderId="2" xfId="0" applyFont="1" applyFill="1" applyBorder="1" applyAlignment="1">
      <alignment horizontal="left"/>
    </xf>
    <xf numFmtId="0" fontId="3" fillId="7" borderId="3" xfId="0" applyFont="1" applyFill="1" applyBorder="1" applyAlignment="1">
      <alignment horizontal="left"/>
    </xf>
    <xf numFmtId="0" fontId="3" fillId="7" borderId="4" xfId="0" applyFont="1" applyFill="1" applyBorder="1" applyAlignment="1">
      <alignment horizontal="left"/>
    </xf>
    <xf numFmtId="164" fontId="0" fillId="2" borderId="1" xfId="1" applyNumberFormat="1" applyFont="1" applyFill="1" applyBorder="1" applyAlignment="1">
      <alignment wrapText="1"/>
    </xf>
    <xf numFmtId="164" fontId="0" fillId="2" borderId="1" xfId="1" applyNumberFormat="1" applyFont="1" applyFill="1" applyBorder="1"/>
    <xf numFmtId="164" fontId="0" fillId="0" borderId="1" xfId="1" applyNumberFormat="1" applyFont="1" applyBorder="1"/>
    <xf numFmtId="164" fontId="0" fillId="0" borderId="1" xfId="1" applyNumberFormat="1" applyFont="1" applyBorder="1" applyAlignment="1">
      <alignment wrapText="1"/>
    </xf>
    <xf numFmtId="164" fontId="0" fillId="0" borderId="1" xfId="1" applyNumberFormat="1" applyFont="1" applyFill="1" applyBorder="1" applyAlignment="1">
      <alignment wrapText="1"/>
    </xf>
    <xf numFmtId="164" fontId="0" fillId="3" borderId="1" xfId="1" applyNumberFormat="1" applyFont="1" applyFill="1" applyBorder="1"/>
  </cellXfs>
  <cellStyles count="3">
    <cellStyle name="Comma" xfId="1" builtinId="3"/>
    <cellStyle name="Currency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0EDBC-669C-4163-964E-4C0900C903BF}">
  <dimension ref="A1:F20"/>
  <sheetViews>
    <sheetView tabSelected="1" zoomScale="115" zoomScaleNormal="115" workbookViewId="0">
      <selection activeCell="I11" sqref="I11"/>
    </sheetView>
  </sheetViews>
  <sheetFormatPr defaultColWidth="8.7265625" defaultRowHeight="14.5" x14ac:dyDescent="0.35"/>
  <cols>
    <col min="1" max="1" width="6" style="1" customWidth="1"/>
    <col min="2" max="2" width="28.7265625" style="1" customWidth="1"/>
    <col min="3" max="3" width="24" style="1" bestFit="1" customWidth="1"/>
    <col min="4" max="4" width="13.453125" style="1" customWidth="1"/>
    <col min="5" max="5" width="14.7265625" style="1" customWidth="1"/>
    <col min="6" max="6" width="13.81640625" style="1" customWidth="1"/>
    <col min="7" max="7" width="8.81640625" style="1" customWidth="1"/>
    <col min="8" max="8" width="7.1796875" style="1" bestFit="1" customWidth="1"/>
    <col min="9" max="9" width="7.26953125" style="1" customWidth="1"/>
    <col min="10" max="10" width="3.6328125" style="1" bestFit="1" customWidth="1"/>
    <col min="11" max="11" width="13.90625" style="1" customWidth="1"/>
    <col min="12" max="12" width="16.1796875" style="1" customWidth="1"/>
    <col min="13" max="13" width="15" style="1" bestFit="1" customWidth="1"/>
    <col min="14" max="16384" width="8.7265625" style="1"/>
  </cols>
  <sheetData>
    <row r="1" spans="1:6" x14ac:dyDescent="0.35">
      <c r="B1" s="16" t="s">
        <v>0</v>
      </c>
      <c r="C1" s="17" t="s">
        <v>1</v>
      </c>
      <c r="D1" s="17" t="s">
        <v>2</v>
      </c>
      <c r="E1" s="17" t="s">
        <v>3</v>
      </c>
      <c r="F1" s="17" t="s">
        <v>4</v>
      </c>
    </row>
    <row r="2" spans="1:6" x14ac:dyDescent="0.35">
      <c r="B2" s="19" t="s">
        <v>6</v>
      </c>
      <c r="C2" s="18">
        <v>10500000</v>
      </c>
      <c r="D2" s="18">
        <v>1</v>
      </c>
      <c r="E2" s="18">
        <f>D2*C2</f>
        <v>10500000</v>
      </c>
      <c r="F2" s="18"/>
    </row>
    <row r="3" spans="1:6" ht="29" x14ac:dyDescent="0.35">
      <c r="B3" s="19" t="s">
        <v>8</v>
      </c>
      <c r="C3" s="18">
        <v>42500</v>
      </c>
      <c r="D3" s="18">
        <v>50</v>
      </c>
      <c r="E3" s="18">
        <f>D3*C3</f>
        <v>2125000</v>
      </c>
      <c r="F3" s="18"/>
    </row>
    <row r="4" spans="1:6" ht="29" x14ac:dyDescent="0.35">
      <c r="B4" s="19" t="s">
        <v>9</v>
      </c>
      <c r="C4" s="18">
        <v>20000</v>
      </c>
      <c r="D4" s="18">
        <v>45</v>
      </c>
      <c r="E4" s="18">
        <f>D4*C4</f>
        <v>900000</v>
      </c>
      <c r="F4" s="18"/>
    </row>
    <row r="5" spans="1:6" ht="43.5" x14ac:dyDescent="0.35">
      <c r="B5" s="19" t="s">
        <v>10</v>
      </c>
      <c r="C5" s="18">
        <v>500000</v>
      </c>
      <c r="D5" s="18">
        <v>1</v>
      </c>
      <c r="E5" s="18">
        <f>D5*C5</f>
        <v>500000</v>
      </c>
      <c r="F5" s="18"/>
    </row>
    <row r="6" spans="1:6" x14ac:dyDescent="0.35">
      <c r="B6" s="19" t="s">
        <v>7</v>
      </c>
      <c r="C6" s="18">
        <v>300000</v>
      </c>
      <c r="D6" s="18">
        <v>1</v>
      </c>
      <c r="E6" s="18">
        <f>C6*D6</f>
        <v>300000</v>
      </c>
      <c r="F6" s="18"/>
    </row>
    <row r="7" spans="1:6" x14ac:dyDescent="0.35">
      <c r="B7" s="20" t="s">
        <v>11</v>
      </c>
      <c r="C7" s="18">
        <v>150000</v>
      </c>
      <c r="D7" s="18">
        <v>1</v>
      </c>
      <c r="E7" s="18">
        <f>C7*D7</f>
        <v>150000</v>
      </c>
      <c r="F7" s="18"/>
    </row>
    <row r="8" spans="1:6" x14ac:dyDescent="0.35">
      <c r="B8" s="18"/>
      <c r="C8" s="18"/>
      <c r="D8" s="21" t="s">
        <v>3</v>
      </c>
      <c r="E8" s="18">
        <f>SUM(E2:E7)</f>
        <v>14475000</v>
      </c>
      <c r="F8" s="18"/>
    </row>
    <row r="9" spans="1:6" x14ac:dyDescent="0.35">
      <c r="B9" s="18"/>
      <c r="C9" s="18"/>
      <c r="D9" s="21" t="s">
        <v>5</v>
      </c>
      <c r="E9" s="18">
        <f>E8/2</f>
        <v>7237500</v>
      </c>
      <c r="F9" s="18"/>
    </row>
    <row r="12" spans="1:6" x14ac:dyDescent="0.35">
      <c r="A12" s="2" t="s">
        <v>12</v>
      </c>
      <c r="B12" s="2" t="s">
        <v>13</v>
      </c>
      <c r="C12" s="2" t="s">
        <v>14</v>
      </c>
      <c r="D12" s="2" t="s">
        <v>15</v>
      </c>
      <c r="E12" s="2" t="s">
        <v>16</v>
      </c>
      <c r="F12" s="2" t="s">
        <v>17</v>
      </c>
    </row>
    <row r="13" spans="1:6" x14ac:dyDescent="0.35">
      <c r="A13" s="3" t="s">
        <v>18</v>
      </c>
      <c r="B13" s="3"/>
      <c r="C13" s="3"/>
      <c r="D13" s="3"/>
      <c r="E13" s="3"/>
      <c r="F13" s="4">
        <f>SUM(F14:F19)</f>
        <v>10475000</v>
      </c>
    </row>
    <row r="14" spans="1:6" x14ac:dyDescent="0.35">
      <c r="A14" s="5">
        <v>1</v>
      </c>
      <c r="B14" s="5"/>
      <c r="C14" s="5" t="s">
        <v>19</v>
      </c>
      <c r="D14" s="6">
        <v>1</v>
      </c>
      <c r="E14" s="7">
        <v>6500000</v>
      </c>
      <c r="F14" s="8">
        <f t="shared" ref="F14:F19" si="0">E14*D14</f>
        <v>6500000</v>
      </c>
    </row>
    <row r="15" spans="1:6" x14ac:dyDescent="0.35">
      <c r="A15" s="5">
        <v>2</v>
      </c>
      <c r="B15" s="5"/>
      <c r="C15" s="5" t="s">
        <v>20</v>
      </c>
      <c r="D15" s="6">
        <v>50</v>
      </c>
      <c r="E15" s="7">
        <v>42500</v>
      </c>
      <c r="F15" s="8">
        <f t="shared" si="0"/>
        <v>2125000</v>
      </c>
    </row>
    <row r="16" spans="1:6" x14ac:dyDescent="0.35">
      <c r="A16" s="5">
        <v>3</v>
      </c>
      <c r="B16" s="5"/>
      <c r="C16" s="5" t="s">
        <v>21</v>
      </c>
      <c r="D16" s="6">
        <v>45</v>
      </c>
      <c r="E16" s="7">
        <v>20000</v>
      </c>
      <c r="F16" s="8">
        <f t="shared" si="0"/>
        <v>900000</v>
      </c>
    </row>
    <row r="17" spans="1:6" x14ac:dyDescent="0.35">
      <c r="A17" s="5">
        <v>4</v>
      </c>
      <c r="B17" s="5"/>
      <c r="C17" s="5" t="s">
        <v>22</v>
      </c>
      <c r="D17" s="6">
        <v>1</v>
      </c>
      <c r="E17" s="7">
        <v>500000</v>
      </c>
      <c r="F17" s="8">
        <f t="shared" si="0"/>
        <v>500000</v>
      </c>
    </row>
    <row r="18" spans="1:6" x14ac:dyDescent="0.35">
      <c r="A18" s="5">
        <v>5</v>
      </c>
      <c r="B18" s="5"/>
      <c r="C18" s="5" t="s">
        <v>7</v>
      </c>
      <c r="D18" s="6">
        <v>1</v>
      </c>
      <c r="E18" s="7">
        <v>300000</v>
      </c>
      <c r="F18" s="8">
        <f t="shared" si="0"/>
        <v>300000</v>
      </c>
    </row>
    <row r="19" spans="1:6" x14ac:dyDescent="0.35">
      <c r="A19" s="9">
        <v>6</v>
      </c>
      <c r="B19" s="9"/>
      <c r="C19" s="9" t="s">
        <v>23</v>
      </c>
      <c r="D19" s="10">
        <v>1</v>
      </c>
      <c r="E19" s="11">
        <v>150000</v>
      </c>
      <c r="F19" s="12">
        <f t="shared" si="0"/>
        <v>150000</v>
      </c>
    </row>
    <row r="20" spans="1:6" x14ac:dyDescent="0.35">
      <c r="A20" s="13" t="s">
        <v>24</v>
      </c>
      <c r="B20" s="14"/>
      <c r="C20" s="14"/>
      <c r="D20" s="14"/>
      <c r="E20" s="15"/>
      <c r="F20" s="4">
        <f>F13</f>
        <v>10475000</v>
      </c>
    </row>
  </sheetData>
  <mergeCells count="2">
    <mergeCell ref="A13:E13"/>
    <mergeCell ref="A20:E20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Villa Bandung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Cadaz</dc:creator>
  <cp:lastModifiedBy>Cadaz</cp:lastModifiedBy>
  <dcterms:created xsi:type="dcterms:W3CDTF">2022-01-10T06:22:46Z</dcterms:created>
  <dcterms:modified xsi:type="dcterms:W3CDTF">2022-02-07T08:31:32Z</dcterms:modified>
</cp:coreProperties>
</file>