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ropbox (eClerx Services Ltd.)\COX - CIAM\"/>
    </mc:Choice>
  </mc:AlternateContent>
  <bookViews>
    <workbookView xWindow="0" yWindow="0" windowWidth="19200" windowHeight="7050" activeTab="3"/>
  </bookViews>
  <sheets>
    <sheet name="Project Plan" sheetId="6" r:id="rId1"/>
    <sheet name="Data Architecture" sheetId="4" r:id="rId2"/>
    <sheet name="Data Model 1-customer data" sheetId="5" state="hidden" r:id="rId3"/>
    <sheet name="Data Models" sheetId="15" r:id="rId4"/>
    <sheet name="Customer _Profile_Metric" sheetId="13" r:id="rId5"/>
    <sheet name="Customer_Activity_Metrics" sheetId="14" r:id="rId6"/>
    <sheet name="Data Model 1 customer Profile" sheetId="7" state="hidden" r:id="rId7"/>
    <sheet name="Customer_Profile_Updated" sheetId="12" state="hidden" r:id="rId8"/>
    <sheet name="Data Model 2 for Activity" sheetId="9" state="hidden" r:id="rId9"/>
    <sheet name="dashboard_metrics with formula" sheetId="11" state="hidden" r:id="rId10"/>
    <sheet name="Dashboard Metric" sheetId="10" state="hidden" r:id="rId11"/>
    <sheet name="Data Model 2 Authentication" sheetId="3" state="hidden" r:id="rId1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6" l="1"/>
  <c r="F4" i="6" s="1"/>
  <c r="G4" i="6" s="1"/>
  <c r="H4" i="6" s="1"/>
  <c r="I4" i="6" s="1"/>
  <c r="J4" i="6" s="1"/>
  <c r="K4" i="6" s="1"/>
  <c r="L4" i="6" s="1"/>
  <c r="M4" i="6" s="1"/>
  <c r="N4" i="6" s="1"/>
  <c r="O4" i="6" s="1"/>
  <c r="P4" i="6" s="1"/>
</calcChain>
</file>

<file path=xl/sharedStrings.xml><?xml version="1.0" encoding="utf-8"?>
<sst xmlns="http://schemas.openxmlformats.org/spreadsheetml/2006/main" count="1369" uniqueCount="712">
  <si>
    <t>Activities</t>
  </si>
  <si>
    <t>Data Engg</t>
  </si>
  <si>
    <t>Individual Accesses &amp; Azure AVD set up</t>
  </si>
  <si>
    <t>Discovery &amp; Requirement Gathering</t>
  </si>
  <si>
    <t>Accesses and Enviroment Setup (AWS)</t>
  </si>
  <si>
    <t>Data Ingestion (S3)</t>
  </si>
  <si>
    <t>Creating Pipeline &amp; Orchestration</t>
  </si>
  <si>
    <t>Data Transformation (Sage maker/ ETL)</t>
  </si>
  <si>
    <t>Query (Athena)</t>
  </si>
  <si>
    <t>Monitoring &amp; Automation</t>
  </si>
  <si>
    <t>Testing &amp; Validation</t>
  </si>
  <si>
    <t>BI Development</t>
  </si>
  <si>
    <t>Sample data procurement &amp; understanding</t>
  </si>
  <si>
    <t>Visualization Design</t>
  </si>
  <si>
    <t>Development</t>
  </si>
  <si>
    <t>Connections with Athena/AWS</t>
  </si>
  <si>
    <t>Deployment &amp; Support</t>
  </si>
  <si>
    <t>remove</t>
  </si>
  <si>
    <t>Remove</t>
  </si>
  <si>
    <t>Column Name</t>
  </si>
  <si>
    <t>GUID</t>
  </si>
  <si>
    <t>user_id</t>
  </si>
  <si>
    <t>Registration_Type</t>
  </si>
  <si>
    <t>Registation_Time</t>
  </si>
  <si>
    <t>Verified Contact</t>
  </si>
  <si>
    <t>Verified_type</t>
  </si>
  <si>
    <t>Market(US cities)</t>
  </si>
  <si>
    <t>Business_Type</t>
  </si>
  <si>
    <t>Email_Info</t>
  </si>
  <si>
    <t>Contact_details</t>
  </si>
  <si>
    <t>Recovery type</t>
  </si>
  <si>
    <t xml:space="preserve">TSV registered </t>
  </si>
  <si>
    <t>TSV Adoption type</t>
  </si>
  <si>
    <t>Feature</t>
  </si>
  <si>
    <t>Engagement Channel</t>
  </si>
  <si>
    <t>Login_timestamp</t>
  </si>
  <si>
    <t>Service/Product_subscription</t>
  </si>
  <si>
    <t>Address</t>
  </si>
  <si>
    <t>Registration_type</t>
  </si>
  <si>
    <t>Customer_status</t>
  </si>
  <si>
    <t>Customer vistied to site</t>
  </si>
  <si>
    <t>Data Type</t>
  </si>
  <si>
    <t>UNIQUEIDENTIFIER</t>
  </si>
  <si>
    <t>VarChar(50)</t>
  </si>
  <si>
    <t>String</t>
  </si>
  <si>
    <t>Timestamp</t>
  </si>
  <si>
    <t>string(5 char)</t>
  </si>
  <si>
    <t>string (50 char)</t>
  </si>
  <si>
    <t>Int(10)</t>
  </si>
  <si>
    <t>varchar(50)</t>
  </si>
  <si>
    <t>string</t>
  </si>
  <si>
    <t>Attributes</t>
  </si>
  <si>
    <t>Primary Key(Alphanumeric)</t>
  </si>
  <si>
    <t>Auto-Registration</t>
  </si>
  <si>
    <t>user when register first time</t>
  </si>
  <si>
    <t>Yes/No</t>
  </si>
  <si>
    <t>Email/Phone</t>
  </si>
  <si>
    <t>29 cities we need to consider</t>
  </si>
  <si>
    <t>Commercial/Residential</t>
  </si>
  <si>
    <t>Phone/SMS/email</t>
  </si>
  <si>
    <t>Email/call/SMS/Okta</t>
  </si>
  <si>
    <t>Authentication/Password Reset/User ID Recovery</t>
  </si>
  <si>
    <t>Digital, Call Center, Retail</t>
  </si>
  <si>
    <t>Sample Data</t>
  </si>
  <si>
    <t>001 6311 064810301</t>
  </si>
  <si>
    <t>praveenp</t>
  </si>
  <si>
    <t>web/App</t>
  </si>
  <si>
    <t>2024-08-12T13:58:18+00:00</t>
  </si>
  <si>
    <t>Email</t>
  </si>
  <si>
    <t>Residential</t>
  </si>
  <si>
    <t>Praveen.Prabhakaran@cox.com</t>
  </si>
  <si>
    <t>XXXX</t>
  </si>
  <si>
    <t>Okta</t>
  </si>
  <si>
    <t>Password Reset</t>
  </si>
  <si>
    <t>Digital</t>
  </si>
  <si>
    <t>Implementation Roadmap for AWS</t>
  </si>
  <si>
    <t>Data Sources</t>
  </si>
  <si>
    <t>Data Classification</t>
  </si>
  <si>
    <t>Oracle DB (Table-Schema)</t>
  </si>
  <si>
    <t>Structured</t>
  </si>
  <si>
    <t>Glu/ Sage maker/ PySpark/ EMR</t>
  </si>
  <si>
    <t>Splunk (Log files)</t>
  </si>
  <si>
    <t>Unstructured</t>
  </si>
  <si>
    <t>AWS DMS, Custom Scripts, Lambda function,Direct Upload</t>
  </si>
  <si>
    <t xml:space="preserve">AWS S3 (Landing Stage) </t>
  </si>
  <si>
    <t>Sage Maker (ETL) - Staging Stage</t>
  </si>
  <si>
    <t>S3 Processed Data Bucket</t>
  </si>
  <si>
    <t>Athena</t>
  </si>
  <si>
    <t>S3 (File)</t>
  </si>
  <si>
    <t>Semi Structured</t>
  </si>
  <si>
    <t>CRM Application (DB)</t>
  </si>
  <si>
    <t>S3 as Primary data lake to store raw data</t>
  </si>
  <si>
    <t>Data Cleansing, Filter, Transformation</t>
  </si>
  <si>
    <t>Athena to run SQL queries on the data stored in S3 processed bucket</t>
  </si>
  <si>
    <t>Tableau</t>
  </si>
  <si>
    <t>Athena External Table</t>
  </si>
  <si>
    <t>Metric</t>
  </si>
  <si>
    <t>Calculation</t>
  </si>
  <si>
    <t>Columns Required to calculate metric</t>
  </si>
  <si>
    <t xml:space="preserve">Column </t>
  </si>
  <si>
    <t xml:space="preserve">Data Type </t>
  </si>
  <si>
    <t>Attribute</t>
  </si>
  <si>
    <t>Description</t>
  </si>
  <si>
    <t>Column Source</t>
  </si>
  <si>
    <t>Total Customers</t>
  </si>
  <si>
    <t>Count of GUID</t>
  </si>
  <si>
    <t>GUID (Account)</t>
  </si>
  <si>
    <t>Varchar</t>
  </si>
  <si>
    <t>Identifier linking to customer</t>
  </si>
  <si>
    <t>Customer_dim</t>
  </si>
  <si>
    <t>Success Registered Customers %</t>
  </si>
  <si>
    <t>Reg_customers/ count(total_customers)</t>
  </si>
  <si>
    <t>For login &amp; password</t>
  </si>
  <si>
    <t>GUID 2 (User)</t>
  </si>
  <si>
    <t>User level (Foreign Key)</t>
  </si>
  <si>
    <t xml:space="preserve">User level ID associated with primary account </t>
  </si>
  <si>
    <t>Total GUIDS (User/Profiles)</t>
  </si>
  <si>
    <t>Total no of Account GUID</t>
  </si>
  <si>
    <t>Total GUID (user)/total GUID(Account)</t>
  </si>
  <si>
    <t>Customer Key</t>
  </si>
  <si>
    <t>Int</t>
  </si>
  <si>
    <t>Primary Key</t>
  </si>
  <si>
    <t>Internal Key (6 - 8 digit)</t>
  </si>
  <si>
    <t>Registered within 7 days</t>
  </si>
  <si>
    <t>DateDiff('days', Registration date,7)</t>
  </si>
  <si>
    <t>Registration Date</t>
  </si>
  <si>
    <t>User Permission</t>
  </si>
  <si>
    <t>Primary User ,Secondary User</t>
  </si>
  <si>
    <t>Success in Registring</t>
  </si>
  <si>
    <t>count(Regisered_user) where registered_user='YES'</t>
  </si>
  <si>
    <t>Registered_user</t>
  </si>
  <si>
    <t>User Authentication</t>
  </si>
  <si>
    <t>Authorized/Unauth</t>
  </si>
  <si>
    <t>Email Registration</t>
  </si>
  <si>
    <t>(count(email_verified) where email_verified='Yes')/total registered user</t>
  </si>
  <si>
    <t>email_verified,total registered user</t>
  </si>
  <si>
    <t>Notification preferences</t>
  </si>
  <si>
    <t>Email/ Phone (Call/SMS)</t>
  </si>
  <si>
    <t>Phone Registration</t>
  </si>
  <si>
    <t>(count(phone_verified) where phone_verified='Yes')/total registered user</t>
  </si>
  <si>
    <t>phone_verified,total registered user</t>
  </si>
  <si>
    <t xml:space="preserve">Market </t>
  </si>
  <si>
    <t>26 Cities (Need to check)</t>
  </si>
  <si>
    <t xml:space="preserve">Both Registration (Email, Phone) </t>
  </si>
  <si>
    <t>Email  + Phone / Total num of Registration</t>
  </si>
  <si>
    <t>Registered_user, Email_Verified, Phone_Verified</t>
  </si>
  <si>
    <t xml:space="preserve">Business Type </t>
  </si>
  <si>
    <t>Commercial, Residential</t>
  </si>
  <si>
    <t>Type of Business</t>
  </si>
  <si>
    <t>TSV Adoption</t>
  </si>
  <si>
    <t xml:space="preserve">sum(TSV Registered) whereTSV Registered='Yes' </t>
  </si>
  <si>
    <t>TSV registred</t>
  </si>
  <si>
    <t>varchar</t>
  </si>
  <si>
    <t>Tv ,mobile,internet/Broadband</t>
  </si>
  <si>
    <t>type of service selected by user</t>
  </si>
  <si>
    <t>Email verified</t>
  </si>
  <si>
    <t>count of tsv registered where tsv type='email'</t>
  </si>
  <si>
    <t>tsv type,tsv registred</t>
  </si>
  <si>
    <t>Registration Type</t>
  </si>
  <si>
    <t>Web, App</t>
  </si>
  <si>
    <t>Auto Registration</t>
  </si>
  <si>
    <t>phone verified</t>
  </si>
  <si>
    <t>count of tsv registered where tsv type='call'</t>
  </si>
  <si>
    <t>tsv type,.tsv registred</t>
  </si>
  <si>
    <t>DateTime</t>
  </si>
  <si>
    <t>2024-08-12T13:58:18+00:00 (Time Format)</t>
  </si>
  <si>
    <t>User when register for the first time</t>
  </si>
  <si>
    <t>Sms verified</t>
  </si>
  <si>
    <t>count of tsv registered where tsv type='sms'</t>
  </si>
  <si>
    <t>Inception Date</t>
  </si>
  <si>
    <t>Login Creation</t>
  </si>
  <si>
    <t>user login timestamp</t>
  </si>
  <si>
    <t>Yes, No</t>
  </si>
  <si>
    <t>Check whether the Contact has been verified or not</t>
  </si>
  <si>
    <t>Email Success</t>
  </si>
  <si>
    <t>Verification Type</t>
  </si>
  <si>
    <t>Email,Phone</t>
  </si>
  <si>
    <t>Method used for verification</t>
  </si>
  <si>
    <t>Phone Success</t>
  </si>
  <si>
    <t>Email_Verified</t>
  </si>
  <si>
    <t>Whether the email has been verified or not</t>
  </si>
  <si>
    <t>Account Success</t>
  </si>
  <si>
    <t>Count of registered users where verification type is phoe or email / total customers</t>
  </si>
  <si>
    <t>verification type, registered user, total customers</t>
  </si>
  <si>
    <t>Phone_Verified</t>
  </si>
  <si>
    <t>Whether the Phone number has been verified or not</t>
  </si>
  <si>
    <t>TSV Registered</t>
  </si>
  <si>
    <t>User has registered for TSV</t>
  </si>
  <si>
    <t>TSV Factor Type</t>
  </si>
  <si>
    <t>Email, SMS, Okta,Call</t>
  </si>
  <si>
    <t>Type of TSV</t>
  </si>
  <si>
    <t>At this point we are considering only digital</t>
  </si>
  <si>
    <t>Last 7 days</t>
  </si>
  <si>
    <t>(countD([GUID] where [LastLoginDate] &gt;= DATEADD('day', 7, TODAY()))/ COUNTD([GUID]))*100</t>
  </si>
  <si>
    <t>GUID, Last Login Date</t>
  </si>
  <si>
    <t>% of customer logging in last 3 months</t>
  </si>
  <si>
    <t>(countD([GUID] where [LastLoginDate] &gt;= DATEADD('month', -3, TODAY()))/ COUNTD([GUID]))*100</t>
  </si>
  <si>
    <t>Email Contact</t>
  </si>
  <si>
    <t xml:space="preserve"> -</t>
  </si>
  <si>
    <t>Need to confirm need to stored PII data or any attributes</t>
  </si>
  <si>
    <t>Email Exist</t>
  </si>
  <si>
    <t>Phone Exist</t>
  </si>
  <si>
    <t>yes, No</t>
  </si>
  <si>
    <t>Phone Verified</t>
  </si>
  <si>
    <t>User</t>
  </si>
  <si>
    <t>Primary/ Secondary</t>
  </si>
  <si>
    <t>Columns</t>
  </si>
  <si>
    <t>Customers Registered Successfully %</t>
  </si>
  <si>
    <t>Total GUID's</t>
  </si>
  <si>
    <t>Count of Account GUID's</t>
  </si>
  <si>
    <t>Customer registered in first 7 days</t>
  </si>
  <si>
    <t xml:space="preserve"> Registered User</t>
  </si>
  <si>
    <t>Email_verified,Total registered user</t>
  </si>
  <si>
    <t>Phone_verified,Total registered user</t>
  </si>
  <si>
    <t>TSV registered</t>
  </si>
  <si>
    <t>Email Verified, TSV Type</t>
  </si>
  <si>
    <t>Phone Verified, TSV Type</t>
  </si>
  <si>
    <t>Whether the phone has been verified or not</t>
  </si>
  <si>
    <t>SMS verified</t>
  </si>
  <si>
    <t>Sms Verified, TSV Type</t>
  </si>
  <si>
    <t>Whether the sms has been verified or not</t>
  </si>
  <si>
    <t>User login first time</t>
  </si>
  <si>
    <t>Count of registered users where verification type is phone or email / total customers</t>
  </si>
  <si>
    <t>Whether the account has been verified or not</t>
  </si>
  <si>
    <t>UserType</t>
  </si>
  <si>
    <t>Count of Primary, Secondary Users</t>
  </si>
  <si>
    <t>Count of Authorized, Unauthorized</t>
  </si>
  <si>
    <t>Authorized User, Unauth User</t>
  </si>
  <si>
    <t>Notification Preference</t>
  </si>
  <si>
    <t>Preference Type</t>
  </si>
  <si>
    <t>Market</t>
  </si>
  <si>
    <t>Business Type</t>
  </si>
  <si>
    <t>Count of commercial, Residential GUID</t>
  </si>
  <si>
    <t>Service/ Product Subsc</t>
  </si>
  <si>
    <t>Count of User under each category</t>
  </si>
  <si>
    <t>Subscription Category</t>
  </si>
  <si>
    <t>User GUID, Registration Type, Channel Type</t>
  </si>
  <si>
    <t>Web,App, IVR,Retail</t>
  </si>
  <si>
    <t>Account with Email</t>
  </si>
  <si>
    <t>Count of registered users through Email</t>
  </si>
  <si>
    <t>Account with Phone</t>
  </si>
  <si>
    <t>Count of registered users through Phone</t>
  </si>
  <si>
    <t>Metrics</t>
  </si>
  <si>
    <t>Column_source</t>
  </si>
  <si>
    <t>Successful Authentication</t>
  </si>
  <si>
    <t>Count of user GUID where Phone, Email or both verified</t>
  </si>
  <si>
    <t>User GUID,  Phone Verified , Email Verified</t>
  </si>
  <si>
    <t>User GUID - Varchar, Phone Verified - Boolean or String, Email Verified - Boolean or String</t>
  </si>
  <si>
    <t xml:space="preserve">Verified -  1 or 0 , Yes or No </t>
  </si>
  <si>
    <t>AuthenticationSuccess</t>
  </si>
  <si>
    <t>Authentication Sucess %</t>
  </si>
  <si>
    <t>(Count of Authentication_Status as 'sucess'/ count of User GUID) *100</t>
  </si>
  <si>
    <t>User GUID, Authentication_Status</t>
  </si>
  <si>
    <t xml:space="preserve"> Authentication_Status - String, User GUID -VarChar</t>
  </si>
  <si>
    <t>Authentication_Status - 'Successful', 'Failed' , 'Pending</t>
  </si>
  <si>
    <t xml:space="preserve">Percentage of successful authentication </t>
  </si>
  <si>
    <t>Number of Digital authentication</t>
  </si>
  <si>
    <t>Count of User GUID where channel type is digital</t>
  </si>
  <si>
    <t>User GUID, Channel Type</t>
  </si>
  <si>
    <t>User GUID - Varchar, Channel Type -  String</t>
  </si>
  <si>
    <t>Channel Type -  Digital or offline</t>
  </si>
  <si>
    <t>Number of authentication done through digital channel</t>
  </si>
  <si>
    <t>Number of offline authentication</t>
  </si>
  <si>
    <t>Count of User GUID where channel type is offline</t>
  </si>
  <si>
    <t>Number of authentication done through offline channel</t>
  </si>
  <si>
    <t>Successful Authentication through Web</t>
  </si>
  <si>
    <t>(Count of User GUID where registration type as web and channel type as digital / count of User GUID where channel as digital) *100</t>
  </si>
  <si>
    <t>User GUID - Varchar,  Registration Type - String</t>
  </si>
  <si>
    <t>Registration Type - Web , App</t>
  </si>
  <si>
    <t>Percentage of successful authentication through web</t>
  </si>
  <si>
    <t>Successful Authentication through App</t>
  </si>
  <si>
    <t>(Count of User GUID where registration type as App and channel type as digital / count of User GUID where channel as digital) *100</t>
  </si>
  <si>
    <t>User GUID - Varchar,  Registration Type - String, Channel Type - String</t>
  </si>
  <si>
    <t>Percentage of successful authentication through App</t>
  </si>
  <si>
    <t>Successful Authentication through IVR</t>
  </si>
  <si>
    <t>(Count of User GUID where registration type as IVR and channel type as offline / count of User GUID where channel as offline) *100</t>
  </si>
  <si>
    <t>Registration Type - IVR, Retail</t>
  </si>
  <si>
    <t>Percentage of successful authentication through IVR</t>
  </si>
  <si>
    <t>Successful Authentication through Retail</t>
  </si>
  <si>
    <t>(Count of User GUID where registration type as Retail  and channel type as offline / count of User GUID where channel as offline) *100</t>
  </si>
  <si>
    <t>Percentage of successful authentication through Retail</t>
  </si>
  <si>
    <t>Recovery Sucess %</t>
  </si>
  <si>
    <t>(Count of  Recovery ID where Recovery_Status as 'sucess'/ count of Recovery ID) *100</t>
  </si>
  <si>
    <t>Recovery ID, Recovery Status</t>
  </si>
  <si>
    <t>Recovery_Status - String, Recovery ID -VarChar</t>
  </si>
  <si>
    <t>Recovery_Status - 'Requested', 'Inprogress', 'Completed' , 'Failed'</t>
  </si>
  <si>
    <t xml:space="preserve">Percentage of successful recovery </t>
  </si>
  <si>
    <t>Percentage of recovery using Phone</t>
  </si>
  <si>
    <t>(Count of Recovery ID where Recovery_method as 'Phone' and Recovery status as success / count of Recovery ID) *100</t>
  </si>
  <si>
    <t>Recovery ID, RecoveryMethod</t>
  </si>
  <si>
    <t>Recovery ID  - Varchar, Recovery Method - String</t>
  </si>
  <si>
    <t>Recovery Method - Phone, Email , Account</t>
  </si>
  <si>
    <t>Percentage of successful recovery using phone</t>
  </si>
  <si>
    <t>Percentage of recovery using Email</t>
  </si>
  <si>
    <t>(Count of Recovery ID where Recovery_method as 'Email' and Recovery status as success / count of Recovery ID) *100</t>
  </si>
  <si>
    <t>Percentage of successful recovery using email</t>
  </si>
  <si>
    <t>Percentage of recovery using Account</t>
  </si>
  <si>
    <t>(Count of Recovery ID where Recovery_method as 'Account' and Recovery status as success / count of Recovery ID) *100</t>
  </si>
  <si>
    <t>Percentage of successful recovery using Account</t>
  </si>
  <si>
    <t>TSV Authentication Sucess (in Percentage)</t>
  </si>
  <si>
    <t>(Sum of  TSV Registered  where TSV Registered  as 'Yes' / Sum of TSV Registered)*100</t>
  </si>
  <si>
    <t>TSV Registered - String</t>
  </si>
  <si>
    <t>TSV Registered - Yes, No</t>
  </si>
  <si>
    <t>Percentage of successful TSV authentication</t>
  </si>
  <si>
    <t>Percentage of TSV successful authentication via email</t>
  </si>
  <si>
    <t>(Sum of  TSV Registered  where TSV Registered  as 'Yes' and TSV Type as email / Sum of TSV Registered)*100</t>
  </si>
  <si>
    <t>TSV Registered , TSV Type</t>
  </si>
  <si>
    <t>TSV Registered - String , TSV Type</t>
  </si>
  <si>
    <t>TSV Registered - Yes, No   TSV Type - Email, Call, SMS</t>
  </si>
  <si>
    <t>Percentage of successful TSV authentication via email</t>
  </si>
  <si>
    <t>Percentage of TSV successful authentication via Call</t>
  </si>
  <si>
    <t>(Sum of  TSV Registered  where TSV Registered  as 'Yes' and TSV Type as call / Sum of TSV Registered)*100</t>
  </si>
  <si>
    <t>Percentage of successful TSV authentication via call</t>
  </si>
  <si>
    <t>Percentage of TSV successful authentication via SMS</t>
  </si>
  <si>
    <t>(Sum of  TSV Registered  where TSV Registered  as 'Yes' and TSV Type as  SMS / Sum of TSV Registered)*100</t>
  </si>
  <si>
    <t>Percentage of successful TSV authentication via SMS</t>
  </si>
  <si>
    <t>Authentication by Channel by method</t>
  </si>
  <si>
    <t>Count of User GUID  group by 'channel' and  'Auth method'</t>
  </si>
  <si>
    <t>User GUID, Channel , Auth Method</t>
  </si>
  <si>
    <t>Auth Method - String,  Channel - String</t>
  </si>
  <si>
    <t>Auth Method -  Pwd, PIN, SQSA, SSN, TSV Channel - SMS, Email, Call</t>
  </si>
  <si>
    <t>Authentication done through which channel and through which method</t>
  </si>
  <si>
    <t>User logged in past 12 months</t>
  </si>
  <si>
    <t>Count of User GUID  where LastLoginDate is within past 12 months</t>
  </si>
  <si>
    <t>User GUID, Last Login Date</t>
  </si>
  <si>
    <t>User GUID - Varchar, Last Login Date - Date Time</t>
  </si>
  <si>
    <t>Number of users logged in past 12 months</t>
  </si>
  <si>
    <t>Login Recovery Success rate</t>
  </si>
  <si>
    <t>(Count([Successful Recovery Attempts])/ Count([Recovery Attempts])) *100</t>
  </si>
  <si>
    <t>Recovery Status, Recovery Attempts</t>
  </si>
  <si>
    <t>Recovery Status - Requested, InProgress, Completed , Failed</t>
  </si>
  <si>
    <t>TSV Authentication Volume</t>
  </si>
  <si>
    <t>Count of User GUID where TSV Registered = yes</t>
  </si>
  <si>
    <t xml:space="preserve">String </t>
  </si>
  <si>
    <t># calls related to authentication</t>
  </si>
  <si>
    <t>Count of Authentication ID where channel type ='Call'</t>
  </si>
  <si>
    <t>Count of Authentication ID where channel type  as 'Call'</t>
  </si>
  <si>
    <t>Authentication ID - Varchar  Channel - String</t>
  </si>
  <si>
    <t>Channel - SMS, Email, Call</t>
  </si>
  <si>
    <t>Number of calls related to Authentication</t>
  </si>
  <si>
    <t>Average Time from Order to Install</t>
  </si>
  <si>
    <t>AVG(DATEDIFF 'day', [order date], [Install date])</t>
  </si>
  <si>
    <t>Order date, Install date (installation completion date)</t>
  </si>
  <si>
    <t>Average time taken from order to installation</t>
  </si>
  <si>
    <t>Average Time from order to register</t>
  </si>
  <si>
    <t>AVG(DATEDIFF 'day', [order date], [Registration date])</t>
  </si>
  <si>
    <t>Order date, registration date</t>
  </si>
  <si>
    <t>Average time taken from order to registration</t>
  </si>
  <si>
    <t>Average Time from order to First Digital Contact</t>
  </si>
  <si>
    <t>AVG(DATEDIFF 'day', [order date],  [First Digital contact date])</t>
  </si>
  <si>
    <t>Order date, first digital contact date</t>
  </si>
  <si>
    <t>Average time from order to first digital contact</t>
  </si>
  <si>
    <t>% of customers seeing an onboarding email</t>
  </si>
  <si>
    <t>Count  of User GUID where Onboarding email seen = True) / Count of user GUID)*100</t>
  </si>
  <si>
    <t>GUID, Onboarding email seen</t>
  </si>
  <si>
    <t>Onboarding email seen - String, GUID - Varchar</t>
  </si>
  <si>
    <t>Percentage of customers seeing an onboarding email</t>
  </si>
  <si>
    <t>(count of User GUID  where  LastLoginDate in past 3 months / COUNT of User GUID))*100</t>
  </si>
  <si>
    <t>Varchar, DateTime</t>
  </si>
  <si>
    <t>Percentage of customers logging in last 3 months</t>
  </si>
  <si>
    <t>% of customers downloading the app</t>
  </si>
  <si>
    <t>Count of User GUID where App Downloaded  = True / Count of USer GUID *100</t>
  </si>
  <si>
    <t>GUID, App downloaded</t>
  </si>
  <si>
    <t>Varchar, String</t>
  </si>
  <si>
    <t>Percentage of customers downloading the app</t>
  </si>
  <si>
    <t>TSV Reset Volume and Success Rate</t>
  </si>
  <si>
    <t>% of Customers registering on F1</t>
  </si>
  <si>
    <t>Auth Method</t>
  </si>
  <si>
    <t>Passwords, OTP</t>
  </si>
  <si>
    <t>Method used for authentication</t>
  </si>
  <si>
    <t>OTP Expiration</t>
  </si>
  <si>
    <t>Timestamp indicating when the OTP expires</t>
  </si>
  <si>
    <t>OTP Sent Date</t>
  </si>
  <si>
    <t>Timestamp of when the OTP was sent to the user</t>
  </si>
  <si>
    <t>OTP verification Status</t>
  </si>
  <si>
    <t>Verified, NotVerified, Expired</t>
  </si>
  <si>
    <t>Status of the OTP verification process</t>
  </si>
  <si>
    <t>Authentication ID, Customer ID, Auth Method, AuthAttemptDate - Same as above</t>
  </si>
  <si>
    <t>AuthAttemptDate</t>
  </si>
  <si>
    <t>Timestamp of the authenticaton attempt</t>
  </si>
  <si>
    <t>Channel Type</t>
  </si>
  <si>
    <t xml:space="preserve"> String</t>
  </si>
  <si>
    <t>Web, App [Digital]</t>
  </si>
  <si>
    <t>Indicates whether the authentication was performed via web or app</t>
  </si>
  <si>
    <t>AuthStatus</t>
  </si>
  <si>
    <t>Successful, Failed, Pending</t>
  </si>
  <si>
    <t>Result if the authentication attempt</t>
  </si>
  <si>
    <t>IVR, Retail [Offline]</t>
  </si>
  <si>
    <t>Indicates whether the authentication was performed via IVR or retail</t>
  </si>
  <si>
    <t>AuthMethod</t>
  </si>
  <si>
    <t>String / Integer</t>
  </si>
  <si>
    <t>OTP, Push Notification</t>
  </si>
  <si>
    <t>AgentID</t>
  </si>
  <si>
    <t>Identifier for the retail agent handling the authentication</t>
  </si>
  <si>
    <t>Retail Location</t>
  </si>
  <si>
    <t>Location or Store where the retail authentication took place</t>
  </si>
  <si>
    <t>Recovery ID</t>
  </si>
  <si>
    <t>Unique identifier for each recovery record</t>
  </si>
  <si>
    <t>Recovery Method</t>
  </si>
  <si>
    <t>Phone, Email, Account Details</t>
  </si>
  <si>
    <t xml:space="preserve"> method used for recovery</t>
  </si>
  <si>
    <t>Recovery Status</t>
  </si>
  <si>
    <t>Requested, InProgress, Completed , Failed</t>
  </si>
  <si>
    <t>Status of the recovery request</t>
  </si>
  <si>
    <t>RecoveryRequestDate</t>
  </si>
  <si>
    <t>Timestamp of when the recovery request was made</t>
  </si>
  <si>
    <t>RecoveryCompletionDate</t>
  </si>
  <si>
    <t>Timestamp of when the recovery process was completed</t>
  </si>
  <si>
    <t>Recovery Failure Reason</t>
  </si>
  <si>
    <t>Email failure,phone failure</t>
  </si>
  <si>
    <t>Reason for failure, if the recovery was unsuccessful</t>
  </si>
  <si>
    <t>AuthSuccessID</t>
  </si>
  <si>
    <t>Unique Identifier for each authentication success record</t>
  </si>
  <si>
    <t>Email, Call, SMS</t>
  </si>
  <si>
    <t>Indicates the channel used for authentication</t>
  </si>
  <si>
    <t>OTP, Password</t>
  </si>
  <si>
    <t>Auth Status</t>
  </si>
  <si>
    <t>Successful, Failed</t>
  </si>
  <si>
    <t>Result of the authentication attempt</t>
  </si>
  <si>
    <t>AuthenticationTimeLimit</t>
  </si>
  <si>
    <t>Authentication timeout - OTP Expiry</t>
  </si>
  <si>
    <t xml:space="preserve">Resend OTP </t>
  </si>
  <si>
    <t>Customer Enabled Information</t>
  </si>
  <si>
    <t>Source Table</t>
  </si>
  <si>
    <t>Count of GUID's (Account)</t>
  </si>
  <si>
    <t>Total Registered Customers</t>
  </si>
  <si>
    <t>Total GUID (User)</t>
  </si>
  <si>
    <t>GUID's User</t>
  </si>
  <si>
    <t>User/Profile</t>
  </si>
  <si>
    <t>GUID (User, Account)</t>
  </si>
  <si>
    <t>User Type</t>
  </si>
  <si>
    <t>Registration</t>
  </si>
  <si>
    <t>% of Customers Registered</t>
  </si>
  <si>
    <t>(Total (User GUID)/ Total(Account GUID))*100</t>
  </si>
  <si>
    <t>GUID (Account, User)</t>
  </si>
  <si>
    <t>Date Diff between Inception and Registration date, based on 7 days filter</t>
  </si>
  <si>
    <t>Acquisition Channel</t>
  </si>
  <si>
    <t>Throgh Social Media, Adv,Newspaper</t>
  </si>
  <si>
    <t>Count of registered user</t>
  </si>
  <si>
    <t>Verified Contact Data</t>
  </si>
  <si>
    <t>Distinct count of Preference Type</t>
  </si>
  <si>
    <t>Preference Type(sms,email)</t>
  </si>
  <si>
    <t>Email Verified</t>
  </si>
  <si>
    <t xml:space="preserve">Both Verified (Email, Phone) </t>
  </si>
  <si>
    <t>TSV Email verified</t>
  </si>
  <si>
    <t>TSV phone verified</t>
  </si>
  <si>
    <t>TSV SMS verified</t>
  </si>
  <si>
    <t>Age of Contact</t>
  </si>
  <si>
    <t>Customer Authentication Information</t>
  </si>
  <si>
    <t>Source table</t>
  </si>
  <si>
    <t>Count of Account GUID</t>
  </si>
  <si>
    <t>Account GUID</t>
  </si>
  <si>
    <t xml:space="preserve">Authentication </t>
  </si>
  <si>
    <t xml:space="preserve">Editable user ID </t>
  </si>
  <si>
    <t>OTP as</t>
  </si>
  <si>
    <t>Authentication Success %</t>
  </si>
  <si>
    <t>Count of auth ID / Total cust * 100</t>
  </si>
  <si>
    <t xml:space="preserve">Auth ID </t>
  </si>
  <si>
    <t>Count of Primary / Total cust * 100 and Secondary users/ Total cust * 100</t>
  </si>
  <si>
    <t xml:space="preserve">Channel type </t>
  </si>
  <si>
    <t>Digital %</t>
  </si>
  <si>
    <t>Count of Digital / Total Channel type * 100</t>
  </si>
  <si>
    <t>Web  %</t>
  </si>
  <si>
    <t>Count of Web auth user/ Total Digital user * 100</t>
  </si>
  <si>
    <t>Digital Auth Type</t>
  </si>
  <si>
    <t>App %</t>
  </si>
  <si>
    <t>Count of app auth user / Total Digital user  * 100</t>
  </si>
  <si>
    <t>Offline %</t>
  </si>
  <si>
    <t>Count of Offline / Total channel type * 100</t>
  </si>
  <si>
    <t>IVR %</t>
  </si>
  <si>
    <t>Count of IVR / Total offline Auth user   * 100</t>
  </si>
  <si>
    <t>offline Auth Type</t>
  </si>
  <si>
    <t>Retails %</t>
  </si>
  <si>
    <t>Count of Retail / Total offline auth user  * 100</t>
  </si>
  <si>
    <t>Credentials</t>
  </si>
  <si>
    <t>Recovery Success %</t>
  </si>
  <si>
    <t>(Count of  Recovery ID where Recovery_Status as 'success'/ count of Recovery ID) *100</t>
  </si>
  <si>
    <t>Phone %</t>
  </si>
  <si>
    <t>Email  %</t>
  </si>
  <si>
    <t>Account %</t>
  </si>
  <si>
    <t>TSV Enrollment</t>
  </si>
  <si>
    <t>TSV Auth Success %</t>
  </si>
  <si>
    <t>count of  TSV Registered='Yes' / Total TSV Registered)*100</t>
  </si>
  <si>
    <t xml:space="preserve">TSV register </t>
  </si>
  <si>
    <t>(Count of  TSV Registered= 'Yes' and TSV Type ='email' /Total TSV Registered)*100</t>
  </si>
  <si>
    <t>Call %</t>
  </si>
  <si>
    <t>(Count of  TSV Registered= 'Yes' and TSV Type ='call' /Total TSV Registered)*100</t>
  </si>
  <si>
    <t>Sms %</t>
  </si>
  <si>
    <t>(Count of  TSV Registered= 'Yes' and TSV Type ='sms' /Total TSV Registered)*100</t>
  </si>
  <si>
    <t>Metric from dashboard sheet</t>
  </si>
  <si>
    <t>Users with Secondary Permission</t>
  </si>
  <si>
    <t>count of user type="secondary"</t>
  </si>
  <si>
    <t>user type</t>
  </si>
  <si>
    <t>Users with Authorized Permission</t>
  </si>
  <si>
    <t>count of user permission='authorized'</t>
  </si>
  <si>
    <t>user_permission</t>
  </si>
  <si>
    <t xml:space="preserve">Users with defined prefrence </t>
  </si>
  <si>
    <t>users with TSV Enabled</t>
  </si>
  <si>
    <t>count of TSV enabled='Yes'</t>
  </si>
  <si>
    <t>TSV enabled</t>
  </si>
  <si>
    <t>TSV Factor</t>
  </si>
  <si>
    <t>count of TSV type='sms' and 'email'</t>
  </si>
  <si>
    <t>TSV Type</t>
  </si>
  <si>
    <t>Engagement</t>
  </si>
  <si>
    <t>AVG(DATEDIFF 'day', [order date],  [Inceptiondate])</t>
  </si>
  <si>
    <t>(count of User GUID  where  LastLoginDate in past 3 months /total User GUID))*100</t>
  </si>
  <si>
    <t>TSV Authentication Volume and Success Rate</t>
  </si>
  <si>
    <t>Total Contact by channel by Sales/Serve</t>
  </si>
  <si>
    <t>Columns Required</t>
  </si>
  <si>
    <t>Contact Information</t>
  </si>
  <si>
    <t>Count of customers</t>
  </si>
  <si>
    <t>GUID2</t>
  </si>
  <si>
    <t>edw.customer_dim</t>
  </si>
  <si>
    <t xml:space="preserve"> Regd Customers %</t>
  </si>
  <si>
    <t>Reg_customers/ count(customers)</t>
  </si>
  <si>
    <t>Reg_customers, Total Customers</t>
  </si>
  <si>
    <t>edw.customer_guid_dtl_dim</t>
  </si>
  <si>
    <t>Reg Customer</t>
  </si>
  <si>
    <t xml:space="preserve">Total GUID </t>
  </si>
  <si>
    <t>users / Profile</t>
  </si>
  <si>
    <t>Guid , Guid2</t>
  </si>
  <si>
    <t>GUID 2</t>
  </si>
  <si>
    <t>Accounts with Email</t>
  </si>
  <si>
    <t>Count of GUID where email is present</t>
  </si>
  <si>
    <t>GUID, Email Status (Has Email =True or False)</t>
  </si>
  <si>
    <t>Contact table</t>
  </si>
  <si>
    <t>Accounts with Verifed Email</t>
  </si>
  <si>
    <t>Count of GUID where email verification status  is verified</t>
  </si>
  <si>
    <t>GUID, Email verification status</t>
  </si>
  <si>
    <t>Accounts with Phone</t>
  </si>
  <si>
    <t>CountD of GUID where phone number is present</t>
  </si>
  <si>
    <t>GUID, Phone Status (Has Phone number = True or False)</t>
  </si>
  <si>
    <t>Accounts with verified phone</t>
  </si>
  <si>
    <t>CountD of GUID where phone verification status is verified</t>
  </si>
  <si>
    <t>GUID, Phone verification status</t>
  </si>
  <si>
    <t>Average age of accounts based on creation date</t>
  </si>
  <si>
    <t>GUID, Account creation date</t>
  </si>
  <si>
    <t>Check with Praveen ( age of contact - DoB)</t>
  </si>
  <si>
    <t>(Account Creation, First Login or First time user interacted with website)</t>
  </si>
  <si>
    <t>CountD([GUID ID] where [Onboarding email seen] = True) / CountD([GUID]))*100</t>
  </si>
  <si>
    <t>(last 30 days, 7 days)</t>
  </si>
  <si>
    <t>(CountD([GUID] where [App Downloaded] = True) / CountD([GUID])*100</t>
  </si>
  <si>
    <t>Activity (Volume and Success Rate)</t>
  </si>
  <si>
    <t>Authentication by channel by method (Pwd, SSN, SQSA,PIN)</t>
  </si>
  <si>
    <t>Count([GUID ID]) group by 'channel' and'Auth method'</t>
  </si>
  <si>
    <t>GUID, Channel, Auth Method</t>
  </si>
  <si>
    <t>countD([GUID]) where LastLoginDate &gt;= DATEADD('Month', -12, Today())</t>
  </si>
  <si>
    <t>Authentication Success Rate</t>
  </si>
  <si>
    <t>SUM(([Successful Authentication]) / Count([Auth Status])) *100</t>
  </si>
  <si>
    <t>Authentication Status, Auth Status</t>
  </si>
  <si>
    <t>TSV Enrollment Success Rate</t>
  </si>
  <si>
    <t>(sum(TSV Registered) whereTSV Registered='Yes' / sum(TSV Registered))*100</t>
  </si>
  <si>
    <t>TSV Reset Volume</t>
  </si>
  <si>
    <t>CountD(Recovery ID) where TSV Registered ='Yes'</t>
  </si>
  <si>
    <t>Recovery Id, TSV Registered</t>
  </si>
  <si>
    <t>Count(TSV Registered) where TSV Registered = yes</t>
  </si>
  <si>
    <t>Split by Channel and Method</t>
  </si>
  <si>
    <t>Group by Channel Type and Auth Method</t>
  </si>
  <si>
    <t xml:space="preserve">Channel Type, Auth Method </t>
  </si>
  <si>
    <t>countD(Authentication ID) where channel type ='Call'</t>
  </si>
  <si>
    <t>Authentication ID, Channel Type</t>
  </si>
  <si>
    <t>Metrics from Registration and Authentication - Initiatives and Metrics</t>
  </si>
  <si>
    <t>(Registered Customer/Total Customers)*100</t>
  </si>
  <si>
    <t>Registered Customers, Total Customers (Count of GUIDs)</t>
  </si>
  <si>
    <t>First 7</t>
  </si>
  <si>
    <t>Registration date</t>
  </si>
  <si>
    <t>Atleast One Contact Verified</t>
  </si>
  <si>
    <t>count of verification type</t>
  </si>
  <si>
    <t>verification type</t>
  </si>
  <si>
    <t>Both verified(email,phone)</t>
  </si>
  <si>
    <t>CountD of GUID where phone number &amp; email="Yes"</t>
  </si>
  <si>
    <t>GUID, Phone Status &amp; email status=true</t>
  </si>
  <si>
    <t>Authentication Success</t>
  </si>
  <si>
    <t>count of digital &amp; offline</t>
  </si>
  <si>
    <t>channel type</t>
  </si>
  <si>
    <t>count of channel type where channel type='Digital'</t>
  </si>
  <si>
    <t>Offline</t>
  </si>
  <si>
    <t>count of channel type where channel type='Offline'</t>
  </si>
  <si>
    <t>Recovery Success</t>
  </si>
  <si>
    <t>TSV Auth Success</t>
  </si>
  <si>
    <t>call success</t>
  </si>
  <si>
    <t>sms success</t>
  </si>
  <si>
    <t>Web Success</t>
  </si>
  <si>
    <t>count of registation type where registartion type='web'</t>
  </si>
  <si>
    <t>registration type</t>
  </si>
  <si>
    <t>app success</t>
  </si>
  <si>
    <t>count of registation type where registartion type='app'</t>
  </si>
  <si>
    <t>Authentication</t>
  </si>
  <si>
    <t>Authentication ID</t>
  </si>
  <si>
    <t>Unique Identifier for each authentication record</t>
  </si>
  <si>
    <t>Customer ID / GUID</t>
  </si>
  <si>
    <t>Editable User Id</t>
  </si>
  <si>
    <t>Boolean</t>
  </si>
  <si>
    <t>True, False</t>
  </si>
  <si>
    <t>Indicates if the user ID can be edited by the user</t>
  </si>
  <si>
    <t>OTP Details</t>
  </si>
  <si>
    <t>OTP Token</t>
  </si>
  <si>
    <t>OTP value generated for authentication</t>
  </si>
  <si>
    <t>Passwords</t>
  </si>
  <si>
    <t>PasswordHash</t>
  </si>
  <si>
    <t>The hashed version of the user's password</t>
  </si>
  <si>
    <t>PasswordLast Updated</t>
  </si>
  <si>
    <t>Timestamp of when the password was last updated</t>
  </si>
  <si>
    <t>LastSuccessfulLoginDate</t>
  </si>
  <si>
    <t>Timestamp of last successful authentication</t>
  </si>
  <si>
    <t>Authentication Success - Digital Channel</t>
  </si>
  <si>
    <t>Authentication Success - offline Channel</t>
  </si>
  <si>
    <t>Authentication ID, Customer ID, AuthAttemptDate - Same as above</t>
  </si>
  <si>
    <t>OTP</t>
  </si>
  <si>
    <t>Recovery</t>
  </si>
  <si>
    <t>Method</t>
  </si>
  <si>
    <t>Phone</t>
  </si>
  <si>
    <t>Integer</t>
  </si>
  <si>
    <t>phone number associated with the recovery request</t>
  </si>
  <si>
    <t>Verification Status</t>
  </si>
  <si>
    <t>Verified, Not Verified</t>
  </si>
  <si>
    <t xml:space="preserve">Email Address </t>
  </si>
  <si>
    <t xml:space="preserve"> email address associated with the recovery request</t>
  </si>
  <si>
    <t>Account Details</t>
  </si>
  <si>
    <t>Security Questions</t>
  </si>
  <si>
    <t xml:space="preserve"> security questions used</t>
  </si>
  <si>
    <t>Answer Status</t>
  </si>
  <si>
    <t>Correct, Incorrect</t>
  </si>
  <si>
    <t xml:space="preserve">TSV Auth Success </t>
  </si>
  <si>
    <t>Filter/ Slicer</t>
  </si>
  <si>
    <t>Registered_7days/30_Days_90_days</t>
  </si>
  <si>
    <t xml:space="preserve"> Inception Date</t>
  </si>
  <si>
    <t>Success in Registration</t>
  </si>
  <si>
    <t>email_verified</t>
  </si>
  <si>
    <t>total registered user</t>
  </si>
  <si>
    <t>phone_verified</t>
  </si>
  <si>
    <t xml:space="preserve"> Account ID</t>
  </si>
  <si>
    <t>Verified_User</t>
  </si>
  <si>
    <t>Resgistered_user</t>
  </si>
  <si>
    <t>Atleast 1 method Verified</t>
  </si>
  <si>
    <t>More than 1 method verified</t>
  </si>
  <si>
    <t>1 - Atleast 1 method Verified</t>
  </si>
  <si>
    <t>Total registered user</t>
  </si>
  <si>
    <t>Email_verified</t>
  </si>
  <si>
    <t>Phone_verified</t>
  </si>
  <si>
    <t>Phone verified</t>
  </si>
  <si>
    <t>Count of auto register = 1</t>
  </si>
  <si>
    <t>count(Regisered_user) where registered_user='1'</t>
  </si>
  <si>
    <t>(count(email_verified) where email_verified='1')/total registered user</t>
  </si>
  <si>
    <t>(count(phone_verified) where phone_verified='1')/total registered user</t>
  </si>
  <si>
    <t>Count(Regisered_user) where verified_user='1'</t>
  </si>
  <si>
    <t>(count(email_verified) where email_verified='1')</t>
  </si>
  <si>
    <t>(count(phone_verified) where phone_verified='1')</t>
  </si>
  <si>
    <t>(count(phone_verified) &amp;  ( email_verified) where phone_verified &amp; email_verfied ='1')</t>
  </si>
  <si>
    <t xml:space="preserve">sum(TSV Registered) whereTSV Registered='1' </t>
  </si>
  <si>
    <t>Auto Registered (1, 0)</t>
  </si>
  <si>
    <t>0tification Preference</t>
  </si>
  <si>
    <t>User type</t>
  </si>
  <si>
    <t>Inception date</t>
  </si>
  <si>
    <t>Business Type = Residential</t>
  </si>
  <si>
    <t>Sms Verified</t>
  </si>
  <si>
    <t>Digital User</t>
  </si>
  <si>
    <t>Recovery status</t>
  </si>
  <si>
    <t xml:space="preserve">Recovery ID </t>
  </si>
  <si>
    <t>Recovery method</t>
  </si>
  <si>
    <t>TSV register</t>
  </si>
  <si>
    <t xml:space="preserve">User GUID, Channel </t>
  </si>
  <si>
    <t>User preference</t>
  </si>
  <si>
    <t>Filters/Slicers</t>
  </si>
  <si>
    <t>Filters/ Slicers</t>
  </si>
  <si>
    <t>Order date</t>
  </si>
  <si>
    <t>Install date (installation completion date)</t>
  </si>
  <si>
    <t>registration date</t>
  </si>
  <si>
    <t>Onboarding email seen</t>
  </si>
  <si>
    <t>User GUID</t>
  </si>
  <si>
    <t xml:space="preserve"> Last Login Date</t>
  </si>
  <si>
    <t xml:space="preserve"> App downloaded</t>
  </si>
  <si>
    <t>Last Login Date</t>
  </si>
  <si>
    <t>Customer GUID detail level</t>
  </si>
  <si>
    <t>Flags</t>
  </si>
  <si>
    <t>Incpetion date</t>
  </si>
  <si>
    <t xml:space="preserve">Primary </t>
  </si>
  <si>
    <t>User Permissions [Basic/ Advance]</t>
  </si>
  <si>
    <t>TSV Status</t>
  </si>
  <si>
    <t>TSV Email</t>
  </si>
  <si>
    <t>TSV Phone</t>
  </si>
  <si>
    <t>TSV SMS</t>
  </si>
  <si>
    <t>Preferences [ 3 columns]</t>
  </si>
  <si>
    <t>Source</t>
  </si>
  <si>
    <t xml:space="preserve">Customer GUID Detail </t>
  </si>
  <si>
    <t>Customer inception time</t>
  </si>
  <si>
    <t>Has a email [1/0]</t>
  </si>
  <si>
    <t>Has a Phone[1/0]</t>
  </si>
  <si>
    <t>Is_Primary</t>
  </si>
  <si>
    <t>[1/0]</t>
  </si>
  <si>
    <t>boolean</t>
  </si>
  <si>
    <t>Acquistion Channel</t>
  </si>
  <si>
    <t>TSV EMAIL</t>
  </si>
  <si>
    <t>Basic/ Advance</t>
  </si>
  <si>
    <t>Preference 1</t>
  </si>
  <si>
    <t>Preference 2</t>
  </si>
  <si>
    <t>Preference 3</t>
  </si>
  <si>
    <t>[1/ 0]</t>
  </si>
  <si>
    <t>1</t>
  </si>
  <si>
    <t>[1 /0 ]</t>
  </si>
  <si>
    <t>[ 1 ]</t>
  </si>
  <si>
    <t>[App / Web]</t>
  </si>
  <si>
    <t>Visits</t>
  </si>
  <si>
    <t>Sessions</t>
  </si>
  <si>
    <t>Customer Profile</t>
  </si>
  <si>
    <t>Customer Activity</t>
  </si>
  <si>
    <t>1, 0</t>
  </si>
  <si>
    <t>1,0</t>
  </si>
  <si>
    <t>1 , 0</t>
  </si>
  <si>
    <t>Account Verified</t>
  </si>
  <si>
    <t>Is_ Security Questions</t>
  </si>
  <si>
    <t>Answer Success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</si>
</sst>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2" tint="-0.749992370372631"/>
      <name val="Calibri"/>
      <family val="2"/>
      <scheme val="minor"/>
    </font>
    <font>
      <sz val="11"/>
      <color rgb="FF0C0D0E"/>
      <name val="Calibri"/>
      <family val="2"/>
      <scheme val="minor"/>
    </font>
    <font>
      <sz val="11"/>
      <color rgb="FF202020"/>
      <name val="Calibri"/>
      <family val="2"/>
      <scheme val="minor"/>
    </font>
    <font>
      <sz val="11"/>
      <color theme="1"/>
      <name val="Aptos"/>
    </font>
    <font>
      <u/>
      <sz val="11"/>
      <color theme="1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8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b/>
      <sz val="11"/>
      <color rgb="FF000000"/>
      <name val="Calibri"/>
      <charset val="1"/>
    </font>
    <font>
      <sz val="11"/>
      <color rgb="FF242424"/>
      <name val="Aptos Narrow"/>
      <charset val="1"/>
    </font>
    <font>
      <sz val="11"/>
      <color theme="2" tint="-0.74999237037263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rgb="FF00FF99"/>
      <name val="Calibri"/>
      <family val="2"/>
      <scheme val="minor"/>
    </font>
    <font>
      <b/>
      <sz val="20"/>
      <color rgb="FF00FFFF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00FF9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8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0"/>
      </right>
      <top style="thin">
        <color theme="1"/>
      </top>
      <bottom style="thin">
        <color theme="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0"/>
      </left>
      <right style="thin">
        <color theme="1"/>
      </right>
      <top style="thin">
        <color theme="1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1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 style="thin">
        <color theme="1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0"/>
      </bottom>
      <diagonal/>
    </border>
    <border>
      <left style="thin">
        <color theme="1"/>
      </left>
      <right style="thin">
        <color theme="1"/>
      </right>
      <top style="thin">
        <color theme="0"/>
      </top>
      <bottom style="thin">
        <color theme="0"/>
      </bottom>
      <diagonal/>
    </border>
    <border>
      <left style="thin">
        <color theme="1"/>
      </left>
      <right style="thin">
        <color theme="0"/>
      </right>
      <top style="thin">
        <color theme="0"/>
      </top>
      <bottom style="thin">
        <color theme="1"/>
      </bottom>
      <diagonal/>
    </border>
    <border>
      <left style="thin">
        <color theme="0"/>
      </left>
      <right style="thin">
        <color theme="1"/>
      </right>
      <top style="thin">
        <color theme="0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0"/>
      </top>
      <bottom style="thin">
        <color theme="1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thin">
        <color theme="0"/>
      </left>
      <right/>
      <top style="medium">
        <color indexed="64"/>
      </top>
      <bottom style="thin">
        <color theme="0"/>
      </bottom>
      <diagonal/>
    </border>
    <border>
      <left style="thin">
        <color theme="1"/>
      </left>
      <right style="thin">
        <color theme="1"/>
      </right>
      <top style="medium">
        <color indexed="64"/>
      </top>
      <bottom style="thin">
        <color theme="1"/>
      </bottom>
      <diagonal/>
    </border>
    <border>
      <left/>
      <right style="thin">
        <color theme="0"/>
      </right>
      <top style="medium">
        <color indexed="64"/>
      </top>
      <bottom style="thin">
        <color theme="0"/>
      </bottom>
      <diagonal/>
    </border>
    <border>
      <left style="thin">
        <color theme="0"/>
      </left>
      <right style="medium">
        <color indexed="64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medium">
        <color indexed="64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medium">
        <color indexed="64"/>
      </right>
      <top style="thin">
        <color theme="0"/>
      </top>
      <bottom/>
      <diagonal/>
    </border>
    <border>
      <left style="thin">
        <color theme="0"/>
      </left>
      <right style="medium">
        <color indexed="64"/>
      </right>
      <top style="thin">
        <color theme="1"/>
      </top>
      <bottom style="thin">
        <color theme="0"/>
      </bottom>
      <diagonal/>
    </border>
    <border>
      <left style="thin">
        <color theme="0"/>
      </left>
      <right style="medium">
        <color indexed="64"/>
      </right>
      <top style="thin">
        <color theme="0"/>
      </top>
      <bottom style="thin">
        <color theme="1"/>
      </bottom>
      <diagonal/>
    </border>
    <border>
      <left style="thin">
        <color theme="0"/>
      </left>
      <right style="medium">
        <color indexed="64"/>
      </right>
      <top/>
      <bottom style="thin">
        <color theme="0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theme="0"/>
      </left>
      <right style="thin">
        <color theme="0"/>
      </right>
      <top/>
      <bottom style="medium">
        <color indexed="64"/>
      </bottom>
      <diagonal/>
    </border>
    <border>
      <left style="thin">
        <color theme="0"/>
      </left>
      <right style="medium">
        <color indexed="64"/>
      </right>
      <top style="thin">
        <color theme="0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253">
    <xf numFmtId="0" fontId="0" fillId="0" borderId="0" xfId="0"/>
    <xf numFmtId="0" fontId="1" fillId="0" borderId="0" xfId="0" applyFont="1"/>
    <xf numFmtId="0" fontId="0" fillId="3" borderId="0" xfId="0" applyFill="1"/>
    <xf numFmtId="0" fontId="0" fillId="0" borderId="0" xfId="0" applyAlignment="1">
      <alignment horizontal="center"/>
    </xf>
    <xf numFmtId="0" fontId="0" fillId="0" borderId="5" xfId="0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7" xfId="0" applyBorder="1"/>
    <xf numFmtId="0" fontId="0" fillId="0" borderId="10" xfId="0" applyBorder="1" applyAlignment="1">
      <alignment horizontal="center"/>
    </xf>
    <xf numFmtId="0" fontId="0" fillId="0" borderId="10" xfId="0" applyBorder="1"/>
    <xf numFmtId="0" fontId="1" fillId="0" borderId="7" xfId="0" applyFont="1" applyBorder="1"/>
    <xf numFmtId="0" fontId="0" fillId="0" borderId="5" xfId="0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13" xfId="0" applyBorder="1"/>
    <xf numFmtId="0" fontId="0" fillId="0" borderId="14" xfId="0" applyBorder="1" applyAlignment="1">
      <alignment horizontal="center" vertical="center"/>
    </xf>
    <xf numFmtId="0" fontId="0" fillId="0" borderId="14" xfId="0" applyBorder="1"/>
    <xf numFmtId="0" fontId="4" fillId="0" borderId="7" xfId="0" applyFont="1" applyBorder="1" applyAlignment="1">
      <alignment horizontal="center" wrapText="1"/>
    </xf>
    <xf numFmtId="0" fontId="1" fillId="0" borderId="7" xfId="0" applyFont="1" applyBorder="1" applyAlignment="1">
      <alignment vertical="center"/>
    </xf>
    <xf numFmtId="0" fontId="0" fillId="0" borderId="13" xfId="0" applyBorder="1" applyAlignment="1">
      <alignment horizontal="center" vertical="center"/>
    </xf>
    <xf numFmtId="0" fontId="1" fillId="0" borderId="20" xfId="0" applyFont="1" applyBorder="1" applyAlignment="1">
      <alignment vertical="center"/>
    </xf>
    <xf numFmtId="0" fontId="0" fillId="0" borderId="20" xfId="0" applyBorder="1"/>
    <xf numFmtId="0" fontId="1" fillId="0" borderId="13" xfId="0" applyFont="1" applyBorder="1"/>
    <xf numFmtId="0" fontId="6" fillId="0" borderId="0" xfId="0" applyFont="1"/>
    <xf numFmtId="0" fontId="7" fillId="0" borderId="0" xfId="0" applyFont="1" applyAlignment="1">
      <alignment horizontal="left" vertical="center"/>
    </xf>
    <xf numFmtId="0" fontId="8" fillId="0" borderId="0" xfId="0" applyFont="1"/>
    <xf numFmtId="0" fontId="9" fillId="0" borderId="0" xfId="0" applyFont="1"/>
    <xf numFmtId="0" fontId="10" fillId="0" borderId="0" xfId="1"/>
    <xf numFmtId="0" fontId="11" fillId="0" borderId="0" xfId="0" applyFont="1"/>
    <xf numFmtId="0" fontId="5" fillId="0" borderId="0" xfId="0" applyFont="1"/>
    <xf numFmtId="0" fontId="3" fillId="0" borderId="0" xfId="0" applyFont="1" applyAlignment="1">
      <alignment horizontal="center" vertical="center"/>
    </xf>
    <xf numFmtId="0" fontId="0" fillId="0" borderId="1" xfId="0" applyBorder="1"/>
    <xf numFmtId="0" fontId="0" fillId="9" borderId="1" xfId="0" applyFill="1" applyBorder="1"/>
    <xf numFmtId="0" fontId="0" fillId="0" borderId="31" xfId="0" applyBorder="1"/>
    <xf numFmtId="0" fontId="0" fillId="0" borderId="33" xfId="0" applyBorder="1"/>
    <xf numFmtId="0" fontId="0" fillId="9" borderId="33" xfId="0" applyFill="1" applyBorder="1"/>
    <xf numFmtId="0" fontId="0" fillId="0" borderId="34" xfId="0" applyBorder="1"/>
    <xf numFmtId="0" fontId="0" fillId="0" borderId="28" xfId="0" applyBorder="1"/>
    <xf numFmtId="0" fontId="0" fillId="9" borderId="28" xfId="0" applyFill="1" applyBorder="1"/>
    <xf numFmtId="0" fontId="0" fillId="0" borderId="29" xfId="0" applyBorder="1"/>
    <xf numFmtId="0" fontId="0" fillId="9" borderId="34" xfId="0" applyFill="1" applyBorder="1"/>
    <xf numFmtId="16" fontId="1" fillId="11" borderId="28" xfId="0" applyNumberFormat="1" applyFont="1" applyFill="1" applyBorder="1"/>
    <xf numFmtId="16" fontId="1" fillId="11" borderId="29" xfId="0" applyNumberFormat="1" applyFont="1" applyFill="1" applyBorder="1"/>
    <xf numFmtId="0" fontId="0" fillId="0" borderId="37" xfId="0" applyBorder="1"/>
    <xf numFmtId="0" fontId="1" fillId="0" borderId="38" xfId="0" applyFont="1" applyBorder="1"/>
    <xf numFmtId="0" fontId="0" fillId="0" borderId="39" xfId="0" applyBorder="1" applyAlignment="1">
      <alignment horizontal="center"/>
    </xf>
    <xf numFmtId="0" fontId="0" fillId="0" borderId="41" xfId="0" applyBorder="1"/>
    <xf numFmtId="0" fontId="0" fillId="0" borderId="38" xfId="0" applyBorder="1"/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0" fillId="0" borderId="46" xfId="0" applyBorder="1"/>
    <xf numFmtId="0" fontId="0" fillId="0" borderId="49" xfId="0" applyBorder="1"/>
    <xf numFmtId="0" fontId="0" fillId="0" borderId="50" xfId="0" applyBorder="1"/>
    <xf numFmtId="0" fontId="1" fillId="0" borderId="51" xfId="0" applyFont="1" applyBorder="1"/>
    <xf numFmtId="0" fontId="0" fillId="0" borderId="52" xfId="0" applyBorder="1" applyAlignment="1">
      <alignment horizontal="center"/>
    </xf>
    <xf numFmtId="0" fontId="0" fillId="0" borderId="51" xfId="0" applyBorder="1" applyAlignment="1">
      <alignment horizontal="center"/>
    </xf>
    <xf numFmtId="0" fontId="0" fillId="0" borderId="51" xfId="0" applyBorder="1"/>
    <xf numFmtId="0" fontId="0" fillId="0" borderId="53" xfId="0" applyBorder="1"/>
    <xf numFmtId="0" fontId="0" fillId="0" borderId="54" xfId="0" applyBorder="1"/>
    <xf numFmtId="0" fontId="1" fillId="9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wrapText="1"/>
    </xf>
    <xf numFmtId="0" fontId="1" fillId="9" borderId="1" xfId="0" applyFont="1" applyFill="1" applyBorder="1"/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0" fontId="12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13" fillId="6" borderId="0" xfId="0" applyFont="1" applyFill="1" applyAlignment="1">
      <alignment horizontal="center" vertical="center"/>
    </xf>
    <xf numFmtId="0" fontId="14" fillId="6" borderId="0" xfId="0" applyFont="1" applyFill="1" applyAlignment="1">
      <alignment wrapText="1"/>
    </xf>
    <xf numFmtId="0" fontId="14" fillId="6" borderId="0" xfId="0" applyFont="1" applyFill="1"/>
    <xf numFmtId="0" fontId="15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0" fontId="0" fillId="3" borderId="0" xfId="0" applyFill="1" applyAlignment="1">
      <alignment wrapText="1"/>
    </xf>
    <xf numFmtId="0" fontId="1" fillId="12" borderId="1" xfId="0" applyFont="1" applyFill="1" applyBorder="1" applyAlignment="1">
      <alignment horizontal="center" vertical="center" wrapText="1"/>
    </xf>
    <xf numFmtId="0" fontId="1" fillId="12" borderId="1" xfId="0" applyFont="1" applyFill="1" applyBorder="1" applyAlignment="1">
      <alignment wrapText="1"/>
    </xf>
    <xf numFmtId="0" fontId="1" fillId="12" borderId="1" xfId="0" applyFont="1" applyFill="1" applyBorder="1"/>
    <xf numFmtId="0" fontId="1" fillId="9" borderId="0" xfId="0" applyFont="1" applyFill="1" applyAlignment="1">
      <alignment horizontal="center" vertical="center"/>
    </xf>
    <xf numFmtId="0" fontId="1" fillId="9" borderId="0" xfId="0" applyFont="1" applyFill="1" applyAlignment="1">
      <alignment wrapText="1"/>
    </xf>
    <xf numFmtId="0" fontId="1" fillId="9" borderId="0" xfId="0" applyFont="1" applyFill="1"/>
    <xf numFmtId="0" fontId="0" fillId="3" borderId="0" xfId="0" applyFill="1" applyAlignment="1">
      <alignment horizontal="center" vertical="center" wrapText="1"/>
    </xf>
    <xf numFmtId="0" fontId="14" fillId="13" borderId="0" xfId="0" applyFont="1" applyFill="1" applyAlignment="1">
      <alignment horizontal="center" vertical="center"/>
    </xf>
    <xf numFmtId="0" fontId="0" fillId="13" borderId="0" xfId="0" applyFill="1"/>
    <xf numFmtId="0" fontId="1" fillId="0" borderId="56" xfId="0" applyFont="1" applyBorder="1"/>
    <xf numFmtId="0" fontId="0" fillId="0" borderId="56" xfId="0" applyBorder="1"/>
    <xf numFmtId="0" fontId="0" fillId="0" borderId="56" xfId="0" applyBorder="1" applyAlignment="1">
      <alignment horizontal="center" vertical="center" wrapText="1"/>
    </xf>
    <xf numFmtId="0" fontId="19" fillId="0" borderId="56" xfId="0" applyFont="1" applyBorder="1"/>
    <xf numFmtId="0" fontId="0" fillId="0" borderId="55" xfId="0" applyBorder="1"/>
    <xf numFmtId="0" fontId="1" fillId="0" borderId="56" xfId="0" applyFont="1" applyBorder="1" applyAlignment="1">
      <alignment horizontal="left" vertical="center"/>
    </xf>
    <xf numFmtId="0" fontId="1" fillId="0" borderId="56" xfId="0" applyFont="1" applyBorder="1" applyAlignment="1">
      <alignment vertical="center"/>
    </xf>
    <xf numFmtId="0" fontId="0" fillId="0" borderId="56" xfId="0" applyBorder="1" applyAlignment="1">
      <alignment horizontal="left" vertical="center" wrapText="1"/>
    </xf>
    <xf numFmtId="0" fontId="0" fillId="0" borderId="56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6" fillId="0" borderId="0" xfId="0" applyFont="1" applyAlignment="1">
      <alignment horizontal="left" vertical="center" wrapText="1"/>
    </xf>
    <xf numFmtId="0" fontId="20" fillId="0" borderId="56" xfId="0" applyFont="1" applyBorder="1" applyAlignment="1">
      <alignment horizontal="left" vertical="center" wrapText="1"/>
    </xf>
    <xf numFmtId="0" fontId="0" fillId="14" borderId="57" xfId="0" applyFill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9" fillId="0" borderId="56" xfId="0" applyFont="1" applyBorder="1" applyAlignment="1">
      <alignment vertical="center" wrapText="1"/>
    </xf>
    <xf numFmtId="0" fontId="0" fillId="14" borderId="58" xfId="0" applyFill="1" applyBorder="1" applyAlignment="1">
      <alignment horizontal="left" vertical="center" wrapText="1"/>
    </xf>
    <xf numFmtId="0" fontId="0" fillId="14" borderId="59" xfId="0" applyFill="1" applyBorder="1" applyAlignment="1">
      <alignment horizontal="left" vertical="center" wrapText="1"/>
    </xf>
    <xf numFmtId="0" fontId="20" fillId="0" borderId="60" xfId="0" applyFont="1" applyBorder="1" applyAlignment="1">
      <alignment horizontal="left" vertical="center" wrapText="1"/>
    </xf>
    <xf numFmtId="0" fontId="0" fillId="14" borderId="0" xfId="0" applyFill="1" applyAlignment="1">
      <alignment horizontal="left" vertical="center" wrapText="1"/>
    </xf>
    <xf numFmtId="0" fontId="19" fillId="0" borderId="60" xfId="0" applyFont="1" applyBorder="1" applyAlignment="1">
      <alignment vertical="center" wrapText="1"/>
    </xf>
    <xf numFmtId="0" fontId="19" fillId="0" borderId="56" xfId="0" applyFont="1" applyBorder="1" applyAlignment="1">
      <alignment wrapText="1"/>
    </xf>
    <xf numFmtId="0" fontId="0" fillId="14" borderId="56" xfId="0" applyFill="1" applyBorder="1" applyAlignment="1">
      <alignment horizontal="left" vertical="center" wrapText="1"/>
    </xf>
    <xf numFmtId="0" fontId="0" fillId="14" borderId="61" xfId="0" applyFill="1" applyBorder="1" applyAlignment="1">
      <alignment horizontal="left" vertical="center" wrapText="1"/>
    </xf>
    <xf numFmtId="0" fontId="0" fillId="14" borderId="62" xfId="0" applyFill="1" applyBorder="1" applyAlignment="1">
      <alignment horizontal="left" vertical="center" wrapText="1"/>
    </xf>
    <xf numFmtId="0" fontId="0" fillId="14" borderId="63" xfId="0" applyFill="1" applyBorder="1" applyAlignment="1">
      <alignment horizontal="left" vertical="center" wrapText="1"/>
    </xf>
    <xf numFmtId="0" fontId="0" fillId="14" borderId="60" xfId="0" applyFill="1" applyBorder="1" applyAlignment="1">
      <alignment horizontal="left" vertical="center" wrapText="1"/>
    </xf>
    <xf numFmtId="0" fontId="19" fillId="0" borderId="56" xfId="0" applyFont="1" applyBorder="1" applyAlignment="1">
      <alignment horizontal="center" vertical="center" wrapText="1"/>
    </xf>
    <xf numFmtId="0" fontId="19" fillId="0" borderId="60" xfId="0" applyFont="1" applyBorder="1" applyAlignment="1">
      <alignment horizontal="center" vertical="center" wrapText="1"/>
    </xf>
    <xf numFmtId="0" fontId="19" fillId="0" borderId="60" xfId="0" applyFont="1" applyBorder="1" applyAlignment="1">
      <alignment wrapText="1"/>
    </xf>
    <xf numFmtId="0" fontId="0" fillId="0" borderId="60" xfId="0" applyBorder="1" applyAlignment="1">
      <alignment horizontal="left" vertical="center" wrapText="1"/>
    </xf>
    <xf numFmtId="0" fontId="0" fillId="0" borderId="60" xfId="0" applyBorder="1" applyAlignment="1">
      <alignment horizontal="center" vertical="center" wrapText="1"/>
    </xf>
    <xf numFmtId="0" fontId="0" fillId="0" borderId="60" xfId="0" applyBorder="1" applyAlignment="1">
      <alignment wrapText="1"/>
    </xf>
    <xf numFmtId="0" fontId="19" fillId="0" borderId="56" xfId="0" applyFont="1" applyBorder="1" applyAlignment="1">
      <alignment horizontal="left" vertical="center" wrapText="1"/>
    </xf>
    <xf numFmtId="0" fontId="0" fillId="0" borderId="64" xfId="0" applyBorder="1" applyAlignment="1">
      <alignment vertical="center" wrapText="1"/>
    </xf>
    <xf numFmtId="0" fontId="1" fillId="0" borderId="56" xfId="0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9" fillId="0" borderId="0" xfId="0" applyFont="1" applyAlignment="1">
      <alignment horizontal="left" vertical="center" wrapText="1"/>
    </xf>
    <xf numFmtId="0" fontId="0" fillId="0" borderId="65" xfId="0" applyBorder="1" applyAlignment="1">
      <alignment horizontal="center" vertical="center" wrapText="1"/>
    </xf>
    <xf numFmtId="0" fontId="0" fillId="14" borderId="66" xfId="0" applyFill="1" applyBorder="1" applyAlignment="1">
      <alignment horizontal="left" vertical="center" wrapText="1"/>
    </xf>
    <xf numFmtId="0" fontId="0" fillId="0" borderId="58" xfId="0" applyBorder="1" applyAlignment="1">
      <alignment vertical="center" wrapText="1"/>
    </xf>
    <xf numFmtId="0" fontId="0" fillId="0" borderId="56" xfId="0" applyBorder="1" applyAlignment="1">
      <alignment wrapText="1"/>
    </xf>
    <xf numFmtId="0" fontId="18" fillId="0" borderId="56" xfId="0" applyFont="1" applyBorder="1"/>
    <xf numFmtId="0" fontId="0" fillId="0" borderId="0" xfId="0" applyAlignment="1">
      <alignment horizontal="center" vertical="center"/>
    </xf>
    <xf numFmtId="0" fontId="1" fillId="0" borderId="57" xfId="0" applyFont="1" applyBorder="1" applyAlignment="1">
      <alignment horizontal="center" vertical="center" wrapText="1"/>
    </xf>
    <xf numFmtId="0" fontId="6" fillId="0" borderId="56" xfId="0" applyFont="1" applyBorder="1" applyAlignment="1">
      <alignment horizontal="left" vertical="center" wrapText="1"/>
    </xf>
    <xf numFmtId="0" fontId="20" fillId="0" borderId="0" xfId="0" applyFont="1" applyAlignment="1">
      <alignment horizontal="left" vertical="center" wrapText="1"/>
    </xf>
    <xf numFmtId="0" fontId="0" fillId="3" borderId="56" xfId="0" applyFill="1" applyBorder="1" applyAlignment="1">
      <alignment horizontal="center" vertical="center" wrapText="1"/>
    </xf>
    <xf numFmtId="0" fontId="0" fillId="0" borderId="56" xfId="0" applyBorder="1" applyAlignment="1">
      <alignment horizontal="center" vertical="center" wrapText="1"/>
    </xf>
    <xf numFmtId="0" fontId="20" fillId="14" borderId="0" xfId="0" applyFont="1" applyFill="1" applyAlignment="1">
      <alignment horizontal="left" vertical="center" wrapText="1"/>
    </xf>
    <xf numFmtId="0" fontId="0" fillId="3" borderId="0" xfId="0" applyFill="1" applyAlignment="1">
      <alignment horizontal="center" vertical="center"/>
    </xf>
    <xf numFmtId="0" fontId="20" fillId="0" borderId="56" xfId="0" applyFont="1" applyBorder="1" applyAlignment="1">
      <alignment horizontal="center" vertical="center" wrapText="1"/>
    </xf>
    <xf numFmtId="0" fontId="0" fillId="14" borderId="56" xfId="0" applyFill="1" applyBorder="1" applyAlignment="1">
      <alignment horizontal="center" vertical="center" wrapText="1"/>
    </xf>
    <xf numFmtId="0" fontId="19" fillId="0" borderId="56" xfId="0" applyFont="1" applyBorder="1" applyAlignment="1">
      <alignment horizontal="center" wrapText="1"/>
    </xf>
    <xf numFmtId="0" fontId="0" fillId="0" borderId="56" xfId="0" applyBorder="1" applyAlignment="1">
      <alignment horizontal="center" wrapText="1"/>
    </xf>
    <xf numFmtId="0" fontId="20" fillId="0" borderId="71" xfId="0" applyFont="1" applyBorder="1" applyAlignment="1">
      <alignment horizontal="center" vertical="center" wrapText="1"/>
    </xf>
    <xf numFmtId="0" fontId="20" fillId="0" borderId="72" xfId="0" applyFont="1" applyBorder="1" applyAlignment="1">
      <alignment horizontal="center" vertical="center" wrapText="1"/>
    </xf>
    <xf numFmtId="0" fontId="20" fillId="3" borderId="71" xfId="0" applyFont="1" applyFill="1" applyBorder="1" applyAlignment="1">
      <alignment horizontal="center" vertical="center" wrapText="1"/>
    </xf>
    <xf numFmtId="0" fontId="0" fillId="14" borderId="71" xfId="0" applyFill="1" applyBorder="1" applyAlignment="1">
      <alignment horizontal="center" vertical="center" wrapText="1"/>
    </xf>
    <xf numFmtId="0" fontId="0" fillId="0" borderId="71" xfId="0" applyBorder="1" applyAlignment="1">
      <alignment horizontal="center" vertical="center" wrapText="1"/>
    </xf>
    <xf numFmtId="0" fontId="1" fillId="0" borderId="71" xfId="0" applyFont="1" applyBorder="1" applyAlignment="1">
      <alignment horizontal="center" wrapText="1"/>
    </xf>
    <xf numFmtId="0" fontId="1" fillId="0" borderId="56" xfId="0" applyFont="1" applyBorder="1" applyAlignment="1">
      <alignment horizontal="center" wrapText="1"/>
    </xf>
    <xf numFmtId="0" fontId="1" fillId="0" borderId="72" xfId="0" applyFont="1" applyBorder="1" applyAlignment="1">
      <alignment horizontal="center" wrapText="1"/>
    </xf>
    <xf numFmtId="0" fontId="1" fillId="0" borderId="0" xfId="0" applyFont="1" applyAlignment="1">
      <alignment wrapText="1"/>
    </xf>
    <xf numFmtId="0" fontId="5" fillId="14" borderId="56" xfId="0" applyFont="1" applyFill="1" applyBorder="1" applyAlignment="1">
      <alignment horizontal="center" wrapText="1"/>
    </xf>
    <xf numFmtId="0" fontId="5" fillId="14" borderId="72" xfId="0" applyFont="1" applyFill="1" applyBorder="1" applyAlignment="1">
      <alignment horizontal="center" wrapText="1"/>
    </xf>
    <xf numFmtId="0" fontId="0" fillId="14" borderId="0" xfId="0" applyFill="1" applyAlignment="1">
      <alignment wrapText="1"/>
    </xf>
    <xf numFmtId="0" fontId="0" fillId="0" borderId="72" xfId="0" applyBorder="1" applyAlignment="1">
      <alignment horizontal="center" wrapText="1"/>
    </xf>
    <xf numFmtId="0" fontId="1" fillId="0" borderId="30" xfId="0" applyFont="1" applyBorder="1" applyAlignment="1">
      <alignment horizontal="center" vertical="center" textRotation="90"/>
    </xf>
    <xf numFmtId="0" fontId="1" fillId="0" borderId="32" xfId="0" applyFont="1" applyBorder="1" applyAlignment="1">
      <alignment horizontal="center" vertical="center" textRotation="90"/>
    </xf>
    <xf numFmtId="0" fontId="1" fillId="0" borderId="27" xfId="0" applyFont="1" applyBorder="1" applyAlignment="1">
      <alignment horizontal="center" vertical="center" textRotation="90" wrapText="1"/>
    </xf>
    <xf numFmtId="0" fontId="1" fillId="0" borderId="30" xfId="0" applyFont="1" applyBorder="1" applyAlignment="1">
      <alignment horizontal="center" vertical="center" textRotation="90" wrapText="1"/>
    </xf>
    <xf numFmtId="0" fontId="1" fillId="0" borderId="32" xfId="0" applyFont="1" applyBorder="1" applyAlignment="1">
      <alignment horizontal="center" vertical="center" textRotation="90" wrapText="1"/>
    </xf>
    <xf numFmtId="0" fontId="1" fillId="10" borderId="35" xfId="0" applyFont="1" applyFill="1" applyBorder="1" applyAlignment="1">
      <alignment horizontal="center" vertical="center"/>
    </xf>
    <xf numFmtId="0" fontId="1" fillId="10" borderId="36" xfId="0" applyFont="1" applyFill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2" fillId="4" borderId="40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3" fillId="6" borderId="15" xfId="0" applyFont="1" applyFill="1" applyBorder="1" applyAlignment="1">
      <alignment horizontal="center" vertical="center" wrapText="1"/>
    </xf>
    <xf numFmtId="0" fontId="3" fillId="6" borderId="16" xfId="0" applyFont="1" applyFill="1" applyBorder="1" applyAlignment="1">
      <alignment horizontal="center" vertical="center" wrapText="1"/>
    </xf>
    <xf numFmtId="0" fontId="3" fillId="6" borderId="19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0" fontId="3" fillId="3" borderId="18" xfId="0" applyFont="1" applyFill="1" applyBorder="1" applyAlignment="1">
      <alignment horizontal="center" vertical="center"/>
    </xf>
    <xf numFmtId="0" fontId="3" fillId="8" borderId="21" xfId="0" applyFont="1" applyFill="1" applyBorder="1" applyAlignment="1">
      <alignment horizontal="center" vertical="center"/>
    </xf>
    <xf numFmtId="0" fontId="3" fillId="8" borderId="22" xfId="0" applyFont="1" applyFill="1" applyBorder="1" applyAlignment="1">
      <alignment horizontal="center" vertical="center"/>
    </xf>
    <xf numFmtId="0" fontId="3" fillId="8" borderId="23" xfId="0" applyFont="1" applyFill="1" applyBorder="1" applyAlignment="1">
      <alignment horizontal="center" vertical="center"/>
    </xf>
    <xf numFmtId="0" fontId="3" fillId="8" borderId="24" xfId="0" applyFont="1" applyFill="1" applyBorder="1" applyAlignment="1">
      <alignment horizontal="center" vertical="center"/>
    </xf>
    <xf numFmtId="0" fontId="3" fillId="8" borderId="25" xfId="0" applyFont="1" applyFill="1" applyBorder="1" applyAlignment="1">
      <alignment horizontal="center" vertical="center"/>
    </xf>
    <xf numFmtId="0" fontId="3" fillId="8" borderId="26" xfId="0" applyFont="1" applyFill="1" applyBorder="1" applyAlignment="1">
      <alignment horizontal="center" vertical="center"/>
    </xf>
    <xf numFmtId="0" fontId="3" fillId="3" borderId="47" xfId="0" applyFont="1" applyFill="1" applyBorder="1" applyAlignment="1">
      <alignment horizontal="center" vertical="center"/>
    </xf>
    <xf numFmtId="0" fontId="3" fillId="3" borderId="44" xfId="0" applyFont="1" applyFill="1" applyBorder="1" applyAlignment="1">
      <alignment horizontal="center" vertical="center"/>
    </xf>
    <xf numFmtId="0" fontId="3" fillId="3" borderId="48" xfId="0" applyFont="1" applyFill="1" applyBorder="1" applyAlignment="1">
      <alignment horizontal="center" vertical="center"/>
    </xf>
    <xf numFmtId="0" fontId="3" fillId="7" borderId="15" xfId="0" applyFont="1" applyFill="1" applyBorder="1" applyAlignment="1">
      <alignment horizontal="center" vertical="center" wrapText="1"/>
    </xf>
    <xf numFmtId="0" fontId="3" fillId="7" borderId="16" xfId="0" applyFont="1" applyFill="1" applyBorder="1" applyAlignment="1">
      <alignment horizontal="center" vertical="center" wrapText="1"/>
    </xf>
    <xf numFmtId="0" fontId="3" fillId="7" borderId="19" xfId="0" applyFont="1" applyFill="1" applyBorder="1" applyAlignment="1">
      <alignment horizontal="center" vertical="center" wrapText="1"/>
    </xf>
    <xf numFmtId="0" fontId="0" fillId="0" borderId="56" xfId="0" applyBorder="1" applyAlignment="1">
      <alignment horizontal="left" vertical="center" wrapText="1"/>
    </xf>
    <xf numFmtId="0" fontId="0" fillId="0" borderId="56" xfId="0" applyBorder="1" applyAlignment="1">
      <alignment horizontal="center" vertical="center" wrapText="1"/>
    </xf>
    <xf numFmtId="0" fontId="5" fillId="8" borderId="56" xfId="0" applyFont="1" applyFill="1" applyBorder="1" applyAlignment="1">
      <alignment horizontal="center" wrapText="1"/>
    </xf>
    <xf numFmtId="0" fontId="20" fillId="8" borderId="73" xfId="0" applyFont="1" applyFill="1" applyBorder="1" applyAlignment="1">
      <alignment horizontal="center" vertical="center" wrapText="1"/>
    </xf>
    <xf numFmtId="0" fontId="20" fillId="8" borderId="67" xfId="0" applyFont="1" applyFill="1" applyBorder="1" applyAlignment="1">
      <alignment horizontal="center" vertical="center" wrapText="1"/>
    </xf>
    <xf numFmtId="0" fontId="20" fillId="8" borderId="74" xfId="0" applyFont="1" applyFill="1" applyBorder="1" applyAlignment="1">
      <alignment horizontal="center" vertical="center" wrapText="1"/>
    </xf>
    <xf numFmtId="0" fontId="5" fillId="8" borderId="68" xfId="0" applyFont="1" applyFill="1" applyBorder="1" applyAlignment="1">
      <alignment horizontal="center" wrapText="1"/>
    </xf>
    <xf numFmtId="0" fontId="5" fillId="8" borderId="69" xfId="0" applyFont="1" applyFill="1" applyBorder="1" applyAlignment="1">
      <alignment horizontal="center" wrapText="1"/>
    </xf>
    <xf numFmtId="0" fontId="5" fillId="8" borderId="70" xfId="0" applyFont="1" applyFill="1" applyBorder="1" applyAlignment="1">
      <alignment horizontal="center" wrapText="1"/>
    </xf>
    <xf numFmtId="0" fontId="5" fillId="8" borderId="71" xfId="0" applyFont="1" applyFill="1" applyBorder="1" applyAlignment="1">
      <alignment horizontal="center" wrapText="1"/>
    </xf>
    <xf numFmtId="0" fontId="5" fillId="8" borderId="72" xfId="0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left"/>
    </xf>
    <xf numFmtId="0" fontId="0" fillId="0" borderId="60" xfId="0" applyBorder="1" applyAlignment="1">
      <alignment horizontal="center" vertical="center" wrapText="1"/>
    </xf>
    <xf numFmtId="0" fontId="0" fillId="0" borderId="57" xfId="0" applyBorder="1" applyAlignment="1">
      <alignment horizontal="center" vertical="center" wrapText="1"/>
    </xf>
    <xf numFmtId="0" fontId="0" fillId="3" borderId="60" xfId="0" applyFill="1" applyBorder="1" applyAlignment="1">
      <alignment horizontal="center" vertical="center" wrapText="1"/>
    </xf>
    <xf numFmtId="0" fontId="0" fillId="3" borderId="57" xfId="0" applyFill="1" applyBorder="1" applyAlignment="1">
      <alignment horizontal="center" vertical="center" wrapText="1"/>
    </xf>
    <xf numFmtId="0" fontId="0" fillId="0" borderId="60" xfId="0" applyFill="1" applyBorder="1" applyAlignment="1">
      <alignment horizontal="center" vertical="center" wrapText="1"/>
    </xf>
    <xf numFmtId="0" fontId="0" fillId="0" borderId="57" xfId="0" applyFill="1" applyBorder="1" applyAlignment="1">
      <alignment horizontal="center" vertical="center" wrapText="1"/>
    </xf>
    <xf numFmtId="0" fontId="0" fillId="0" borderId="61" xfId="0" applyBorder="1" applyAlignment="1">
      <alignment horizontal="center" vertical="center" wrapText="1"/>
    </xf>
    <xf numFmtId="0" fontId="0" fillId="0" borderId="62" xfId="0" applyFill="1" applyBorder="1" applyAlignment="1">
      <alignment horizontal="left" vertical="center" wrapText="1"/>
    </xf>
    <xf numFmtId="0" fontId="0" fillId="0" borderId="0" xfId="0" applyFill="1" applyBorder="1" applyAlignment="1">
      <alignment horizontal="left" vertical="center" wrapText="1"/>
    </xf>
    <xf numFmtId="0" fontId="0" fillId="0" borderId="62" xfId="0" applyFont="1" applyFill="1" applyBorder="1" applyAlignment="1">
      <alignment horizontal="left" vertical="center" wrapText="1"/>
    </xf>
    <xf numFmtId="0" fontId="20" fillId="0" borderId="75" xfId="0" applyFont="1" applyBorder="1" applyAlignment="1">
      <alignment horizontal="center" vertical="center" wrapText="1"/>
    </xf>
    <xf numFmtId="0" fontId="20" fillId="0" borderId="76" xfId="0" applyFont="1" applyBorder="1" applyAlignment="1">
      <alignment horizontal="center" vertical="center" wrapText="1"/>
    </xf>
    <xf numFmtId="0" fontId="20" fillId="0" borderId="60" xfId="0" applyFont="1" applyBorder="1" applyAlignment="1">
      <alignment horizontal="center" vertical="center" wrapText="1"/>
    </xf>
    <xf numFmtId="0" fontId="20" fillId="0" borderId="57" xfId="0" applyFont="1" applyBorder="1" applyAlignment="1">
      <alignment horizontal="center" vertical="center" wrapText="1"/>
    </xf>
    <xf numFmtId="0" fontId="5" fillId="0" borderId="72" xfId="0" applyFont="1" applyFill="1" applyBorder="1" applyAlignment="1">
      <alignment horizontal="center" wrapText="1"/>
    </xf>
    <xf numFmtId="0" fontId="21" fillId="0" borderId="56" xfId="0" applyFont="1" applyFill="1" applyBorder="1" applyAlignment="1">
      <alignment horizontal="center" wrapText="1"/>
    </xf>
    <xf numFmtId="0" fontId="20" fillId="0" borderId="61" xfId="0" applyFont="1" applyBorder="1" applyAlignment="1">
      <alignment horizontal="center" vertical="center" wrapText="1"/>
    </xf>
    <xf numFmtId="0" fontId="20" fillId="0" borderId="77" xfId="0" applyFont="1" applyBorder="1" applyAlignment="1">
      <alignment horizontal="center" vertical="center" wrapText="1"/>
    </xf>
    <xf numFmtId="0" fontId="0" fillId="14" borderId="75" xfId="0" applyFill="1" applyBorder="1" applyAlignment="1">
      <alignment horizontal="center" vertical="center" wrapText="1"/>
    </xf>
    <xf numFmtId="0" fontId="0" fillId="14" borderId="76" xfId="0" applyFill="1" applyBorder="1" applyAlignment="1">
      <alignment horizontal="center" vertical="center" wrapText="1"/>
    </xf>
    <xf numFmtId="0" fontId="19" fillId="0" borderId="60" xfId="0" applyFont="1" applyBorder="1" applyAlignment="1">
      <alignment horizontal="center" wrapText="1"/>
    </xf>
    <xf numFmtId="0" fontId="19" fillId="0" borderId="57" xfId="0" applyFont="1" applyBorder="1" applyAlignment="1">
      <alignment horizontal="center" wrapText="1"/>
    </xf>
    <xf numFmtId="0" fontId="5" fillId="8" borderId="56" xfId="0" applyFont="1" applyFill="1" applyBorder="1" applyAlignment="1">
      <alignment horizontal="left"/>
    </xf>
    <xf numFmtId="0" fontId="5" fillId="8" borderId="56" xfId="0" applyFont="1" applyFill="1" applyBorder="1" applyAlignment="1">
      <alignment horizontal="left" wrapText="1"/>
    </xf>
    <xf numFmtId="0" fontId="20" fillId="0" borderId="67" xfId="0" applyFont="1" applyFill="1" applyBorder="1" applyAlignment="1">
      <alignment horizontal="center" vertical="center" wrapText="1"/>
    </xf>
    <xf numFmtId="0" fontId="20" fillId="0" borderId="74" xfId="0" applyFont="1" applyFill="1" applyBorder="1" applyAlignment="1">
      <alignment horizontal="center" vertical="center" wrapText="1"/>
    </xf>
    <xf numFmtId="0" fontId="20" fillId="0" borderId="0" xfId="0" applyFont="1" applyFill="1" applyAlignment="1">
      <alignment horizontal="left" vertical="center" wrapText="1"/>
    </xf>
    <xf numFmtId="0" fontId="0" fillId="0" borderId="0" xfId="0" applyFill="1" applyAlignment="1">
      <alignment wrapText="1"/>
    </xf>
    <xf numFmtId="0" fontId="0" fillId="0" borderId="78" xfId="0" applyBorder="1" applyAlignment="1">
      <alignment horizontal="center" vertical="center" wrapText="1"/>
    </xf>
    <xf numFmtId="0" fontId="0" fillId="0" borderId="79" xfId="0" applyBorder="1" applyAlignment="1">
      <alignment horizontal="center" vertical="center" wrapText="1"/>
    </xf>
    <xf numFmtId="0" fontId="0" fillId="0" borderId="80" xfId="0" applyBorder="1" applyAlignment="1">
      <alignment horizontal="center" vertical="center" wrapText="1"/>
    </xf>
    <xf numFmtId="0" fontId="0" fillId="0" borderId="81" xfId="0" applyBorder="1" applyAlignment="1">
      <alignment horizontal="center" vertical="center" wrapText="1"/>
    </xf>
    <xf numFmtId="0" fontId="0" fillId="0" borderId="79" xfId="0" applyBorder="1" applyAlignment="1">
      <alignment horizontal="center" vertical="center" wrapText="1"/>
    </xf>
    <xf numFmtId="0" fontId="0" fillId="0" borderId="81" xfId="0" applyBorder="1" applyAlignment="1">
      <alignment horizontal="center" vertical="center" wrapText="1"/>
    </xf>
    <xf numFmtId="0" fontId="0" fillId="0" borderId="75" xfId="0" applyBorder="1" applyAlignment="1">
      <alignment horizontal="center" vertical="center" wrapText="1"/>
    </xf>
    <xf numFmtId="0" fontId="0" fillId="0" borderId="76" xfId="0" applyBorder="1" applyAlignment="1">
      <alignment horizontal="center" vertical="center" wrapText="1"/>
    </xf>
    <xf numFmtId="0" fontId="0" fillId="0" borderId="60" xfId="0" applyBorder="1" applyAlignment="1">
      <alignment horizontal="center" wrapText="1"/>
    </xf>
    <xf numFmtId="0" fontId="0" fillId="0" borderId="57" xfId="0" applyBorder="1" applyAlignment="1">
      <alignment horizontal="center" wrapText="1"/>
    </xf>
    <xf numFmtId="0" fontId="23" fillId="0" borderId="0" xfId="0" applyFont="1" applyFill="1"/>
    <xf numFmtId="0" fontId="22" fillId="0" borderId="0" xfId="0" applyFont="1" applyFill="1"/>
    <xf numFmtId="0" fontId="7" fillId="0" borderId="1" xfId="0" applyFont="1" applyBorder="1" applyAlignment="1">
      <alignment horizontal="left" vertical="center"/>
    </xf>
    <xf numFmtId="17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7" fontId="0" fillId="0" borderId="1" xfId="0" applyNumberFormat="1" applyBorder="1"/>
    <xf numFmtId="0" fontId="8" fillId="0" borderId="1" xfId="0" applyFont="1" applyBorder="1"/>
    <xf numFmtId="17" fontId="0" fillId="0" borderId="1" xfId="0" quotePrefix="1" applyNumberFormat="1" applyBorder="1"/>
    <xf numFmtId="0" fontId="1" fillId="0" borderId="27" xfId="0" applyFont="1" applyBorder="1"/>
    <xf numFmtId="0" fontId="1" fillId="0" borderId="28" xfId="0" applyFont="1" applyBorder="1"/>
    <xf numFmtId="0" fontId="1" fillId="0" borderId="29" xfId="0" applyFont="1" applyBorder="1"/>
    <xf numFmtId="0" fontId="1" fillId="0" borderId="30" xfId="0" applyFont="1" applyBorder="1"/>
    <xf numFmtId="0" fontId="1" fillId="0" borderId="32" xfId="0" applyFont="1" applyBorder="1"/>
    <xf numFmtId="0" fontId="0" fillId="9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FF99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38100</xdr:colOff>
      <xdr:row>11</xdr:row>
      <xdr:rowOff>85725</xdr:rowOff>
    </xdr:from>
    <xdr:to>
      <xdr:col>9</xdr:col>
      <xdr:colOff>581025</xdr:colOff>
      <xdr:row>11</xdr:row>
      <xdr:rowOff>85725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CxnSpPr/>
      </xdr:nvCxnSpPr>
      <xdr:spPr>
        <a:xfrm>
          <a:off x="14763750" y="2162175"/>
          <a:ext cx="54292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566977</xdr:colOff>
      <xdr:row>11</xdr:row>
      <xdr:rowOff>158510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453100" y="2076450"/>
          <a:ext cx="566977" cy="158510"/>
        </a:xfrm>
        <a:prstGeom prst="rect">
          <a:avLst/>
        </a:prstGeom>
      </xdr:spPr>
    </xdr:pic>
    <xdr:clientData/>
  </xdr:twoCellAnchor>
  <xdr:twoCellAnchor>
    <xdr:from>
      <xdr:col>13</xdr:col>
      <xdr:colOff>442232</xdr:colOff>
      <xdr:row>20</xdr:row>
      <xdr:rowOff>66675</xdr:rowOff>
    </xdr:from>
    <xdr:to>
      <xdr:col>14</xdr:col>
      <xdr:colOff>485776</xdr:colOff>
      <xdr:row>20</xdr:row>
      <xdr:rowOff>79375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CxnSpPr/>
      </xdr:nvCxnSpPr>
      <xdr:spPr>
        <a:xfrm flipH="1">
          <a:off x="19536682" y="4333875"/>
          <a:ext cx="2012044" cy="127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15</xdr:col>
      <xdr:colOff>419100</xdr:colOff>
      <xdr:row>15</xdr:row>
      <xdr:rowOff>104775</xdr:rowOff>
    </xdr:from>
    <xdr:to>
      <xdr:col>15</xdr:col>
      <xdr:colOff>589893</xdr:colOff>
      <xdr:row>18</xdr:row>
      <xdr:rowOff>104776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091650" y="3444875"/>
          <a:ext cx="170793" cy="552451"/>
        </a:xfrm>
        <a:prstGeom prst="rect">
          <a:avLst/>
        </a:prstGeom>
      </xdr:spPr>
    </xdr:pic>
    <xdr:clientData/>
  </xdr:twoCellAnchor>
  <xdr:twoCellAnchor>
    <xdr:from>
      <xdr:col>14</xdr:col>
      <xdr:colOff>79375</xdr:colOff>
      <xdr:row>11</xdr:row>
      <xdr:rowOff>102053</xdr:rowOff>
    </xdr:from>
    <xdr:to>
      <xdr:col>14</xdr:col>
      <xdr:colOff>555625</xdr:colOff>
      <xdr:row>11</xdr:row>
      <xdr:rowOff>113393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CxnSpPr/>
      </xdr:nvCxnSpPr>
      <xdr:spPr>
        <a:xfrm flipH="1">
          <a:off x="21142325" y="2178503"/>
          <a:ext cx="476250" cy="113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171121</xdr:colOff>
      <xdr:row>10</xdr:row>
      <xdr:rowOff>171945</xdr:rowOff>
    </xdr:from>
    <xdr:to>
      <xdr:col>6</xdr:col>
      <xdr:colOff>1463799</xdr:colOff>
      <xdr:row>13</xdr:row>
      <xdr:rowOff>9896</xdr:rowOff>
    </xdr:to>
    <xdr:cxnSp macro="">
      <xdr:nvCxnSpPr>
        <xdr:cNvPr id="7" name="Elbow Connector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CxnSpPr/>
      </xdr:nvCxnSpPr>
      <xdr:spPr>
        <a:xfrm>
          <a:off x="10608212" y="2065400"/>
          <a:ext cx="1292678" cy="392132"/>
        </a:xfrm>
        <a:prstGeom prst="bentConnector3">
          <a:avLst>
            <a:gd name="adj1" fmla="val 46427"/>
          </a:avLst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292626</xdr:colOff>
      <xdr:row>11</xdr:row>
      <xdr:rowOff>112059</xdr:rowOff>
    </xdr:from>
    <xdr:to>
      <xdr:col>4</xdr:col>
      <xdr:colOff>1385200</xdr:colOff>
      <xdr:row>11</xdr:row>
      <xdr:rowOff>126066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CxnSpPr/>
      </xdr:nvCxnSpPr>
      <xdr:spPr>
        <a:xfrm>
          <a:off x="7358444" y="2190241"/>
          <a:ext cx="1092574" cy="14007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Praveen.Prabhakaran@cox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P19"/>
  <sheetViews>
    <sheetView showGridLines="0" workbookViewId="0"/>
  </sheetViews>
  <sheetFormatPr defaultRowHeight="14.5"/>
  <cols>
    <col min="1" max="1" width="5.7265625" customWidth="1"/>
    <col min="2" max="2" width="6.54296875" customWidth="1"/>
    <col min="3" max="3" width="37.453125" bestFit="1" customWidth="1"/>
  </cols>
  <sheetData>
    <row r="3" spans="2:16" ht="15" thickBot="1"/>
    <row r="4" spans="2:16">
      <c r="B4" s="160" t="s">
        <v>0</v>
      </c>
      <c r="C4" s="161"/>
      <c r="D4" s="44">
        <v>45516</v>
      </c>
      <c r="E4" s="44">
        <f>D4+7</f>
        <v>45523</v>
      </c>
      <c r="F4" s="44">
        <f t="shared" ref="F4:P4" si="0">E4+7</f>
        <v>45530</v>
      </c>
      <c r="G4" s="44">
        <f t="shared" si="0"/>
        <v>45537</v>
      </c>
      <c r="H4" s="44">
        <f t="shared" si="0"/>
        <v>45544</v>
      </c>
      <c r="I4" s="44">
        <f t="shared" si="0"/>
        <v>45551</v>
      </c>
      <c r="J4" s="44">
        <f t="shared" si="0"/>
        <v>45558</v>
      </c>
      <c r="K4" s="44">
        <f t="shared" si="0"/>
        <v>45565</v>
      </c>
      <c r="L4" s="44">
        <f t="shared" si="0"/>
        <v>45572</v>
      </c>
      <c r="M4" s="44">
        <f t="shared" si="0"/>
        <v>45579</v>
      </c>
      <c r="N4" s="44">
        <f t="shared" si="0"/>
        <v>45586</v>
      </c>
      <c r="O4" s="44">
        <f t="shared" si="0"/>
        <v>45593</v>
      </c>
      <c r="P4" s="45">
        <f t="shared" si="0"/>
        <v>45600</v>
      </c>
    </row>
    <row r="5" spans="2:16">
      <c r="B5" s="155" t="s">
        <v>1</v>
      </c>
      <c r="C5" s="34" t="s">
        <v>2</v>
      </c>
      <c r="D5" s="35"/>
      <c r="E5" s="35"/>
      <c r="F5" s="34"/>
      <c r="G5" s="34"/>
      <c r="H5" s="34"/>
      <c r="I5" s="34"/>
      <c r="J5" s="34"/>
      <c r="K5" s="34"/>
      <c r="L5" s="34"/>
      <c r="M5" s="34"/>
      <c r="N5" s="34"/>
      <c r="O5" s="34"/>
      <c r="P5" s="36"/>
    </row>
    <row r="6" spans="2:16">
      <c r="B6" s="155"/>
      <c r="C6" s="34" t="s">
        <v>3</v>
      </c>
      <c r="D6" s="35"/>
      <c r="E6" s="35"/>
      <c r="F6" s="35"/>
      <c r="G6" s="35"/>
      <c r="H6" s="34"/>
      <c r="I6" s="34"/>
      <c r="J6" s="34"/>
      <c r="K6" s="34"/>
      <c r="L6" s="34"/>
      <c r="M6" s="34"/>
      <c r="N6" s="34"/>
      <c r="O6" s="34"/>
      <c r="P6" s="36"/>
    </row>
    <row r="7" spans="2:16">
      <c r="B7" s="155"/>
      <c r="C7" s="34" t="s">
        <v>4</v>
      </c>
      <c r="D7" s="34"/>
      <c r="E7" s="35"/>
      <c r="F7" s="35"/>
      <c r="G7" s="34"/>
      <c r="H7" s="34"/>
      <c r="I7" s="34"/>
      <c r="J7" s="34"/>
      <c r="K7" s="34"/>
      <c r="L7" s="34"/>
      <c r="M7" s="34"/>
      <c r="N7" s="34"/>
      <c r="O7" s="34"/>
      <c r="P7" s="36"/>
    </row>
    <row r="8" spans="2:16">
      <c r="B8" s="155"/>
      <c r="C8" s="34" t="s">
        <v>5</v>
      </c>
      <c r="D8" s="34"/>
      <c r="E8" s="34"/>
      <c r="F8" s="34"/>
      <c r="G8" s="35"/>
      <c r="H8" s="35"/>
      <c r="I8" s="35"/>
      <c r="J8" s="34"/>
      <c r="K8" s="34"/>
      <c r="L8" s="35"/>
      <c r="M8" s="35"/>
      <c r="N8" s="34"/>
      <c r="O8" s="34"/>
      <c r="P8" s="36"/>
    </row>
    <row r="9" spans="2:16">
      <c r="B9" s="155"/>
      <c r="C9" s="34" t="s">
        <v>6</v>
      </c>
      <c r="D9" s="34"/>
      <c r="E9" s="34"/>
      <c r="F9" s="34"/>
      <c r="G9" s="34"/>
      <c r="H9" s="35"/>
      <c r="I9" s="35"/>
      <c r="J9" s="34"/>
      <c r="K9" s="34"/>
      <c r="L9" s="34"/>
      <c r="M9" s="34"/>
      <c r="N9" s="34"/>
      <c r="O9" s="34"/>
      <c r="P9" s="36"/>
    </row>
    <row r="10" spans="2:16">
      <c r="B10" s="155"/>
      <c r="C10" s="34" t="s">
        <v>7</v>
      </c>
      <c r="D10" s="34"/>
      <c r="E10" s="34"/>
      <c r="F10" s="34"/>
      <c r="G10" s="34"/>
      <c r="H10" s="34"/>
      <c r="I10" s="35"/>
      <c r="J10" s="35"/>
      <c r="K10" s="35"/>
      <c r="L10" s="34"/>
      <c r="M10" s="34"/>
      <c r="N10" s="34"/>
      <c r="O10" s="34"/>
      <c r="P10" s="36"/>
    </row>
    <row r="11" spans="2:16">
      <c r="B11" s="155"/>
      <c r="C11" s="34" t="s">
        <v>8</v>
      </c>
      <c r="D11" s="34"/>
      <c r="E11" s="34"/>
      <c r="F11" s="34"/>
      <c r="G11" s="34"/>
      <c r="H11" s="34"/>
      <c r="I11" s="34"/>
      <c r="J11" s="34"/>
      <c r="K11" s="35"/>
      <c r="L11" s="35"/>
      <c r="M11" s="34"/>
      <c r="N11" s="34"/>
      <c r="O11" s="34"/>
      <c r="P11" s="36"/>
    </row>
    <row r="12" spans="2:16">
      <c r="B12" s="155"/>
      <c r="C12" s="34" t="s">
        <v>9</v>
      </c>
      <c r="D12" s="34"/>
      <c r="E12" s="34"/>
      <c r="F12" s="34"/>
      <c r="G12" s="34"/>
      <c r="H12" s="34"/>
      <c r="I12" s="34"/>
      <c r="J12" s="34"/>
      <c r="K12" s="34"/>
      <c r="L12" s="34"/>
      <c r="M12" s="35"/>
      <c r="N12" s="35"/>
      <c r="O12" s="34"/>
      <c r="P12" s="36"/>
    </row>
    <row r="13" spans="2:16" ht="15" thickBot="1">
      <c r="B13" s="156"/>
      <c r="C13" s="37" t="s">
        <v>10</v>
      </c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8"/>
      <c r="O13" s="38"/>
      <c r="P13" s="39"/>
    </row>
    <row r="14" spans="2:16">
      <c r="B14" s="157" t="s">
        <v>11</v>
      </c>
      <c r="C14" s="40" t="s">
        <v>12</v>
      </c>
      <c r="D14" s="40"/>
      <c r="E14" s="41"/>
      <c r="F14" s="41"/>
      <c r="G14" s="40"/>
      <c r="H14" s="40"/>
      <c r="I14" s="40"/>
      <c r="J14" s="40"/>
      <c r="K14" s="40"/>
      <c r="L14" s="40"/>
      <c r="M14" s="40"/>
      <c r="N14" s="40"/>
      <c r="O14" s="40"/>
      <c r="P14" s="42"/>
    </row>
    <row r="15" spans="2:16">
      <c r="B15" s="158"/>
      <c r="C15" s="34" t="s">
        <v>13</v>
      </c>
      <c r="D15" s="34"/>
      <c r="E15" s="34"/>
      <c r="F15" s="34"/>
      <c r="G15" s="35"/>
      <c r="H15" s="35"/>
      <c r="I15" s="34"/>
      <c r="J15" s="34"/>
      <c r="K15" s="34"/>
      <c r="L15" s="34"/>
      <c r="M15" s="34"/>
      <c r="N15" s="34"/>
      <c r="O15" s="34"/>
      <c r="P15" s="36"/>
    </row>
    <row r="16" spans="2:16">
      <c r="B16" s="158"/>
      <c r="C16" s="34" t="s">
        <v>14</v>
      </c>
      <c r="D16" s="34"/>
      <c r="E16" s="34"/>
      <c r="F16" s="34"/>
      <c r="G16" s="34"/>
      <c r="H16" s="34"/>
      <c r="I16" s="35"/>
      <c r="J16" s="35"/>
      <c r="K16" s="35"/>
      <c r="L16" s="34"/>
      <c r="M16" s="34"/>
      <c r="N16" s="34"/>
      <c r="O16" s="34"/>
      <c r="P16" s="36"/>
    </row>
    <row r="17" spans="2:16">
      <c r="B17" s="158"/>
      <c r="C17" s="34" t="s">
        <v>15</v>
      </c>
      <c r="D17" s="34"/>
      <c r="E17" s="34"/>
      <c r="F17" s="34"/>
      <c r="G17" s="34"/>
      <c r="H17" s="34"/>
      <c r="I17" s="34"/>
      <c r="J17" s="34"/>
      <c r="K17" s="34"/>
      <c r="L17" s="35"/>
      <c r="M17" s="35"/>
      <c r="N17" s="34"/>
      <c r="O17" s="34"/>
      <c r="P17" s="36"/>
    </row>
    <row r="18" spans="2:16">
      <c r="B18" s="158"/>
      <c r="C18" s="34" t="s">
        <v>10</v>
      </c>
      <c r="D18" s="34"/>
      <c r="E18" s="34"/>
      <c r="F18" s="34"/>
      <c r="G18" s="34"/>
      <c r="H18" s="34"/>
      <c r="I18" s="34"/>
      <c r="J18" s="34"/>
      <c r="K18" s="34"/>
      <c r="L18" s="34"/>
      <c r="M18" s="35"/>
      <c r="N18" s="35"/>
      <c r="O18" s="34"/>
      <c r="P18" s="36"/>
    </row>
    <row r="19" spans="2:16" ht="15" thickBot="1">
      <c r="B19" s="159"/>
      <c r="C19" s="37" t="s">
        <v>16</v>
      </c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8"/>
      <c r="P19" s="43"/>
    </row>
  </sheetData>
  <mergeCells count="3">
    <mergeCell ref="B5:B13"/>
    <mergeCell ref="B14:B19"/>
    <mergeCell ref="B4:C4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3"/>
  <sheetViews>
    <sheetView workbookViewId="0">
      <pane ySplit="2" topLeftCell="A18" activePane="bottomLeft" state="frozen"/>
      <selection activeCell="G5" sqref="G5"/>
      <selection pane="bottomLeft" activeCell="C26" sqref="C26"/>
    </sheetView>
  </sheetViews>
  <sheetFormatPr defaultColWidth="8.7265625" defaultRowHeight="14.5"/>
  <cols>
    <col min="1" max="1" width="35.54296875" style="67" customWidth="1"/>
    <col min="2" max="2" width="35.54296875" style="68" customWidth="1"/>
    <col min="3" max="3" width="18.1796875" style="68" customWidth="1"/>
    <col min="4" max="4" width="30.7265625" customWidth="1"/>
  </cols>
  <sheetData>
    <row r="2" spans="1:6" s="66" customFormat="1">
      <c r="A2" s="79" t="s">
        <v>96</v>
      </c>
      <c r="B2" s="80" t="s">
        <v>97</v>
      </c>
      <c r="C2" s="80" t="s">
        <v>508</v>
      </c>
      <c r="D2" s="81" t="s">
        <v>423</v>
      </c>
    </row>
    <row r="3" spans="1:6" s="84" customFormat="1">
      <c r="A3" s="82" t="s">
        <v>509</v>
      </c>
      <c r="B3" s="83"/>
      <c r="C3" s="83"/>
    </row>
    <row r="4" spans="1:6">
      <c r="A4" s="67" t="s">
        <v>104</v>
      </c>
      <c r="B4" s="68" t="s">
        <v>510</v>
      </c>
      <c r="C4" s="68" t="s">
        <v>511</v>
      </c>
      <c r="D4" t="s">
        <v>512</v>
      </c>
      <c r="E4" t="s">
        <v>20</v>
      </c>
    </row>
    <row r="5" spans="1:6" ht="29">
      <c r="A5" s="199" t="s">
        <v>513</v>
      </c>
      <c r="B5" s="198" t="s">
        <v>514</v>
      </c>
      <c r="C5" s="68" t="s">
        <v>515</v>
      </c>
      <c r="D5" t="s">
        <v>516</v>
      </c>
      <c r="E5" t="s">
        <v>517</v>
      </c>
    </row>
    <row r="6" spans="1:6">
      <c r="A6" s="199"/>
      <c r="B6" s="198"/>
      <c r="E6" t="s">
        <v>104</v>
      </c>
    </row>
    <row r="7" spans="1:6">
      <c r="A7" s="199" t="s">
        <v>518</v>
      </c>
      <c r="B7" s="198" t="s">
        <v>519</v>
      </c>
      <c r="C7" s="198" t="s">
        <v>520</v>
      </c>
      <c r="E7" t="s">
        <v>20</v>
      </c>
    </row>
    <row r="8" spans="1:6">
      <c r="A8" s="199"/>
      <c r="B8" s="198"/>
      <c r="C8" s="198"/>
      <c r="E8" t="s">
        <v>521</v>
      </c>
    </row>
    <row r="9" spans="1:6" ht="43.5">
      <c r="A9" s="67" t="s">
        <v>522</v>
      </c>
      <c r="B9" s="68" t="s">
        <v>523</v>
      </c>
      <c r="C9" s="68" t="s">
        <v>524</v>
      </c>
      <c r="D9" t="s">
        <v>525</v>
      </c>
    </row>
    <row r="10" spans="1:6" ht="29">
      <c r="A10" s="67" t="s">
        <v>526</v>
      </c>
      <c r="B10" s="68" t="s">
        <v>527</v>
      </c>
      <c r="C10" s="68" t="s">
        <v>528</v>
      </c>
      <c r="D10" t="s">
        <v>525</v>
      </c>
    </row>
    <row r="11" spans="1:6" ht="43.5">
      <c r="A11" s="67" t="s">
        <v>529</v>
      </c>
      <c r="B11" s="68" t="s">
        <v>530</v>
      </c>
      <c r="C11" s="68" t="s">
        <v>531</v>
      </c>
      <c r="D11" t="s">
        <v>525</v>
      </c>
    </row>
    <row r="12" spans="1:6" ht="29">
      <c r="A12" s="67" t="s">
        <v>532</v>
      </c>
      <c r="B12" s="68" t="s">
        <v>533</v>
      </c>
      <c r="C12" s="68" t="s">
        <v>534</v>
      </c>
      <c r="D12" t="s">
        <v>525</v>
      </c>
    </row>
    <row r="13" spans="1:6" ht="87">
      <c r="A13" s="67" t="s">
        <v>447</v>
      </c>
      <c r="B13" s="68" t="s">
        <v>535</v>
      </c>
      <c r="C13" s="68" t="s">
        <v>536</v>
      </c>
      <c r="F13" s="68" t="s">
        <v>537</v>
      </c>
    </row>
    <row r="14" spans="1:6" s="84" customFormat="1">
      <c r="A14" s="82" t="s">
        <v>503</v>
      </c>
      <c r="B14" s="83"/>
      <c r="C14" s="83"/>
    </row>
    <row r="16" spans="1:6" ht="43.5">
      <c r="A16" s="67" t="s">
        <v>340</v>
      </c>
      <c r="B16" s="68" t="s">
        <v>341</v>
      </c>
      <c r="C16" s="68" t="s">
        <v>342</v>
      </c>
    </row>
    <row r="17" spans="1:5" ht="29">
      <c r="A17" s="67" t="s">
        <v>344</v>
      </c>
      <c r="B17" s="68" t="s">
        <v>345</v>
      </c>
      <c r="C17" s="68" t="s">
        <v>346</v>
      </c>
    </row>
    <row r="18" spans="1:5" ht="43.5">
      <c r="A18" s="67" t="s">
        <v>348</v>
      </c>
      <c r="B18" s="68" t="s">
        <v>349</v>
      </c>
      <c r="C18" s="68" t="s">
        <v>350</v>
      </c>
      <c r="D18" s="68" t="s">
        <v>538</v>
      </c>
    </row>
    <row r="19" spans="1:5" ht="43.5">
      <c r="A19" s="67" t="s">
        <v>352</v>
      </c>
      <c r="B19" s="68" t="s">
        <v>539</v>
      </c>
      <c r="C19" s="68" t="s">
        <v>354</v>
      </c>
    </row>
    <row r="20" spans="1:5" ht="43.5">
      <c r="A20" s="67" t="s">
        <v>195</v>
      </c>
      <c r="B20" s="68" t="s">
        <v>196</v>
      </c>
      <c r="C20" s="68" t="s">
        <v>194</v>
      </c>
      <c r="E20" s="68" t="s">
        <v>540</v>
      </c>
    </row>
    <row r="21" spans="1:5" ht="43.5">
      <c r="A21" s="67" t="s">
        <v>360</v>
      </c>
      <c r="B21" s="68" t="s">
        <v>541</v>
      </c>
      <c r="C21" s="68" t="s">
        <v>362</v>
      </c>
    </row>
    <row r="22" spans="1:5" s="84" customFormat="1">
      <c r="A22" s="82" t="s">
        <v>542</v>
      </c>
      <c r="B22" s="83"/>
      <c r="C22" s="83"/>
    </row>
    <row r="23" spans="1:5" ht="29">
      <c r="A23" s="67" t="s">
        <v>543</v>
      </c>
      <c r="B23" s="68" t="s">
        <v>544</v>
      </c>
      <c r="C23" s="68" t="s">
        <v>545</v>
      </c>
    </row>
    <row r="24" spans="1:5" ht="29">
      <c r="A24" s="67" t="s">
        <v>322</v>
      </c>
      <c r="B24" s="68" t="s">
        <v>546</v>
      </c>
      <c r="C24" s="68" t="s">
        <v>194</v>
      </c>
    </row>
    <row r="25" spans="1:5" ht="29">
      <c r="A25" s="67" t="s">
        <v>547</v>
      </c>
      <c r="B25" s="68" t="s">
        <v>548</v>
      </c>
      <c r="C25" s="68" t="s">
        <v>549</v>
      </c>
    </row>
    <row r="26" spans="1:5" ht="29">
      <c r="A26" s="67" t="s">
        <v>327</v>
      </c>
      <c r="B26" s="68" t="s">
        <v>328</v>
      </c>
      <c r="C26" s="68" t="s">
        <v>329</v>
      </c>
    </row>
    <row r="27" spans="1:5" ht="43.5">
      <c r="A27" s="67" t="s">
        <v>550</v>
      </c>
      <c r="B27" s="68" t="s">
        <v>551</v>
      </c>
      <c r="C27" s="68" t="s">
        <v>186</v>
      </c>
    </row>
    <row r="28" spans="1:5" ht="29">
      <c r="A28" s="67" t="s">
        <v>552</v>
      </c>
      <c r="B28" s="68" t="s">
        <v>553</v>
      </c>
      <c r="C28" s="68" t="s">
        <v>554</v>
      </c>
    </row>
    <row r="29" spans="1:5" s="2" customFormat="1" ht="29">
      <c r="A29" s="85" t="s">
        <v>331</v>
      </c>
      <c r="B29" s="78" t="s">
        <v>555</v>
      </c>
      <c r="C29" s="78" t="s">
        <v>186</v>
      </c>
    </row>
    <row r="30" spans="1:5" ht="29">
      <c r="A30" s="67" t="s">
        <v>556</v>
      </c>
      <c r="B30" s="68" t="s">
        <v>557</v>
      </c>
      <c r="C30" s="68" t="s">
        <v>558</v>
      </c>
    </row>
    <row r="31" spans="1:5" ht="29">
      <c r="A31" s="67" t="s">
        <v>334</v>
      </c>
      <c r="B31" s="68" t="s">
        <v>559</v>
      </c>
      <c r="C31" s="68" t="s">
        <v>560</v>
      </c>
    </row>
    <row r="33" spans="1:1" s="87" customFormat="1">
      <c r="A33" s="86" t="s">
        <v>561</v>
      </c>
    </row>
  </sheetData>
  <mergeCells count="5">
    <mergeCell ref="B5:B6"/>
    <mergeCell ref="A5:A6"/>
    <mergeCell ref="C7:C8"/>
    <mergeCell ref="B7:B8"/>
    <mergeCell ref="A7:A8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topLeftCell="A19" workbookViewId="0">
      <selection activeCell="B20" sqref="B20"/>
    </sheetView>
  </sheetViews>
  <sheetFormatPr defaultColWidth="8.7265625" defaultRowHeight="14.5"/>
  <cols>
    <col min="1" max="1" width="32.81640625" customWidth="1"/>
    <col min="2" max="2" width="24.7265625" customWidth="1"/>
    <col min="3" max="3" width="28.81640625" customWidth="1"/>
  </cols>
  <sheetData>
    <row r="1" spans="1:4" s="66" customFormat="1">
      <c r="A1" s="64" t="s">
        <v>96</v>
      </c>
      <c r="B1" s="65" t="s">
        <v>97</v>
      </c>
      <c r="C1" s="65" t="s">
        <v>508</v>
      </c>
      <c r="D1" s="66" t="s">
        <v>423</v>
      </c>
    </row>
    <row r="2" spans="1:4">
      <c r="A2" s="67"/>
      <c r="B2" s="68"/>
      <c r="C2" s="68"/>
    </row>
    <row r="3" spans="1:4" ht="29">
      <c r="A3" s="69" t="s">
        <v>432</v>
      </c>
      <c r="B3" s="68" t="s">
        <v>562</v>
      </c>
      <c r="C3" s="68" t="s">
        <v>563</v>
      </c>
    </row>
    <row r="4" spans="1:4" ht="29">
      <c r="A4" s="67" t="s">
        <v>564</v>
      </c>
      <c r="B4" s="68" t="s">
        <v>124</v>
      </c>
      <c r="C4" s="68" t="s">
        <v>565</v>
      </c>
    </row>
    <row r="5" spans="1:4" ht="29">
      <c r="A5" s="67" t="s">
        <v>128</v>
      </c>
      <c r="B5" s="68" t="s">
        <v>129</v>
      </c>
      <c r="C5" s="68" t="s">
        <v>130</v>
      </c>
    </row>
    <row r="6" spans="1:4" ht="58">
      <c r="A6" s="70" t="s">
        <v>174</v>
      </c>
      <c r="B6" s="68" t="s">
        <v>134</v>
      </c>
      <c r="C6" s="68" t="s">
        <v>135</v>
      </c>
    </row>
    <row r="7" spans="1:4" ht="58">
      <c r="A7" s="70" t="s">
        <v>178</v>
      </c>
      <c r="B7" s="68" t="s">
        <v>139</v>
      </c>
      <c r="C7" s="68" t="s">
        <v>140</v>
      </c>
    </row>
    <row r="8" spans="1:4" ht="58">
      <c r="A8" s="70" t="s">
        <v>181</v>
      </c>
      <c r="B8" s="68" t="s">
        <v>182</v>
      </c>
      <c r="C8" s="68" t="s">
        <v>183</v>
      </c>
    </row>
    <row r="9" spans="1:4" s="73" customFormat="1">
      <c r="A9" s="71" t="s">
        <v>170</v>
      </c>
      <c r="B9" s="72" t="s">
        <v>171</v>
      </c>
      <c r="C9" s="72"/>
    </row>
    <row r="10" spans="1:4">
      <c r="A10" s="74" t="s">
        <v>566</v>
      </c>
      <c r="B10" s="68" t="s">
        <v>567</v>
      </c>
      <c r="C10" s="68" t="s">
        <v>568</v>
      </c>
    </row>
    <row r="11" spans="1:4" ht="29">
      <c r="A11" s="67" t="s">
        <v>155</v>
      </c>
      <c r="B11" s="68" t="s">
        <v>527</v>
      </c>
      <c r="C11" s="68" t="s">
        <v>528</v>
      </c>
    </row>
    <row r="12" spans="1:4" ht="29">
      <c r="A12" s="67" t="s">
        <v>161</v>
      </c>
      <c r="B12" s="68" t="s">
        <v>530</v>
      </c>
      <c r="C12" s="68" t="s">
        <v>531</v>
      </c>
    </row>
    <row r="13" spans="1:4" ht="43.5">
      <c r="A13" s="67" t="s">
        <v>569</v>
      </c>
      <c r="B13" s="68" t="s">
        <v>570</v>
      </c>
      <c r="C13" s="68" t="s">
        <v>571</v>
      </c>
    </row>
    <row r="14" spans="1:4" ht="29">
      <c r="A14" s="74" t="s">
        <v>149</v>
      </c>
      <c r="B14" s="68" t="s">
        <v>150</v>
      </c>
      <c r="C14" s="68" t="s">
        <v>151</v>
      </c>
    </row>
    <row r="15" spans="1:4">
      <c r="A15" s="75" t="s">
        <v>572</v>
      </c>
      <c r="B15" s="68" t="s">
        <v>573</v>
      </c>
      <c r="C15" s="68" t="s">
        <v>574</v>
      </c>
    </row>
    <row r="16" spans="1:4" ht="29">
      <c r="A16" s="76" t="s">
        <v>74</v>
      </c>
      <c r="B16" s="68" t="s">
        <v>575</v>
      </c>
      <c r="C16" s="68" t="s">
        <v>574</v>
      </c>
    </row>
    <row r="17" spans="1:3" ht="43.5">
      <c r="A17" s="67" t="s">
        <v>576</v>
      </c>
      <c r="B17" s="68" t="s">
        <v>577</v>
      </c>
      <c r="C17" s="68" t="s">
        <v>574</v>
      </c>
    </row>
    <row r="18" spans="1:3" s="2" customFormat="1" ht="58">
      <c r="A18" s="77" t="s">
        <v>578</v>
      </c>
      <c r="B18" s="78" t="s">
        <v>328</v>
      </c>
      <c r="C18" s="78" t="s">
        <v>329</v>
      </c>
    </row>
    <row r="19" spans="1:3" ht="43.5">
      <c r="A19" s="67" t="s">
        <v>178</v>
      </c>
      <c r="B19" s="68" t="s">
        <v>533</v>
      </c>
      <c r="C19" s="68" t="s">
        <v>534</v>
      </c>
    </row>
    <row r="20" spans="1:3" ht="43.5">
      <c r="A20" s="75" t="s">
        <v>579</v>
      </c>
      <c r="B20" s="68" t="s">
        <v>551</v>
      </c>
      <c r="C20" s="68" t="s">
        <v>186</v>
      </c>
    </row>
    <row r="21" spans="1:3" ht="29">
      <c r="A21" s="67" t="s">
        <v>580</v>
      </c>
      <c r="B21" s="68" t="s">
        <v>162</v>
      </c>
      <c r="C21" s="68" t="s">
        <v>163</v>
      </c>
    </row>
    <row r="22" spans="1:3" ht="29">
      <c r="A22" s="67" t="s">
        <v>581</v>
      </c>
      <c r="B22" s="68" t="s">
        <v>168</v>
      </c>
      <c r="C22" s="68" t="s">
        <v>157</v>
      </c>
    </row>
    <row r="23" spans="1:3" ht="29">
      <c r="A23" s="67" t="s">
        <v>174</v>
      </c>
      <c r="B23" s="68" t="s">
        <v>156</v>
      </c>
      <c r="C23" s="68" t="s">
        <v>157</v>
      </c>
    </row>
    <row r="24" spans="1:3" ht="43.5">
      <c r="A24" s="67" t="s">
        <v>582</v>
      </c>
      <c r="B24" s="68" t="s">
        <v>583</v>
      </c>
      <c r="C24" s="68" t="s">
        <v>584</v>
      </c>
    </row>
    <row r="25" spans="1:3" ht="43.5">
      <c r="A25" s="67" t="s">
        <v>585</v>
      </c>
      <c r="B25" s="68" t="s">
        <v>586</v>
      </c>
      <c r="C25" s="68" t="s">
        <v>584</v>
      </c>
    </row>
    <row r="26" spans="1:3">
      <c r="A26" s="67"/>
      <c r="B26" s="68"/>
      <c r="C26" s="68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topLeftCell="A35" workbookViewId="0">
      <selection activeCell="A43" sqref="A43:D47"/>
    </sheetView>
  </sheetViews>
  <sheetFormatPr defaultRowHeight="14.5"/>
  <cols>
    <col min="1" max="1" width="26.81640625" customWidth="1"/>
    <col min="2" max="2" width="22.54296875" bestFit="1" customWidth="1"/>
    <col min="3" max="3" width="39.54296875" bestFit="1" customWidth="1"/>
    <col min="4" max="4" width="28.26953125" customWidth="1"/>
  </cols>
  <sheetData>
    <row r="1" spans="1:4" s="26" customFormat="1">
      <c r="A1" s="26" t="s">
        <v>206</v>
      </c>
      <c r="B1" s="26" t="s">
        <v>41</v>
      </c>
      <c r="C1" s="26" t="s">
        <v>101</v>
      </c>
      <c r="D1" s="26" t="s">
        <v>102</v>
      </c>
    </row>
    <row r="2" spans="1:4" s="200" customFormat="1">
      <c r="A2" s="200" t="s">
        <v>587</v>
      </c>
    </row>
    <row r="3" spans="1:4">
      <c r="A3" t="s">
        <v>588</v>
      </c>
      <c r="B3" t="s">
        <v>107</v>
      </c>
      <c r="D3" t="s">
        <v>589</v>
      </c>
    </row>
    <row r="4" spans="1:4">
      <c r="A4" t="s">
        <v>590</v>
      </c>
      <c r="B4" t="s">
        <v>107</v>
      </c>
      <c r="D4" t="s">
        <v>108</v>
      </c>
    </row>
    <row r="5" spans="1:4">
      <c r="A5" t="s">
        <v>367</v>
      </c>
      <c r="B5" t="s">
        <v>44</v>
      </c>
      <c r="C5" t="s">
        <v>368</v>
      </c>
      <c r="D5" t="s">
        <v>369</v>
      </c>
    </row>
    <row r="6" spans="1:4">
      <c r="A6" t="s">
        <v>591</v>
      </c>
      <c r="B6" t="s">
        <v>592</v>
      </c>
      <c r="C6" t="s">
        <v>593</v>
      </c>
      <c r="D6" t="s">
        <v>594</v>
      </c>
    </row>
    <row r="7" spans="1:4" s="200" customFormat="1">
      <c r="A7" s="200" t="s">
        <v>595</v>
      </c>
    </row>
    <row r="8" spans="1:4">
      <c r="A8" s="31" t="s">
        <v>596</v>
      </c>
      <c r="B8" t="s">
        <v>390</v>
      </c>
      <c r="D8" t="s">
        <v>597</v>
      </c>
    </row>
    <row r="9" spans="1:4">
      <c r="A9" t="s">
        <v>370</v>
      </c>
      <c r="B9" t="s">
        <v>164</v>
      </c>
      <c r="D9" t="s">
        <v>371</v>
      </c>
    </row>
    <row r="10" spans="1:4">
      <c r="A10" t="s">
        <v>372</v>
      </c>
      <c r="B10" t="s">
        <v>164</v>
      </c>
      <c r="D10" t="s">
        <v>373</v>
      </c>
    </row>
    <row r="11" spans="1:4">
      <c r="A11" t="s">
        <v>374</v>
      </c>
      <c r="B11" t="s">
        <v>44</v>
      </c>
      <c r="C11" t="s">
        <v>375</v>
      </c>
      <c r="D11" t="s">
        <v>376</v>
      </c>
    </row>
    <row r="12" spans="1:4" s="200" customFormat="1">
      <c r="A12" s="200" t="s">
        <v>598</v>
      </c>
    </row>
    <row r="13" spans="1:4">
      <c r="A13" t="s">
        <v>599</v>
      </c>
      <c r="B13" t="s">
        <v>107</v>
      </c>
      <c r="D13" t="s">
        <v>600</v>
      </c>
    </row>
    <row r="14" spans="1:4">
      <c r="A14" t="s">
        <v>601</v>
      </c>
      <c r="B14" t="s">
        <v>164</v>
      </c>
      <c r="D14" t="s">
        <v>602</v>
      </c>
    </row>
    <row r="15" spans="1:4">
      <c r="A15" t="s">
        <v>603</v>
      </c>
      <c r="B15" t="s">
        <v>164</v>
      </c>
      <c r="D15" t="s">
        <v>604</v>
      </c>
    </row>
    <row r="16" spans="1:4" s="200" customFormat="1">
      <c r="A16" s="200" t="s">
        <v>605</v>
      </c>
    </row>
    <row r="17" spans="1:4">
      <c r="A17" t="s">
        <v>377</v>
      </c>
    </row>
    <row r="18" spans="1:4" s="2" customFormat="1">
      <c r="A18" s="2" t="s">
        <v>378</v>
      </c>
      <c r="B18" s="2" t="s">
        <v>164</v>
      </c>
      <c r="D18" s="2" t="s">
        <v>379</v>
      </c>
    </row>
    <row r="19" spans="1:4">
      <c r="A19" t="s">
        <v>380</v>
      </c>
      <c r="B19" t="s">
        <v>381</v>
      </c>
      <c r="C19" t="s">
        <v>159</v>
      </c>
      <c r="D19" t="s">
        <v>383</v>
      </c>
    </row>
    <row r="20" spans="1:4">
      <c r="A20" t="s">
        <v>384</v>
      </c>
      <c r="B20" t="s">
        <v>381</v>
      </c>
      <c r="C20" t="s">
        <v>385</v>
      </c>
      <c r="D20" t="s">
        <v>386</v>
      </c>
    </row>
    <row r="21" spans="1:4" s="200" customFormat="1">
      <c r="A21" s="200" t="s">
        <v>606</v>
      </c>
    </row>
    <row r="22" spans="1:4">
      <c r="A22" t="s">
        <v>607</v>
      </c>
    </row>
    <row r="23" spans="1:4">
      <c r="A23" t="s">
        <v>380</v>
      </c>
      <c r="B23" t="s">
        <v>381</v>
      </c>
      <c r="C23" t="s">
        <v>387</v>
      </c>
      <c r="D23" t="s">
        <v>388</v>
      </c>
    </row>
    <row r="24" spans="1:4">
      <c r="A24" t="s">
        <v>389</v>
      </c>
      <c r="B24" t="s">
        <v>390</v>
      </c>
      <c r="C24" t="s">
        <v>608</v>
      </c>
    </row>
    <row r="25" spans="1:4">
      <c r="A25" t="s">
        <v>392</v>
      </c>
      <c r="B25" t="s">
        <v>107</v>
      </c>
      <c r="D25" t="s">
        <v>393</v>
      </c>
    </row>
    <row r="26" spans="1:4">
      <c r="A26" t="s">
        <v>394</v>
      </c>
      <c r="B26" t="s">
        <v>44</v>
      </c>
      <c r="D26" t="s">
        <v>395</v>
      </c>
    </row>
    <row r="27" spans="1:4" s="200" customFormat="1">
      <c r="A27" s="200" t="s">
        <v>609</v>
      </c>
    </row>
    <row r="28" spans="1:4">
      <c r="A28" t="s">
        <v>396</v>
      </c>
      <c r="B28" t="s">
        <v>107</v>
      </c>
      <c r="D28" t="s">
        <v>397</v>
      </c>
    </row>
    <row r="29" spans="1:4">
      <c r="A29" t="s">
        <v>398</v>
      </c>
      <c r="B29" t="s">
        <v>44</v>
      </c>
      <c r="C29" t="s">
        <v>399</v>
      </c>
      <c r="D29" t="s">
        <v>400</v>
      </c>
    </row>
    <row r="30" spans="1:4">
      <c r="A30" t="s">
        <v>401</v>
      </c>
      <c r="B30" t="s">
        <v>44</v>
      </c>
      <c r="C30" t="s">
        <v>402</v>
      </c>
      <c r="D30" t="s">
        <v>403</v>
      </c>
    </row>
    <row r="31" spans="1:4">
      <c r="A31" t="s">
        <v>404</v>
      </c>
      <c r="B31" t="s">
        <v>164</v>
      </c>
      <c r="D31" t="s">
        <v>405</v>
      </c>
    </row>
    <row r="32" spans="1:4">
      <c r="A32" t="s">
        <v>406</v>
      </c>
      <c r="B32" t="s">
        <v>164</v>
      </c>
      <c r="D32" t="s">
        <v>407</v>
      </c>
    </row>
    <row r="33" spans="1:4">
      <c r="A33" t="s">
        <v>408</v>
      </c>
      <c r="B33" t="s">
        <v>44</v>
      </c>
      <c r="D33" t="s">
        <v>410</v>
      </c>
    </row>
    <row r="34" spans="1:4">
      <c r="A34" t="s">
        <v>610</v>
      </c>
    </row>
    <row r="35" spans="1:4">
      <c r="A35" t="s">
        <v>611</v>
      </c>
      <c r="B35" t="s">
        <v>612</v>
      </c>
      <c r="D35" t="s">
        <v>613</v>
      </c>
    </row>
    <row r="36" spans="1:4">
      <c r="A36" t="s">
        <v>614</v>
      </c>
      <c r="B36" t="s">
        <v>44</v>
      </c>
      <c r="C36" t="s">
        <v>615</v>
      </c>
    </row>
    <row r="37" spans="1:4">
      <c r="A37" t="s">
        <v>616</v>
      </c>
      <c r="B37" t="s">
        <v>44</v>
      </c>
      <c r="D37" t="s">
        <v>617</v>
      </c>
    </row>
    <row r="38" spans="1:4">
      <c r="A38" t="s">
        <v>614</v>
      </c>
      <c r="B38" t="s">
        <v>44</v>
      </c>
      <c r="C38" t="s">
        <v>615</v>
      </c>
    </row>
    <row r="39" spans="1:4">
      <c r="A39" t="s">
        <v>618</v>
      </c>
    </row>
    <row r="40" spans="1:4">
      <c r="A40" t="s">
        <v>619</v>
      </c>
      <c r="B40" t="s">
        <v>44</v>
      </c>
      <c r="D40" t="s">
        <v>620</v>
      </c>
    </row>
    <row r="41" spans="1:4">
      <c r="A41" t="s">
        <v>621</v>
      </c>
      <c r="B41" t="s">
        <v>44</v>
      </c>
      <c r="C41" t="s">
        <v>622</v>
      </c>
    </row>
    <row r="42" spans="1:4" s="200" customFormat="1">
      <c r="A42" s="200" t="s">
        <v>623</v>
      </c>
    </row>
    <row r="43" spans="1:4">
      <c r="A43" t="s">
        <v>411</v>
      </c>
      <c r="B43" t="s">
        <v>107</v>
      </c>
      <c r="D43" t="s">
        <v>412</v>
      </c>
    </row>
    <row r="44" spans="1:4">
      <c r="A44" t="s">
        <v>380</v>
      </c>
      <c r="B44" t="s">
        <v>44</v>
      </c>
      <c r="C44" t="s">
        <v>413</v>
      </c>
      <c r="D44" t="s">
        <v>414</v>
      </c>
    </row>
    <row r="45" spans="1:4">
      <c r="A45" t="s">
        <v>367</v>
      </c>
      <c r="B45" t="s">
        <v>44</v>
      </c>
      <c r="C45" t="s">
        <v>415</v>
      </c>
      <c r="D45" t="s">
        <v>369</v>
      </c>
    </row>
    <row r="46" spans="1:4">
      <c r="A46" t="s">
        <v>416</v>
      </c>
      <c r="B46" t="s">
        <v>44</v>
      </c>
      <c r="C46" t="s">
        <v>417</v>
      </c>
      <c r="D46" t="s">
        <v>418</v>
      </c>
    </row>
    <row r="47" spans="1:4">
      <c r="A47" t="s">
        <v>419</v>
      </c>
      <c r="B47" t="s">
        <v>164</v>
      </c>
      <c r="D47" t="s">
        <v>420</v>
      </c>
    </row>
  </sheetData>
  <mergeCells count="7">
    <mergeCell ref="A16:XFD16"/>
    <mergeCell ref="A21:XFD21"/>
    <mergeCell ref="A27:XFD27"/>
    <mergeCell ref="A42:XFD42"/>
    <mergeCell ref="A2:XFD2"/>
    <mergeCell ref="A7:XFD7"/>
    <mergeCell ref="A12:XFD1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38"/>
  <sheetViews>
    <sheetView showGridLines="0" zoomScale="50" zoomScaleNormal="50" workbookViewId="0"/>
  </sheetViews>
  <sheetFormatPr defaultColWidth="8.7265625" defaultRowHeight="14.5"/>
  <cols>
    <col min="1" max="1" width="8.7265625" customWidth="1"/>
    <col min="2" max="2" width="7.81640625" customWidth="1"/>
    <col min="3" max="3" width="42.453125" style="1" customWidth="1"/>
    <col min="4" max="4" width="24.1796875" style="3" bestFit="1" customWidth="1"/>
    <col min="5" max="7" width="24.1796875" style="3" customWidth="1"/>
    <col min="8" max="8" width="28.453125" customWidth="1"/>
    <col min="10" max="10" width="9.1796875" customWidth="1"/>
    <col min="11" max="11" width="35.453125" bestFit="1" customWidth="1"/>
    <col min="13" max="13" width="9.1796875" customWidth="1"/>
    <col min="14" max="14" width="28.1796875" bestFit="1" customWidth="1"/>
    <col min="16" max="16" width="31" customWidth="1"/>
  </cols>
  <sheetData>
    <row r="2" spans="2:18" ht="15" thickBot="1"/>
    <row r="3" spans="2:18">
      <c r="B3" s="46"/>
      <c r="C3" s="47"/>
      <c r="D3" s="48"/>
      <c r="E3" s="164" t="s">
        <v>75</v>
      </c>
      <c r="F3" s="164"/>
      <c r="G3" s="164"/>
      <c r="H3" s="164"/>
      <c r="I3" s="164"/>
      <c r="J3" s="164"/>
      <c r="K3" s="49"/>
      <c r="L3" s="50"/>
      <c r="M3" s="50"/>
      <c r="N3" s="50"/>
      <c r="O3" s="50"/>
      <c r="P3" s="50"/>
      <c r="Q3" s="51"/>
      <c r="R3" s="4"/>
    </row>
    <row r="4" spans="2:18">
      <c r="B4" s="52"/>
      <c r="C4" s="5"/>
      <c r="D4" s="6"/>
      <c r="E4" s="165"/>
      <c r="F4" s="165"/>
      <c r="G4" s="165"/>
      <c r="H4" s="165"/>
      <c r="I4" s="165"/>
      <c r="J4" s="165"/>
      <c r="K4" s="4"/>
      <c r="L4" s="7"/>
      <c r="M4" s="7"/>
      <c r="N4" s="7"/>
      <c r="O4" s="7"/>
      <c r="P4" s="7"/>
      <c r="Q4" s="53"/>
      <c r="R4" s="4"/>
    </row>
    <row r="5" spans="2:18">
      <c r="B5" s="54"/>
      <c r="C5" s="5"/>
      <c r="D5" s="5"/>
      <c r="F5" s="8"/>
      <c r="G5" s="8"/>
      <c r="H5" s="9"/>
      <c r="I5" s="9"/>
      <c r="J5" s="9"/>
      <c r="K5" s="7"/>
      <c r="L5" s="7"/>
      <c r="M5" s="7"/>
      <c r="N5" s="7"/>
      <c r="O5" s="7"/>
      <c r="P5" s="7"/>
      <c r="Q5" s="53"/>
      <c r="R5" s="4"/>
    </row>
    <row r="6" spans="2:18">
      <c r="B6" s="54"/>
      <c r="C6" s="10"/>
      <c r="D6" s="11"/>
      <c r="E6" s="11"/>
      <c r="F6" s="5"/>
      <c r="G6" s="5"/>
      <c r="H6" s="7"/>
      <c r="I6" s="7"/>
      <c r="J6" s="7"/>
      <c r="K6" s="7"/>
      <c r="L6" s="7"/>
      <c r="M6" s="7"/>
      <c r="N6" s="7"/>
      <c r="O6" s="7"/>
      <c r="P6" s="7"/>
      <c r="Q6" s="53"/>
      <c r="R6" s="4"/>
    </row>
    <row r="7" spans="2:18" ht="18.5">
      <c r="B7" s="54"/>
      <c r="C7" s="12" t="s">
        <v>76</v>
      </c>
      <c r="D7" s="12" t="s">
        <v>77</v>
      </c>
      <c r="E7" s="11"/>
      <c r="F7" s="5"/>
      <c r="G7" s="5"/>
      <c r="H7" s="7"/>
      <c r="I7" s="7"/>
      <c r="J7" s="7"/>
      <c r="K7" s="7"/>
      <c r="L7" s="7"/>
      <c r="M7" s="7"/>
      <c r="N7" s="7"/>
      <c r="O7" s="7"/>
      <c r="P7" s="7"/>
      <c r="Q7" s="53"/>
      <c r="R7" s="4"/>
    </row>
    <row r="8" spans="2:18">
      <c r="B8" s="54"/>
      <c r="C8" s="162" t="s">
        <v>78</v>
      </c>
      <c r="D8" s="162" t="s">
        <v>79</v>
      </c>
      <c r="E8" s="11"/>
      <c r="F8" s="5"/>
      <c r="G8" s="5"/>
      <c r="H8" s="7"/>
      <c r="I8" s="7"/>
      <c r="J8" s="7"/>
      <c r="K8" s="7"/>
      <c r="L8" s="7"/>
      <c r="M8" s="7"/>
      <c r="N8" s="7"/>
      <c r="O8" s="7"/>
      <c r="P8" s="7"/>
      <c r="Q8" s="53"/>
      <c r="R8" s="4"/>
    </row>
    <row r="9" spans="2:18">
      <c r="B9" s="54"/>
      <c r="C9" s="163"/>
      <c r="D9" s="163"/>
      <c r="E9" s="13"/>
      <c r="F9" s="14"/>
      <c r="G9" s="5"/>
      <c r="H9" s="7"/>
      <c r="I9" s="7"/>
      <c r="J9" s="7"/>
      <c r="K9" s="7" t="s">
        <v>80</v>
      </c>
      <c r="L9" s="7"/>
      <c r="M9" s="7"/>
      <c r="N9" s="7"/>
      <c r="O9" s="7"/>
      <c r="P9" s="7"/>
      <c r="Q9" s="53"/>
      <c r="R9" s="4"/>
    </row>
    <row r="10" spans="2:18">
      <c r="B10" s="54"/>
      <c r="C10" s="162" t="s">
        <v>81</v>
      </c>
      <c r="D10" s="162" t="s">
        <v>82</v>
      </c>
      <c r="E10" s="15"/>
      <c r="F10" s="166" t="s">
        <v>83</v>
      </c>
      <c r="G10" s="16"/>
      <c r="H10" s="17"/>
      <c r="I10" s="17"/>
      <c r="J10" s="7"/>
      <c r="K10" s="17"/>
      <c r="L10" s="17"/>
      <c r="M10" s="7"/>
      <c r="N10" s="14"/>
      <c r="O10" s="7"/>
      <c r="P10" s="17"/>
      <c r="Q10" s="55"/>
      <c r="R10" s="4"/>
    </row>
    <row r="11" spans="2:18">
      <c r="B11" s="54"/>
      <c r="C11" s="163"/>
      <c r="D11" s="163"/>
      <c r="E11" s="15"/>
      <c r="F11" s="167"/>
      <c r="G11" s="18"/>
      <c r="H11" s="169" t="s">
        <v>84</v>
      </c>
      <c r="I11" s="170"/>
      <c r="J11" s="19"/>
      <c r="K11" s="169" t="s">
        <v>85</v>
      </c>
      <c r="L11" s="170"/>
      <c r="M11" s="19"/>
      <c r="N11" s="184" t="s">
        <v>86</v>
      </c>
      <c r="O11" s="19"/>
      <c r="P11" s="169" t="s">
        <v>87</v>
      </c>
      <c r="Q11" s="181"/>
      <c r="R11" s="4"/>
    </row>
    <row r="12" spans="2:18">
      <c r="B12" s="54"/>
      <c r="C12" s="162" t="s">
        <v>88</v>
      </c>
      <c r="D12" s="162" t="s">
        <v>89</v>
      </c>
      <c r="E12" s="15"/>
      <c r="F12" s="167"/>
      <c r="G12" s="18"/>
      <c r="H12" s="171"/>
      <c r="I12" s="172"/>
      <c r="J12" s="19"/>
      <c r="K12" s="171"/>
      <c r="L12" s="172"/>
      <c r="M12" s="19"/>
      <c r="N12" s="185"/>
      <c r="O12" s="19"/>
      <c r="P12" s="171"/>
      <c r="Q12" s="182"/>
      <c r="R12" s="4"/>
    </row>
    <row r="13" spans="2:18">
      <c r="B13" s="54"/>
      <c r="C13" s="163"/>
      <c r="D13" s="163"/>
      <c r="E13" s="15"/>
      <c r="F13" s="167"/>
      <c r="G13" s="18"/>
      <c r="H13" s="173"/>
      <c r="I13" s="174"/>
      <c r="J13" s="19"/>
      <c r="K13" s="173"/>
      <c r="L13" s="174"/>
      <c r="M13" s="19"/>
      <c r="N13" s="186"/>
      <c r="O13" s="19"/>
      <c r="P13" s="173"/>
      <c r="Q13" s="183"/>
      <c r="R13" s="4"/>
    </row>
    <row r="14" spans="2:18" ht="15" customHeight="1">
      <c r="B14" s="54"/>
      <c r="C14" s="162" t="s">
        <v>90</v>
      </c>
      <c r="D14" s="162" t="s">
        <v>79</v>
      </c>
      <c r="E14" s="15"/>
      <c r="F14" s="168"/>
      <c r="G14" s="16"/>
      <c r="H14" s="9"/>
      <c r="I14" s="9"/>
      <c r="J14" s="7"/>
      <c r="K14" s="9"/>
      <c r="L14" s="9"/>
      <c r="M14" s="7"/>
      <c r="N14" s="9"/>
      <c r="O14" s="7"/>
      <c r="P14" s="9"/>
      <c r="Q14" s="56"/>
      <c r="R14" s="4"/>
    </row>
    <row r="15" spans="2:18" ht="55.5">
      <c r="B15" s="54"/>
      <c r="C15" s="163"/>
      <c r="D15" s="163"/>
      <c r="E15" s="13"/>
      <c r="F15" s="8"/>
      <c r="G15" s="5"/>
      <c r="H15" s="20" t="s">
        <v>91</v>
      </c>
      <c r="I15" s="7"/>
      <c r="J15" s="7"/>
      <c r="K15" s="20" t="s">
        <v>92</v>
      </c>
      <c r="L15" s="7"/>
      <c r="M15" s="7"/>
      <c r="N15" s="7"/>
      <c r="O15" s="7"/>
      <c r="P15" s="20" t="s">
        <v>93</v>
      </c>
      <c r="Q15" s="53"/>
      <c r="R15" s="4"/>
    </row>
    <row r="16" spans="2:18">
      <c r="B16" s="52"/>
      <c r="C16" s="10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"/>
      <c r="Q16" s="53"/>
      <c r="R16" s="4"/>
    </row>
    <row r="17" spans="2:18">
      <c r="B17" s="52"/>
      <c r="C17" s="10"/>
      <c r="D17" s="5"/>
      <c r="E17" s="5"/>
      <c r="F17" s="5"/>
      <c r="G17" s="5"/>
      <c r="H17" s="7"/>
      <c r="I17" s="7"/>
      <c r="J17" s="7"/>
      <c r="K17" s="7"/>
      <c r="L17" s="7"/>
      <c r="M17" s="7"/>
      <c r="N17" s="7"/>
      <c r="O17" s="7"/>
      <c r="P17" s="7"/>
      <c r="Q17" s="53"/>
      <c r="R17" s="4"/>
    </row>
    <row r="18" spans="2:18">
      <c r="B18" s="52"/>
      <c r="C18" s="10"/>
      <c r="D18" s="5"/>
      <c r="E18" s="5"/>
      <c r="F18" s="5"/>
      <c r="G18" s="5"/>
      <c r="H18" s="7"/>
      <c r="I18" s="7"/>
      <c r="J18" s="7"/>
      <c r="K18" s="7"/>
      <c r="L18" s="7"/>
      <c r="M18" s="7"/>
      <c r="N18" s="7"/>
      <c r="O18" s="7"/>
      <c r="P18" s="7"/>
      <c r="Q18" s="53"/>
      <c r="R18" s="4"/>
    </row>
    <row r="19" spans="2:18">
      <c r="B19" s="52"/>
      <c r="C19" s="10"/>
      <c r="D19" s="5"/>
      <c r="E19" s="5"/>
      <c r="F19" s="5"/>
      <c r="G19" s="5"/>
      <c r="H19" s="7"/>
      <c r="I19" s="7"/>
      <c r="J19" s="7"/>
      <c r="K19" s="21"/>
      <c r="L19" s="17"/>
      <c r="M19" s="17"/>
      <c r="N19" s="7"/>
      <c r="O19" s="7"/>
      <c r="P19" s="22"/>
      <c r="Q19" s="53"/>
      <c r="R19" s="4"/>
    </row>
    <row r="20" spans="2:18" ht="15" customHeight="1">
      <c r="B20" s="52"/>
      <c r="C20" s="10"/>
      <c r="D20" s="5"/>
      <c r="E20" s="5"/>
      <c r="F20" s="5"/>
      <c r="G20" s="5"/>
      <c r="H20" s="7"/>
      <c r="I20" s="7"/>
      <c r="J20" s="7"/>
      <c r="K20" s="23"/>
      <c r="L20" s="175" t="s">
        <v>94</v>
      </c>
      <c r="M20" s="176"/>
      <c r="N20" s="4"/>
      <c r="O20" s="24"/>
      <c r="P20" s="169" t="s">
        <v>95</v>
      </c>
      <c r="Q20" s="181"/>
      <c r="R20" s="4"/>
    </row>
    <row r="21" spans="2:18" ht="15" customHeight="1">
      <c r="B21" s="52"/>
      <c r="C21" s="10"/>
      <c r="D21" s="5"/>
      <c r="E21" s="5"/>
      <c r="F21" s="5"/>
      <c r="G21" s="5"/>
      <c r="H21" s="7"/>
      <c r="I21" s="7"/>
      <c r="J21" s="7"/>
      <c r="K21" s="23"/>
      <c r="L21" s="177"/>
      <c r="M21" s="178"/>
      <c r="N21" s="4"/>
      <c r="O21" s="24"/>
      <c r="P21" s="171"/>
      <c r="Q21" s="182"/>
      <c r="R21" s="4"/>
    </row>
    <row r="22" spans="2:18">
      <c r="B22" s="52"/>
      <c r="C22" s="25"/>
      <c r="D22" s="14"/>
      <c r="E22" s="5"/>
      <c r="F22" s="5"/>
      <c r="G22" s="5"/>
      <c r="H22" s="7"/>
      <c r="I22" s="7"/>
      <c r="J22" s="7"/>
      <c r="K22" s="24"/>
      <c r="L22" s="179"/>
      <c r="M22" s="180"/>
      <c r="N22" s="4"/>
      <c r="O22" s="7"/>
      <c r="P22" s="173"/>
      <c r="Q22" s="183"/>
      <c r="R22" s="4"/>
    </row>
    <row r="23" spans="2:18" ht="15" thickBot="1">
      <c r="B23" s="57"/>
      <c r="C23" s="58"/>
      <c r="D23" s="59"/>
      <c r="E23" s="60"/>
      <c r="F23" s="60"/>
      <c r="G23" s="60"/>
      <c r="H23" s="61"/>
      <c r="I23" s="61"/>
      <c r="J23" s="61"/>
      <c r="K23" s="61"/>
      <c r="L23" s="62"/>
      <c r="M23" s="62"/>
      <c r="N23" s="61"/>
      <c r="O23" s="61"/>
      <c r="P23" s="61"/>
      <c r="Q23" s="63"/>
      <c r="R23" s="4"/>
    </row>
    <row r="24" spans="2:18">
      <c r="C24" s="8"/>
    </row>
    <row r="31" spans="2:18" ht="18.5">
      <c r="B31" s="33"/>
      <c r="C31" s="32"/>
    </row>
    <row r="32" spans="2:18" ht="15.5">
      <c r="C32" s="32"/>
    </row>
    <row r="33" spans="3:4" ht="15.5">
      <c r="C33" s="32"/>
    </row>
    <row r="34" spans="3:4" ht="15.5">
      <c r="C34" s="32"/>
    </row>
    <row r="35" spans="3:4" ht="15.5">
      <c r="C35" s="32"/>
    </row>
    <row r="36" spans="3:4" ht="15.5">
      <c r="C36" s="32"/>
    </row>
    <row r="37" spans="3:4" ht="15.5">
      <c r="C37" s="32"/>
    </row>
    <row r="38" spans="3:4" ht="15.5">
      <c r="C38" s="32"/>
      <c r="D38" s="32"/>
    </row>
  </sheetData>
  <mergeCells count="16">
    <mergeCell ref="L20:M22"/>
    <mergeCell ref="P20:Q22"/>
    <mergeCell ref="K11:L13"/>
    <mergeCell ref="N11:N13"/>
    <mergeCell ref="P11:Q13"/>
    <mergeCell ref="C12:C13"/>
    <mergeCell ref="D12:D13"/>
    <mergeCell ref="C14:C15"/>
    <mergeCell ref="D14:D15"/>
    <mergeCell ref="E3:J4"/>
    <mergeCell ref="C8:C9"/>
    <mergeCell ref="D8:D9"/>
    <mergeCell ref="C10:C11"/>
    <mergeCell ref="D10:D11"/>
    <mergeCell ref="F10:F14"/>
    <mergeCell ref="H11:I1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5"/>
  <sheetViews>
    <sheetView workbookViewId="0">
      <selection activeCell="F11" sqref="F11"/>
    </sheetView>
  </sheetViews>
  <sheetFormatPr defaultColWidth="8.7265625" defaultRowHeight="14.5"/>
  <cols>
    <col min="1" max="1" width="12.54296875" bestFit="1" customWidth="1"/>
    <col min="2" max="2" width="23.81640625" bestFit="1" customWidth="1"/>
    <col min="3" max="3" width="10.81640625" bestFit="1" customWidth="1"/>
    <col min="4" max="4" width="16" bestFit="1" customWidth="1"/>
    <col min="5" max="5" width="24.453125" bestFit="1" customWidth="1"/>
    <col min="6" max="6" width="14.453125" bestFit="1" customWidth="1"/>
    <col min="7" max="7" width="12.1796875" bestFit="1" customWidth="1"/>
    <col min="8" max="9" width="12.1796875" customWidth="1"/>
    <col min="10" max="10" width="25" bestFit="1" customWidth="1"/>
    <col min="11" max="11" width="20.81640625" bestFit="1" customWidth="1"/>
    <col min="12" max="12" width="27.81640625" bestFit="1" customWidth="1"/>
    <col min="13" max="13" width="14" bestFit="1" customWidth="1"/>
    <col min="14" max="14" width="15.81640625" bestFit="1" customWidth="1"/>
    <col min="15" max="15" width="13.453125" bestFit="1" customWidth="1"/>
    <col min="16" max="16" width="18.1796875" bestFit="1" customWidth="1"/>
    <col min="17" max="17" width="42.54296875" bestFit="1" customWidth="1"/>
    <col min="18" max="18" width="21.7265625" bestFit="1" customWidth="1"/>
    <col min="24" max="24" width="15.453125" bestFit="1" customWidth="1"/>
    <col min="25" max="25" width="25.7265625" bestFit="1" customWidth="1"/>
    <col min="27" max="27" width="7.54296875" bestFit="1" customWidth="1"/>
    <col min="28" max="28" width="15.7265625" bestFit="1" customWidth="1"/>
    <col min="29" max="29" width="15.26953125" bestFit="1" customWidth="1"/>
    <col min="33" max="33" width="20.81640625" bestFit="1" customWidth="1"/>
  </cols>
  <sheetData>
    <row r="1" spans="1:33">
      <c r="C1" s="31" t="s">
        <v>17</v>
      </c>
      <c r="D1" s="31" t="s">
        <v>17</v>
      </c>
      <c r="L1" s="31" t="s">
        <v>18</v>
      </c>
      <c r="M1" s="31" t="s">
        <v>18</v>
      </c>
    </row>
    <row r="2" spans="1:33" s="1" customFormat="1">
      <c r="A2" s="1" t="s">
        <v>19</v>
      </c>
      <c r="B2" s="1" t="s">
        <v>20</v>
      </c>
      <c r="C2" s="1" t="s">
        <v>21</v>
      </c>
      <c r="D2" s="1" t="s">
        <v>22</v>
      </c>
      <c r="E2" s="1" t="s">
        <v>23</v>
      </c>
      <c r="F2" s="1" t="s">
        <v>24</v>
      </c>
      <c r="G2" s="1" t="s">
        <v>25</v>
      </c>
      <c r="H2" s="1" t="s">
        <v>442</v>
      </c>
      <c r="I2" s="1" t="s">
        <v>203</v>
      </c>
      <c r="J2" s="1" t="s">
        <v>26</v>
      </c>
      <c r="K2" s="1" t="s">
        <v>27</v>
      </c>
      <c r="L2" s="1" t="s">
        <v>28</v>
      </c>
      <c r="M2" s="1" t="s">
        <v>29</v>
      </c>
      <c r="N2" s="1" t="s">
        <v>30</v>
      </c>
      <c r="O2" s="1" t="s">
        <v>31</v>
      </c>
      <c r="P2" s="1" t="s">
        <v>32</v>
      </c>
      <c r="Q2" s="1" t="s">
        <v>33</v>
      </c>
      <c r="R2" s="1" t="s">
        <v>34</v>
      </c>
      <c r="X2" s="1" t="s">
        <v>35</v>
      </c>
      <c r="Y2" s="1" t="s">
        <v>36</v>
      </c>
      <c r="AA2" s="1" t="s">
        <v>37</v>
      </c>
      <c r="AB2" s="1" t="s">
        <v>38</v>
      </c>
      <c r="AC2" s="1" t="s">
        <v>39</v>
      </c>
      <c r="AG2" s="1" t="s">
        <v>40</v>
      </c>
    </row>
    <row r="3" spans="1:33">
      <c r="A3" s="1" t="s">
        <v>41</v>
      </c>
      <c r="B3" s="27" t="s">
        <v>42</v>
      </c>
      <c r="C3" t="s">
        <v>43</v>
      </c>
      <c r="D3" t="s">
        <v>44</v>
      </c>
      <c r="E3" t="s">
        <v>45</v>
      </c>
      <c r="F3" t="s">
        <v>46</v>
      </c>
      <c r="G3" t="s">
        <v>43</v>
      </c>
      <c r="J3" t="s">
        <v>47</v>
      </c>
      <c r="K3" t="s">
        <v>47</v>
      </c>
      <c r="L3" t="s">
        <v>43</v>
      </c>
      <c r="M3" t="s">
        <v>48</v>
      </c>
      <c r="N3" t="s">
        <v>49</v>
      </c>
      <c r="O3" t="s">
        <v>50</v>
      </c>
      <c r="P3" t="s">
        <v>50</v>
      </c>
      <c r="Q3" t="s">
        <v>50</v>
      </c>
      <c r="R3" t="s">
        <v>50</v>
      </c>
    </row>
    <row r="4" spans="1:33">
      <c r="A4" s="1" t="s">
        <v>51</v>
      </c>
      <c r="B4" t="s">
        <v>52</v>
      </c>
      <c r="D4" t="s">
        <v>53</v>
      </c>
      <c r="E4" t="s">
        <v>54</v>
      </c>
      <c r="F4" s="3" t="s">
        <v>55</v>
      </c>
      <c r="G4" s="3" t="s">
        <v>56</v>
      </c>
      <c r="H4" s="3"/>
      <c r="I4" s="3"/>
      <c r="J4" t="s">
        <v>57</v>
      </c>
      <c r="K4" t="s">
        <v>58</v>
      </c>
      <c r="N4" t="s">
        <v>59</v>
      </c>
      <c r="O4" t="s">
        <v>55</v>
      </c>
      <c r="P4" t="s">
        <v>60</v>
      </c>
      <c r="Q4" t="s">
        <v>61</v>
      </c>
      <c r="R4" t="s">
        <v>62</v>
      </c>
    </row>
    <row r="5" spans="1:33">
      <c r="A5" s="1" t="s">
        <v>63</v>
      </c>
      <c r="B5" s="28" t="s">
        <v>64</v>
      </c>
      <c r="C5" s="29" t="s">
        <v>65</v>
      </c>
      <c r="D5" t="s">
        <v>66</v>
      </c>
      <c r="E5" t="s">
        <v>67</v>
      </c>
      <c r="F5" t="s">
        <v>55</v>
      </c>
      <c r="G5" t="s">
        <v>68</v>
      </c>
      <c r="K5" t="s">
        <v>69</v>
      </c>
      <c r="L5" s="30" t="s">
        <v>70</v>
      </c>
      <c r="M5" t="s">
        <v>71</v>
      </c>
      <c r="N5" t="s">
        <v>68</v>
      </c>
      <c r="O5" t="s">
        <v>55</v>
      </c>
      <c r="P5" t="s">
        <v>72</v>
      </c>
      <c r="Q5" t="s">
        <v>73</v>
      </c>
      <c r="R5" t="s">
        <v>74</v>
      </c>
    </row>
    <row r="6" spans="1:33">
      <c r="A6" s="1" t="s">
        <v>683</v>
      </c>
      <c r="B6" t="s">
        <v>684</v>
      </c>
      <c r="E6" t="s">
        <v>684</v>
      </c>
    </row>
    <row r="7" spans="1:33">
      <c r="F7" s="1" t="s">
        <v>674</v>
      </c>
    </row>
    <row r="8" spans="1:33">
      <c r="F8" t="s">
        <v>68</v>
      </c>
      <c r="G8" t="s">
        <v>675</v>
      </c>
    </row>
    <row r="9" spans="1:33">
      <c r="F9" t="s">
        <v>611</v>
      </c>
      <c r="G9" t="s">
        <v>565</v>
      </c>
    </row>
    <row r="10" spans="1:33">
      <c r="F10" t="s">
        <v>442</v>
      </c>
      <c r="G10" t="s">
        <v>436</v>
      </c>
    </row>
    <row r="11" spans="1:33">
      <c r="F11" t="s">
        <v>203</v>
      </c>
      <c r="G11" t="s">
        <v>677</v>
      </c>
    </row>
    <row r="12" spans="1:33">
      <c r="F12" t="s">
        <v>676</v>
      </c>
      <c r="G12" t="s">
        <v>678</v>
      </c>
    </row>
    <row r="13" spans="1:33">
      <c r="F13" t="s">
        <v>679</v>
      </c>
      <c r="G13" t="s">
        <v>682</v>
      </c>
    </row>
    <row r="14" spans="1:33">
      <c r="F14" t="s">
        <v>680</v>
      </c>
    </row>
    <row r="15" spans="1:33">
      <c r="F15" t="s">
        <v>681</v>
      </c>
    </row>
  </sheetData>
  <hyperlinks>
    <hyperlink ref="L5" r:id="rId1"/>
  </hyperlink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6"/>
  <sheetViews>
    <sheetView showGridLines="0" tabSelected="1" workbookViewId="0"/>
  </sheetViews>
  <sheetFormatPr defaultColWidth="8.7265625" defaultRowHeight="14.5"/>
  <cols>
    <col min="1" max="1" width="28.54296875" bestFit="1" customWidth="1"/>
    <col min="2" max="2" width="23.81640625" bestFit="1" customWidth="1"/>
    <col min="3" max="3" width="24" bestFit="1" customWidth="1"/>
    <col min="4" max="4" width="24.453125" bestFit="1" customWidth="1"/>
    <col min="5" max="5" width="15" bestFit="1" customWidth="1"/>
    <col min="6" max="6" width="15.26953125" bestFit="1" customWidth="1"/>
    <col min="7" max="7" width="14.453125" bestFit="1" customWidth="1"/>
    <col min="8" max="8" width="25.1796875" bestFit="1" customWidth="1"/>
    <col min="9" max="9" width="13.1796875" bestFit="1" customWidth="1"/>
    <col min="10" max="10" width="20.1796875" bestFit="1" customWidth="1"/>
    <col min="11" max="11" width="25" bestFit="1" customWidth="1"/>
    <col min="12" max="12" width="20.81640625" bestFit="1" customWidth="1"/>
    <col min="13" max="13" width="12.08984375" bestFit="1" customWidth="1"/>
    <col min="14" max="14" width="22.90625" bestFit="1" customWidth="1"/>
    <col min="15" max="15" width="16.54296875" bestFit="1" customWidth="1"/>
    <col min="16" max="16" width="18.1796875" bestFit="1" customWidth="1"/>
    <col min="17" max="17" width="9.7265625" bestFit="1" customWidth="1"/>
    <col min="18" max="18" width="13.1796875" bestFit="1" customWidth="1"/>
    <col min="19" max="19" width="21.7265625" bestFit="1" customWidth="1"/>
    <col min="20" max="20" width="25.6328125" bestFit="1" customWidth="1"/>
    <col min="21" max="21" width="36.08984375" bestFit="1" customWidth="1"/>
    <col min="22" max="22" width="19.36328125" bestFit="1" customWidth="1"/>
    <col min="23" max="23" width="22.36328125" bestFit="1" customWidth="1"/>
    <col min="24" max="24" width="21.26953125" bestFit="1" customWidth="1"/>
    <col min="25" max="25" width="7.54296875" bestFit="1" customWidth="1"/>
    <col min="26" max="26" width="18.26953125" bestFit="1" customWidth="1"/>
    <col min="27" max="27" width="13.08984375" bestFit="1" customWidth="1"/>
    <col min="28" max="28" width="13.08984375" customWidth="1"/>
    <col min="29" max="29" width="18.26953125" bestFit="1" customWidth="1"/>
    <col min="30" max="30" width="16.453125" bestFit="1" customWidth="1"/>
    <col min="31" max="31" width="15.36328125" bestFit="1" customWidth="1"/>
    <col min="32" max="32" width="13.08984375" bestFit="1" customWidth="1"/>
    <col min="33" max="33" width="13.81640625" bestFit="1" customWidth="1"/>
    <col min="34" max="34" width="13.1796875" bestFit="1" customWidth="1"/>
    <col min="35" max="35" width="15.1796875" bestFit="1" customWidth="1"/>
    <col min="36" max="36" width="21.81640625" bestFit="1" customWidth="1"/>
  </cols>
  <sheetData>
    <row r="1" spans="1:36" ht="26.5" thickBot="1">
      <c r="A1" s="239" t="s">
        <v>704</v>
      </c>
    </row>
    <row r="2" spans="1:36" s="1" customFormat="1">
      <c r="A2" s="247" t="s">
        <v>19</v>
      </c>
      <c r="B2" s="248" t="s">
        <v>20</v>
      </c>
      <c r="C2" s="248" t="s">
        <v>169</v>
      </c>
      <c r="D2" s="248" t="s">
        <v>23</v>
      </c>
      <c r="E2" s="248" t="s">
        <v>68</v>
      </c>
      <c r="F2" s="248" t="s">
        <v>611</v>
      </c>
      <c r="G2" s="248" t="s">
        <v>24</v>
      </c>
      <c r="H2" s="248" t="s">
        <v>25</v>
      </c>
      <c r="I2" s="248" t="s">
        <v>442</v>
      </c>
      <c r="J2" s="248" t="s">
        <v>203</v>
      </c>
      <c r="K2" s="248" t="s">
        <v>26</v>
      </c>
      <c r="L2" s="248" t="s">
        <v>27</v>
      </c>
      <c r="M2" s="248" t="s">
        <v>688</v>
      </c>
      <c r="N2" s="248" t="s">
        <v>30</v>
      </c>
      <c r="O2" s="248" t="s">
        <v>678</v>
      </c>
      <c r="P2" s="248" t="s">
        <v>692</v>
      </c>
      <c r="Q2" s="248" t="s">
        <v>680</v>
      </c>
      <c r="R2" s="248" t="s">
        <v>681</v>
      </c>
      <c r="S2" s="248" t="s">
        <v>691</v>
      </c>
      <c r="T2" s="248" t="s">
        <v>126</v>
      </c>
      <c r="U2" s="248" t="s">
        <v>694</v>
      </c>
      <c r="V2" s="248" t="s">
        <v>695</v>
      </c>
      <c r="W2" s="248" t="s">
        <v>696</v>
      </c>
      <c r="X2" s="248" t="s">
        <v>74</v>
      </c>
      <c r="Y2" s="248" t="s">
        <v>702</v>
      </c>
      <c r="Z2" s="249" t="s">
        <v>703</v>
      </c>
    </row>
    <row r="3" spans="1:36">
      <c r="A3" s="250" t="s">
        <v>41</v>
      </c>
      <c r="B3" s="241" t="s">
        <v>42</v>
      </c>
      <c r="C3" s="34" t="s">
        <v>45</v>
      </c>
      <c r="D3" s="34" t="s">
        <v>45</v>
      </c>
      <c r="E3" s="34" t="s">
        <v>50</v>
      </c>
      <c r="F3" s="34" t="s">
        <v>50</v>
      </c>
      <c r="G3" s="34" t="s">
        <v>46</v>
      </c>
      <c r="H3" s="34" t="s">
        <v>43</v>
      </c>
      <c r="I3" s="34"/>
      <c r="J3" s="34"/>
      <c r="K3" s="34" t="s">
        <v>47</v>
      </c>
      <c r="L3" s="34" t="s">
        <v>47</v>
      </c>
      <c r="M3" s="34" t="s">
        <v>690</v>
      </c>
      <c r="N3" s="34" t="s">
        <v>49</v>
      </c>
      <c r="O3" s="34" t="s">
        <v>50</v>
      </c>
      <c r="P3" s="34" t="s">
        <v>50</v>
      </c>
      <c r="Q3" s="34"/>
      <c r="R3" s="34"/>
      <c r="S3" s="34" t="s">
        <v>50</v>
      </c>
      <c r="T3" s="34"/>
      <c r="U3" s="34"/>
      <c r="V3" s="34"/>
      <c r="W3" s="34"/>
      <c r="X3" s="34"/>
      <c r="Y3" s="34"/>
      <c r="Z3" s="36"/>
    </row>
    <row r="4" spans="1:36">
      <c r="A4" s="250" t="s">
        <v>51</v>
      </c>
      <c r="B4" s="34" t="s">
        <v>52</v>
      </c>
      <c r="C4" s="34" t="s">
        <v>685</v>
      </c>
      <c r="D4" s="34" t="s">
        <v>54</v>
      </c>
      <c r="E4" s="34" t="s">
        <v>686</v>
      </c>
      <c r="F4" s="34" t="s">
        <v>687</v>
      </c>
      <c r="G4" s="242" t="s">
        <v>697</v>
      </c>
      <c r="H4" s="243" t="s">
        <v>56</v>
      </c>
      <c r="I4" s="243"/>
      <c r="J4" s="243"/>
      <c r="K4" s="34" t="s">
        <v>57</v>
      </c>
      <c r="L4" s="34" t="s">
        <v>58</v>
      </c>
      <c r="M4" s="244" t="s">
        <v>689</v>
      </c>
      <c r="N4" s="34" t="s">
        <v>59</v>
      </c>
      <c r="O4" s="244" t="s">
        <v>699</v>
      </c>
      <c r="P4" s="34" t="s">
        <v>60</v>
      </c>
      <c r="Q4" s="34"/>
      <c r="R4" s="34"/>
      <c r="S4" s="34" t="s">
        <v>62</v>
      </c>
      <c r="T4" s="34" t="s">
        <v>693</v>
      </c>
      <c r="U4" s="34"/>
      <c r="V4" s="34"/>
      <c r="W4" s="34"/>
      <c r="X4" s="34" t="s">
        <v>701</v>
      </c>
      <c r="Y4" s="34"/>
      <c r="Z4" s="36"/>
    </row>
    <row r="5" spans="1:36">
      <c r="A5" s="250" t="s">
        <v>63</v>
      </c>
      <c r="B5" s="245" t="s">
        <v>64</v>
      </c>
      <c r="C5" s="34" t="s">
        <v>67</v>
      </c>
      <c r="D5" s="34" t="s">
        <v>67</v>
      </c>
      <c r="E5" s="34"/>
      <c r="F5" s="34"/>
      <c r="G5" s="246" t="s">
        <v>698</v>
      </c>
      <c r="H5" s="34" t="s">
        <v>68</v>
      </c>
      <c r="I5" s="34"/>
      <c r="J5" s="34"/>
      <c r="K5" s="34"/>
      <c r="L5" s="34" t="s">
        <v>69</v>
      </c>
      <c r="M5" s="34"/>
      <c r="N5" s="34" t="s">
        <v>68</v>
      </c>
      <c r="O5" s="244" t="s">
        <v>700</v>
      </c>
      <c r="P5" s="34" t="s">
        <v>72</v>
      </c>
      <c r="Q5" s="34"/>
      <c r="R5" s="34"/>
      <c r="S5" s="34" t="s">
        <v>74</v>
      </c>
      <c r="T5" s="34"/>
      <c r="U5" s="34"/>
      <c r="V5" s="34"/>
      <c r="W5" s="34"/>
      <c r="X5" s="34"/>
      <c r="Y5" s="34"/>
      <c r="Z5" s="36"/>
    </row>
    <row r="6" spans="1:36" ht="15" thickBot="1">
      <c r="A6" s="251" t="s">
        <v>683</v>
      </c>
      <c r="B6" s="37" t="s">
        <v>684</v>
      </c>
      <c r="C6" s="37"/>
      <c r="D6" s="37" t="s">
        <v>684</v>
      </c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9"/>
    </row>
    <row r="9" spans="1:36" s="252" customFormat="1" ht="6" customHeight="1"/>
    <row r="11" spans="1:36" ht="26.5" thickBot="1">
      <c r="A11" s="240" t="s">
        <v>705</v>
      </c>
    </row>
    <row r="12" spans="1:36">
      <c r="A12" s="247" t="s">
        <v>19</v>
      </c>
      <c r="B12" s="248" t="s">
        <v>588</v>
      </c>
      <c r="C12" s="248" t="s">
        <v>590</v>
      </c>
      <c r="D12" s="248" t="s">
        <v>367</v>
      </c>
      <c r="E12" s="248" t="s">
        <v>591</v>
      </c>
      <c r="F12" s="248" t="s">
        <v>596</v>
      </c>
      <c r="G12" s="248" t="s">
        <v>372</v>
      </c>
      <c r="H12" s="248" t="s">
        <v>374</v>
      </c>
      <c r="I12" s="248" t="s">
        <v>599</v>
      </c>
      <c r="J12" s="248" t="s">
        <v>601</v>
      </c>
      <c r="K12" s="248" t="s">
        <v>603</v>
      </c>
      <c r="L12" s="248" t="s">
        <v>378</v>
      </c>
      <c r="M12" s="248" t="s">
        <v>380</v>
      </c>
      <c r="N12" s="248" t="s">
        <v>384</v>
      </c>
      <c r="O12" s="248" t="s">
        <v>380</v>
      </c>
      <c r="P12" s="248" t="s">
        <v>389</v>
      </c>
      <c r="Q12" s="248" t="s">
        <v>392</v>
      </c>
      <c r="R12" s="248" t="s">
        <v>394</v>
      </c>
      <c r="S12" s="248" t="s">
        <v>396</v>
      </c>
      <c r="T12" s="248" t="s">
        <v>398</v>
      </c>
      <c r="U12" s="248" t="s">
        <v>401</v>
      </c>
      <c r="V12" s="248" t="s">
        <v>404</v>
      </c>
      <c r="W12" s="248" t="s">
        <v>406</v>
      </c>
      <c r="X12" s="248" t="s">
        <v>408</v>
      </c>
      <c r="Y12" s="248" t="s">
        <v>610</v>
      </c>
      <c r="Z12" s="248" t="s">
        <v>614</v>
      </c>
      <c r="AA12" s="248" t="s">
        <v>442</v>
      </c>
      <c r="AB12" s="248" t="s">
        <v>203</v>
      </c>
      <c r="AC12" s="248" t="s">
        <v>709</v>
      </c>
      <c r="AD12" s="248" t="s">
        <v>710</v>
      </c>
      <c r="AE12" s="248" t="s">
        <v>711</v>
      </c>
      <c r="AF12" s="248" t="s">
        <v>411</v>
      </c>
      <c r="AG12" s="248" t="s">
        <v>380</v>
      </c>
      <c r="AH12" s="248" t="s">
        <v>367</v>
      </c>
      <c r="AI12" s="248" t="s">
        <v>416</v>
      </c>
      <c r="AJ12" s="249" t="s">
        <v>419</v>
      </c>
    </row>
    <row r="13" spans="1:36">
      <c r="A13" s="250" t="s">
        <v>41</v>
      </c>
      <c r="B13" s="34" t="s">
        <v>107</v>
      </c>
      <c r="C13" s="241" t="s">
        <v>42</v>
      </c>
      <c r="D13" s="34" t="s">
        <v>44</v>
      </c>
      <c r="E13" s="34" t="s">
        <v>592</v>
      </c>
      <c r="F13" s="34" t="s">
        <v>390</v>
      </c>
      <c r="G13" s="34" t="s">
        <v>164</v>
      </c>
      <c r="H13" s="34" t="s">
        <v>44</v>
      </c>
      <c r="I13" s="34" t="s">
        <v>107</v>
      </c>
      <c r="J13" s="34" t="s">
        <v>164</v>
      </c>
      <c r="K13" s="34" t="s">
        <v>164</v>
      </c>
      <c r="L13" s="34" t="s">
        <v>164</v>
      </c>
      <c r="M13" s="34" t="s">
        <v>381</v>
      </c>
      <c r="N13" s="34" t="s">
        <v>381</v>
      </c>
      <c r="O13" s="34" t="s">
        <v>381</v>
      </c>
      <c r="P13" s="34" t="s">
        <v>390</v>
      </c>
      <c r="Q13" s="34" t="s">
        <v>107</v>
      </c>
      <c r="R13" s="34" t="s">
        <v>44</v>
      </c>
      <c r="S13" s="34" t="s">
        <v>107</v>
      </c>
      <c r="T13" s="34" t="s">
        <v>44</v>
      </c>
      <c r="U13" s="34" t="s">
        <v>44</v>
      </c>
      <c r="V13" s="34" t="s">
        <v>164</v>
      </c>
      <c r="W13" s="34" t="s">
        <v>164</v>
      </c>
      <c r="X13" s="34" t="s">
        <v>44</v>
      </c>
      <c r="Y13" s="34"/>
      <c r="Z13" s="34" t="s">
        <v>44</v>
      </c>
      <c r="AA13" s="34" t="s">
        <v>44</v>
      </c>
      <c r="AB13" s="34" t="s">
        <v>44</v>
      </c>
      <c r="AC13" s="34" t="s">
        <v>44</v>
      </c>
      <c r="AD13" s="34" t="s">
        <v>44</v>
      </c>
      <c r="AE13" s="34" t="s">
        <v>44</v>
      </c>
      <c r="AF13" s="34" t="s">
        <v>107</v>
      </c>
      <c r="AG13" s="34" t="s">
        <v>44</v>
      </c>
      <c r="AH13" s="34" t="s">
        <v>44</v>
      </c>
      <c r="AI13" s="34" t="s">
        <v>44</v>
      </c>
      <c r="AJ13" s="36" t="s">
        <v>164</v>
      </c>
    </row>
    <row r="14" spans="1:36">
      <c r="A14" s="250" t="s">
        <v>51</v>
      </c>
      <c r="B14" s="34"/>
      <c r="C14" s="34" t="s">
        <v>52</v>
      </c>
      <c r="D14" s="34" t="s">
        <v>368</v>
      </c>
      <c r="E14" s="34" t="s">
        <v>706</v>
      </c>
      <c r="F14" s="34" t="s">
        <v>707</v>
      </c>
      <c r="G14" s="34"/>
      <c r="H14" s="34" t="s">
        <v>375</v>
      </c>
      <c r="I14" s="34"/>
      <c r="J14" s="34"/>
      <c r="K14" s="34"/>
      <c r="L14" s="34"/>
      <c r="M14" s="34" t="s">
        <v>159</v>
      </c>
      <c r="N14" s="34" t="s">
        <v>385</v>
      </c>
      <c r="O14" s="34" t="s">
        <v>387</v>
      </c>
      <c r="P14" s="34" t="s">
        <v>608</v>
      </c>
      <c r="Q14" s="34"/>
      <c r="R14" s="34"/>
      <c r="S14" s="34"/>
      <c r="T14" s="34" t="s">
        <v>399</v>
      </c>
      <c r="U14" s="34" t="s">
        <v>402</v>
      </c>
      <c r="V14" s="34"/>
      <c r="W14" s="34"/>
      <c r="X14" s="34"/>
      <c r="Y14" s="34"/>
      <c r="Z14" s="34" t="s">
        <v>615</v>
      </c>
      <c r="AA14" s="34" t="s">
        <v>708</v>
      </c>
      <c r="AB14" s="34" t="s">
        <v>706</v>
      </c>
      <c r="AC14" s="34" t="s">
        <v>706</v>
      </c>
      <c r="AD14" s="34"/>
      <c r="AE14" s="34" t="s">
        <v>706</v>
      </c>
      <c r="AF14" s="34"/>
      <c r="AG14" s="34" t="s">
        <v>413</v>
      </c>
      <c r="AH14" s="34" t="s">
        <v>415</v>
      </c>
      <c r="AI14" s="34" t="s">
        <v>417</v>
      </c>
      <c r="AJ14" s="36"/>
    </row>
    <row r="15" spans="1:36">
      <c r="A15" s="250" t="s">
        <v>63</v>
      </c>
      <c r="B15" s="34"/>
      <c r="C15" s="245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I15" s="34"/>
      <c r="AJ15" s="36"/>
    </row>
    <row r="16" spans="1:36" ht="15" thickBot="1">
      <c r="A16" s="251" t="s">
        <v>683</v>
      </c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9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43"/>
  <sheetViews>
    <sheetView workbookViewId="0"/>
  </sheetViews>
  <sheetFormatPr defaultRowHeight="14.5"/>
  <cols>
    <col min="1" max="1" width="24.36328125" style="130" bestFit="1" customWidth="1"/>
    <col min="2" max="2" width="28.7265625" style="130" customWidth="1"/>
    <col min="3" max="3" width="22.54296875" style="130" customWidth="1"/>
    <col min="4" max="4" width="13.1796875" style="130" bestFit="1" customWidth="1"/>
    <col min="6" max="6" width="17.36328125" customWidth="1"/>
  </cols>
  <sheetData>
    <row r="2" spans="1:6" ht="15.5">
      <c r="A2" s="223" t="s">
        <v>422</v>
      </c>
      <c r="B2" s="223"/>
      <c r="C2" s="223"/>
      <c r="D2" s="223"/>
      <c r="F2" s="1" t="s">
        <v>664</v>
      </c>
    </row>
    <row r="3" spans="1:6" ht="18.75" customHeight="1">
      <c r="A3" s="131" t="s">
        <v>96</v>
      </c>
      <c r="B3" s="131" t="s">
        <v>97</v>
      </c>
      <c r="C3" s="131" t="s">
        <v>206</v>
      </c>
      <c r="D3" s="131" t="s">
        <v>423</v>
      </c>
      <c r="F3" s="210" t="s">
        <v>230</v>
      </c>
    </row>
    <row r="4" spans="1:6" ht="29">
      <c r="A4" s="90" t="s">
        <v>104</v>
      </c>
      <c r="B4" s="90" t="s">
        <v>424</v>
      </c>
      <c r="C4" s="90" t="s">
        <v>106</v>
      </c>
      <c r="D4" s="90" t="s">
        <v>109</v>
      </c>
      <c r="F4" s="208" t="s">
        <v>654</v>
      </c>
    </row>
    <row r="5" spans="1:6">
      <c r="A5" s="90" t="s">
        <v>425</v>
      </c>
      <c r="B5" s="90" t="s">
        <v>426</v>
      </c>
      <c r="C5" s="90" t="s">
        <v>427</v>
      </c>
      <c r="D5" s="90" t="s">
        <v>109</v>
      </c>
      <c r="F5" s="208" t="s">
        <v>652</v>
      </c>
    </row>
    <row r="6" spans="1:6">
      <c r="A6" s="90" t="s">
        <v>208</v>
      </c>
      <c r="B6" s="134" t="s">
        <v>428</v>
      </c>
      <c r="C6" s="90" t="s">
        <v>429</v>
      </c>
      <c r="D6" s="90" t="s">
        <v>109</v>
      </c>
      <c r="F6" s="208" t="s">
        <v>653</v>
      </c>
    </row>
    <row r="7" spans="1:6" ht="15.75" customHeight="1">
      <c r="A7" s="224" t="s">
        <v>431</v>
      </c>
      <c r="B7" s="224"/>
      <c r="C7" s="224"/>
      <c r="D7" s="224"/>
      <c r="F7" s="209" t="s">
        <v>158</v>
      </c>
    </row>
    <row r="8" spans="1:6" ht="43.5">
      <c r="A8" s="90" t="s">
        <v>53</v>
      </c>
      <c r="B8" s="90" t="s">
        <v>641</v>
      </c>
      <c r="C8" s="90" t="s">
        <v>650</v>
      </c>
      <c r="D8" s="90" t="s">
        <v>673</v>
      </c>
      <c r="F8" s="209" t="s">
        <v>125</v>
      </c>
    </row>
    <row r="9" spans="1:6" ht="27" customHeight="1">
      <c r="A9" s="90" t="s">
        <v>432</v>
      </c>
      <c r="B9" s="90" t="s">
        <v>433</v>
      </c>
      <c r="C9" s="118" t="s">
        <v>434</v>
      </c>
      <c r="D9" s="90"/>
    </row>
    <row r="10" spans="1:6" ht="27" customHeight="1">
      <c r="A10" s="205" t="s">
        <v>625</v>
      </c>
      <c r="B10" s="201" t="s">
        <v>435</v>
      </c>
      <c r="C10" s="118" t="s">
        <v>125</v>
      </c>
      <c r="D10" s="135"/>
    </row>
    <row r="11" spans="1:6">
      <c r="A11" s="206"/>
      <c r="B11" s="202"/>
      <c r="C11" s="90" t="s">
        <v>626</v>
      </c>
      <c r="D11" s="90"/>
    </row>
    <row r="12" spans="1:6">
      <c r="A12" s="134" t="s">
        <v>436</v>
      </c>
      <c r="B12" s="90"/>
      <c r="C12" s="90"/>
      <c r="D12" s="90"/>
      <c r="E12" t="s">
        <v>437</v>
      </c>
    </row>
    <row r="13" spans="1:6" ht="29">
      <c r="A13" s="90" t="s">
        <v>627</v>
      </c>
      <c r="B13" s="90" t="s">
        <v>642</v>
      </c>
      <c r="C13" s="90" t="s">
        <v>211</v>
      </c>
      <c r="D13" s="90"/>
    </row>
    <row r="14" spans="1:6">
      <c r="A14" s="201" t="s">
        <v>174</v>
      </c>
      <c r="B14" s="201" t="s">
        <v>643</v>
      </c>
      <c r="C14" s="135" t="s">
        <v>628</v>
      </c>
      <c r="D14" s="135"/>
    </row>
    <row r="15" spans="1:6">
      <c r="A15" s="202"/>
      <c r="B15" s="202"/>
      <c r="C15" s="90" t="s">
        <v>629</v>
      </c>
      <c r="D15" s="90"/>
    </row>
    <row r="16" spans="1:6">
      <c r="A16" s="201" t="s">
        <v>178</v>
      </c>
      <c r="B16" s="201" t="s">
        <v>644</v>
      </c>
      <c r="C16" s="90" t="s">
        <v>630</v>
      </c>
      <c r="D16" s="90"/>
    </row>
    <row r="17" spans="1:4">
      <c r="A17" s="202"/>
      <c r="B17" s="202"/>
      <c r="C17" s="135" t="s">
        <v>629</v>
      </c>
      <c r="D17" s="135"/>
    </row>
    <row r="18" spans="1:4" hidden="1">
      <c r="A18" s="203" t="s">
        <v>181</v>
      </c>
      <c r="B18" s="201" t="s">
        <v>438</v>
      </c>
      <c r="C18" s="135" t="s">
        <v>631</v>
      </c>
      <c r="D18" s="135"/>
    </row>
    <row r="19" spans="1:4" hidden="1">
      <c r="A19" s="204"/>
      <c r="B19" s="202"/>
      <c r="C19" s="90" t="s">
        <v>211</v>
      </c>
      <c r="D19" s="90"/>
    </row>
    <row r="20" spans="1:4" ht="15.75" customHeight="1">
      <c r="A20" s="224" t="s">
        <v>439</v>
      </c>
      <c r="B20" s="224"/>
      <c r="C20" s="224"/>
      <c r="D20" s="224"/>
    </row>
    <row r="21" spans="1:4" ht="29">
      <c r="A21" s="90" t="s">
        <v>651</v>
      </c>
      <c r="B21" s="90" t="s">
        <v>440</v>
      </c>
      <c r="C21" s="90" t="s">
        <v>441</v>
      </c>
      <c r="D21" s="90"/>
    </row>
    <row r="22" spans="1:4">
      <c r="A22" s="205" t="s">
        <v>634</v>
      </c>
      <c r="B22" s="201" t="s">
        <v>645</v>
      </c>
      <c r="C22" s="90" t="s">
        <v>632</v>
      </c>
      <c r="D22" s="90"/>
    </row>
    <row r="23" spans="1:4">
      <c r="A23" s="206"/>
      <c r="B23" s="202"/>
      <c r="C23" s="135" t="s">
        <v>633</v>
      </c>
      <c r="D23" s="135"/>
    </row>
    <row r="24" spans="1:4">
      <c r="A24" s="205" t="s">
        <v>635</v>
      </c>
      <c r="B24" s="201" t="s">
        <v>636</v>
      </c>
      <c r="C24" s="135" t="s">
        <v>203</v>
      </c>
      <c r="D24" s="135"/>
    </row>
    <row r="25" spans="1:4">
      <c r="A25" s="206"/>
      <c r="B25" s="202"/>
      <c r="C25" s="135" t="s">
        <v>442</v>
      </c>
      <c r="D25" s="135"/>
    </row>
    <row r="26" spans="1:4">
      <c r="A26" s="201" t="s">
        <v>442</v>
      </c>
      <c r="B26" s="201" t="s">
        <v>646</v>
      </c>
      <c r="C26" s="135" t="s">
        <v>638</v>
      </c>
      <c r="D26" s="135"/>
    </row>
    <row r="27" spans="1:4">
      <c r="A27" s="202"/>
      <c r="B27" s="202"/>
      <c r="C27" s="90" t="s">
        <v>637</v>
      </c>
      <c r="D27" s="90"/>
    </row>
    <row r="28" spans="1:4">
      <c r="A28" s="201" t="s">
        <v>203</v>
      </c>
      <c r="B28" s="201" t="s">
        <v>647</v>
      </c>
      <c r="C28" s="90" t="s">
        <v>639</v>
      </c>
      <c r="D28" s="90"/>
    </row>
    <row r="29" spans="1:4">
      <c r="A29" s="202"/>
      <c r="B29" s="202"/>
      <c r="C29" s="135" t="s">
        <v>637</v>
      </c>
      <c r="D29" s="135"/>
    </row>
    <row r="30" spans="1:4">
      <c r="A30" s="201" t="s">
        <v>443</v>
      </c>
      <c r="B30" s="201" t="s">
        <v>648</v>
      </c>
      <c r="C30" s="135" t="s">
        <v>640</v>
      </c>
      <c r="D30" s="135"/>
    </row>
    <row r="31" spans="1:4">
      <c r="A31" s="207"/>
      <c r="B31" s="207"/>
      <c r="C31" s="135" t="s">
        <v>629</v>
      </c>
      <c r="D31" s="135"/>
    </row>
    <row r="32" spans="1:4">
      <c r="A32" s="202"/>
      <c r="B32" s="202"/>
      <c r="C32" s="90" t="s">
        <v>628</v>
      </c>
      <c r="D32" s="90"/>
    </row>
    <row r="33" spans="1:4" ht="29">
      <c r="A33" s="90" t="s">
        <v>149</v>
      </c>
      <c r="B33" s="90" t="s">
        <v>649</v>
      </c>
      <c r="C33" s="90" t="s">
        <v>214</v>
      </c>
      <c r="D33" s="90"/>
    </row>
    <row r="34" spans="1:4">
      <c r="A34" s="201" t="s">
        <v>444</v>
      </c>
      <c r="B34" s="201" t="s">
        <v>156</v>
      </c>
      <c r="C34" s="135" t="s">
        <v>442</v>
      </c>
      <c r="D34" s="135"/>
    </row>
    <row r="35" spans="1:4">
      <c r="A35" s="202"/>
      <c r="B35" s="202"/>
      <c r="C35" s="90" t="s">
        <v>502</v>
      </c>
      <c r="D35" s="90"/>
    </row>
    <row r="36" spans="1:4">
      <c r="A36" s="201" t="s">
        <v>445</v>
      </c>
      <c r="B36" s="201" t="s">
        <v>162</v>
      </c>
      <c r="C36" s="135" t="s">
        <v>203</v>
      </c>
      <c r="D36" s="135"/>
    </row>
    <row r="37" spans="1:4">
      <c r="A37" s="202"/>
      <c r="B37" s="202"/>
      <c r="C37" s="90" t="s">
        <v>502</v>
      </c>
      <c r="D37" s="90"/>
    </row>
    <row r="38" spans="1:4">
      <c r="A38" s="201" t="s">
        <v>446</v>
      </c>
      <c r="B38" s="201" t="s">
        <v>168</v>
      </c>
      <c r="C38" s="135" t="s">
        <v>502</v>
      </c>
      <c r="D38" s="135"/>
    </row>
    <row r="39" spans="1:4">
      <c r="A39" s="202"/>
      <c r="B39" s="202"/>
      <c r="C39" s="90" t="s">
        <v>655</v>
      </c>
      <c r="D39" s="90"/>
    </row>
    <row r="40" spans="1:4">
      <c r="A40" s="90"/>
      <c r="B40" s="90"/>
      <c r="C40" s="90"/>
      <c r="D40" s="90"/>
    </row>
    <row r="43" spans="1:4">
      <c r="A43" s="137" t="s">
        <v>447</v>
      </c>
    </row>
  </sheetData>
  <mergeCells count="27">
    <mergeCell ref="B36:B37"/>
    <mergeCell ref="A36:A37"/>
    <mergeCell ref="B38:B39"/>
    <mergeCell ref="A38:A39"/>
    <mergeCell ref="B30:B32"/>
    <mergeCell ref="A30:A32"/>
    <mergeCell ref="B24:B25"/>
    <mergeCell ref="A24:A25"/>
    <mergeCell ref="B34:B35"/>
    <mergeCell ref="A34:A35"/>
    <mergeCell ref="B22:B23"/>
    <mergeCell ref="A22:A23"/>
    <mergeCell ref="B26:B27"/>
    <mergeCell ref="A26:A27"/>
    <mergeCell ref="B28:B29"/>
    <mergeCell ref="A28:A29"/>
    <mergeCell ref="A20:D20"/>
    <mergeCell ref="A2:D2"/>
    <mergeCell ref="A7:D7"/>
    <mergeCell ref="A10:A11"/>
    <mergeCell ref="B10:B11"/>
    <mergeCell ref="B14:B15"/>
    <mergeCell ref="A14:A15"/>
    <mergeCell ref="B16:B17"/>
    <mergeCell ref="A16:A17"/>
    <mergeCell ref="B18:B19"/>
    <mergeCell ref="A18:A19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6"/>
  <sheetViews>
    <sheetView workbookViewId="0">
      <pane xSplit="1" ySplit="2" topLeftCell="B3" activePane="bottomRight" state="frozen"/>
      <selection pane="topRight"/>
      <selection pane="bottomLeft"/>
      <selection pane="bottomRight" activeCell="D64" sqref="D64"/>
    </sheetView>
  </sheetViews>
  <sheetFormatPr defaultColWidth="9.1796875" defaultRowHeight="14.5"/>
  <cols>
    <col min="1" max="1" width="19.453125" style="68" bestFit="1" customWidth="1"/>
    <col min="2" max="4" width="19.7265625" style="68" customWidth="1"/>
    <col min="5" max="5" width="9.1796875" style="68"/>
    <col min="6" max="6" width="14.08984375" style="68" customWidth="1"/>
    <col min="7" max="16384" width="9.1796875" style="68"/>
  </cols>
  <sheetData>
    <row r="1" spans="1:7" ht="15.5">
      <c r="A1" s="193" t="s">
        <v>448</v>
      </c>
      <c r="B1" s="194"/>
      <c r="C1" s="194"/>
      <c r="D1" s="195"/>
    </row>
    <row r="2" spans="1:7" s="150" customFormat="1">
      <c r="A2" s="147" t="s">
        <v>242</v>
      </c>
      <c r="B2" s="148" t="s">
        <v>97</v>
      </c>
      <c r="C2" s="148" t="s">
        <v>206</v>
      </c>
      <c r="D2" s="149" t="s">
        <v>449</v>
      </c>
      <c r="F2" s="150" t="s">
        <v>663</v>
      </c>
    </row>
    <row r="3" spans="1:7" ht="29">
      <c r="A3" s="142" t="s">
        <v>104</v>
      </c>
      <c r="B3" s="138" t="s">
        <v>450</v>
      </c>
      <c r="C3" s="138" t="s">
        <v>451</v>
      </c>
      <c r="D3" s="143"/>
      <c r="E3" s="133"/>
      <c r="F3" s="210" t="s">
        <v>230</v>
      </c>
      <c r="G3" s="133"/>
    </row>
    <row r="4" spans="1:7" ht="29">
      <c r="A4" s="196" t="s">
        <v>452</v>
      </c>
      <c r="B4" s="189"/>
      <c r="C4" s="189"/>
      <c r="D4" s="197"/>
      <c r="E4" s="133"/>
      <c r="F4" s="208" t="s">
        <v>654</v>
      </c>
      <c r="G4" s="133"/>
    </row>
    <row r="5" spans="1:7" s="153" customFormat="1" ht="15.5">
      <c r="A5" s="144" t="s">
        <v>453</v>
      </c>
      <c r="B5" s="151"/>
      <c r="C5" s="151"/>
      <c r="D5" s="152"/>
      <c r="E5" s="136"/>
      <c r="F5" s="208" t="s">
        <v>652</v>
      </c>
      <c r="G5" s="136"/>
    </row>
    <row r="6" spans="1:7" s="153" customFormat="1" ht="15.5">
      <c r="A6" s="144" t="s">
        <v>454</v>
      </c>
      <c r="B6" s="151"/>
      <c r="C6" s="151"/>
      <c r="D6" s="152"/>
      <c r="E6" s="136"/>
      <c r="F6" s="208" t="s">
        <v>653</v>
      </c>
      <c r="G6" s="136"/>
    </row>
    <row r="7" spans="1:7" ht="29">
      <c r="A7" s="142" t="s">
        <v>455</v>
      </c>
      <c r="B7" s="138" t="s">
        <v>456</v>
      </c>
      <c r="C7" s="138" t="s">
        <v>457</v>
      </c>
      <c r="D7" s="143"/>
      <c r="E7" s="133"/>
      <c r="F7" s="209" t="s">
        <v>158</v>
      </c>
      <c r="G7" s="133"/>
    </row>
    <row r="8" spans="1:7" ht="29">
      <c r="A8" s="211" t="s">
        <v>430</v>
      </c>
      <c r="B8" s="213" t="s">
        <v>458</v>
      </c>
      <c r="C8" s="138" t="s">
        <v>450</v>
      </c>
      <c r="D8" s="143"/>
      <c r="E8" s="133"/>
      <c r="F8" s="209" t="s">
        <v>125</v>
      </c>
      <c r="G8" s="133"/>
    </row>
    <row r="9" spans="1:7">
      <c r="A9" s="212"/>
      <c r="B9" s="214"/>
      <c r="C9" s="138" t="s">
        <v>430</v>
      </c>
      <c r="D9" s="143"/>
      <c r="E9" s="133"/>
      <c r="F9" s="133" t="s">
        <v>380</v>
      </c>
      <c r="G9" s="133"/>
    </row>
    <row r="10" spans="1:7" ht="33.75" customHeight="1">
      <c r="A10" s="142" t="s">
        <v>380</v>
      </c>
      <c r="B10" s="138" t="s">
        <v>624</v>
      </c>
      <c r="C10" s="138" t="s">
        <v>459</v>
      </c>
      <c r="D10" s="143"/>
      <c r="E10" s="133"/>
      <c r="F10" s="133" t="s">
        <v>502</v>
      </c>
      <c r="G10" s="133"/>
    </row>
    <row r="11" spans="1:7">
      <c r="A11" s="211" t="s">
        <v>460</v>
      </c>
      <c r="B11" s="213" t="s">
        <v>461</v>
      </c>
      <c r="C11" s="138" t="s">
        <v>459</v>
      </c>
      <c r="D11" s="143"/>
      <c r="E11" s="133"/>
      <c r="F11" s="133"/>
      <c r="G11" s="133"/>
    </row>
    <row r="12" spans="1:7">
      <c r="A12" s="212"/>
      <c r="B12" s="214"/>
      <c r="C12" s="138" t="s">
        <v>459</v>
      </c>
      <c r="D12" s="143"/>
      <c r="E12" s="133"/>
      <c r="F12" s="133"/>
      <c r="G12" s="133"/>
    </row>
    <row r="13" spans="1:7">
      <c r="A13" s="211" t="s">
        <v>462</v>
      </c>
      <c r="B13" s="213" t="s">
        <v>463</v>
      </c>
      <c r="C13" s="138" t="s">
        <v>656</v>
      </c>
      <c r="D13" s="143"/>
      <c r="E13" s="133"/>
      <c r="F13" s="133"/>
      <c r="G13" s="133"/>
    </row>
    <row r="14" spans="1:7">
      <c r="A14" s="212"/>
      <c r="B14" s="214"/>
      <c r="C14" s="138" t="s">
        <v>464</v>
      </c>
      <c r="D14" s="143"/>
      <c r="E14" s="133"/>
      <c r="F14" s="133"/>
      <c r="G14" s="133"/>
    </row>
    <row r="15" spans="1:7">
      <c r="A15" s="211" t="s">
        <v>465</v>
      </c>
      <c r="B15" s="213" t="s">
        <v>466</v>
      </c>
      <c r="C15" s="138" t="s">
        <v>656</v>
      </c>
      <c r="D15" s="143"/>
      <c r="E15" s="133"/>
      <c r="F15" s="133"/>
      <c r="G15" s="133"/>
    </row>
    <row r="16" spans="1:7">
      <c r="A16" s="212"/>
      <c r="B16" s="214"/>
      <c r="C16" s="138" t="s">
        <v>464</v>
      </c>
      <c r="D16" s="143"/>
      <c r="E16" s="133"/>
      <c r="F16" s="133"/>
      <c r="G16" s="133"/>
    </row>
    <row r="17" spans="1:7" ht="43.5">
      <c r="A17" s="142" t="s">
        <v>467</v>
      </c>
      <c r="B17" s="138" t="s">
        <v>468</v>
      </c>
      <c r="C17" s="138" t="s">
        <v>459</v>
      </c>
      <c r="D17" s="143"/>
      <c r="E17" s="133"/>
      <c r="F17" s="133"/>
      <c r="G17" s="133"/>
    </row>
    <row r="18" spans="1:7" ht="43.5">
      <c r="A18" s="142" t="s">
        <v>469</v>
      </c>
      <c r="B18" s="138" t="s">
        <v>470</v>
      </c>
      <c r="C18" s="138" t="s">
        <v>471</v>
      </c>
      <c r="D18" s="143"/>
      <c r="E18" s="133"/>
      <c r="F18" s="133"/>
      <c r="G18" s="133"/>
    </row>
    <row r="19" spans="1:7" ht="42" customHeight="1">
      <c r="A19" s="142" t="s">
        <v>472</v>
      </c>
      <c r="B19" s="138" t="s">
        <v>473</v>
      </c>
      <c r="C19" s="138" t="s">
        <v>471</v>
      </c>
      <c r="D19" s="143"/>
      <c r="E19" s="133"/>
      <c r="F19" s="133"/>
      <c r="G19" s="133"/>
    </row>
    <row r="20" spans="1:7" ht="15.5">
      <c r="A20" s="196" t="s">
        <v>474</v>
      </c>
      <c r="B20" s="189"/>
      <c r="C20" s="189"/>
      <c r="D20" s="197"/>
      <c r="E20" s="133"/>
      <c r="F20" s="133"/>
      <c r="G20" s="133"/>
    </row>
    <row r="21" spans="1:7" ht="15.5">
      <c r="A21" s="211" t="s">
        <v>475</v>
      </c>
      <c r="B21" s="213" t="s">
        <v>476</v>
      </c>
      <c r="C21" s="216" t="s">
        <v>396</v>
      </c>
      <c r="D21" s="215"/>
      <c r="E21" s="133"/>
      <c r="F21" s="133"/>
      <c r="G21" s="133"/>
    </row>
    <row r="22" spans="1:7" ht="50" customHeight="1">
      <c r="A22" s="212"/>
      <c r="B22" s="214"/>
      <c r="C22" s="138" t="s">
        <v>657</v>
      </c>
      <c r="D22" s="143"/>
      <c r="E22" s="133"/>
      <c r="F22" s="133"/>
      <c r="G22" s="133"/>
    </row>
    <row r="23" spans="1:7">
      <c r="A23" s="211" t="s">
        <v>477</v>
      </c>
      <c r="B23" s="213" t="s">
        <v>288</v>
      </c>
      <c r="C23" s="138" t="s">
        <v>658</v>
      </c>
      <c r="D23" s="143"/>
      <c r="E23" s="133"/>
      <c r="F23" s="133"/>
      <c r="G23" s="133"/>
    </row>
    <row r="24" spans="1:7">
      <c r="A24" s="218"/>
      <c r="B24" s="217"/>
      <c r="C24" s="138" t="s">
        <v>401</v>
      </c>
      <c r="D24" s="143"/>
      <c r="E24" s="133"/>
      <c r="F24" s="133"/>
      <c r="G24" s="133"/>
    </row>
    <row r="25" spans="1:7">
      <c r="A25" s="212"/>
      <c r="B25" s="214"/>
      <c r="C25" s="138" t="s">
        <v>659</v>
      </c>
      <c r="D25" s="143"/>
      <c r="E25" s="133"/>
      <c r="F25" s="133"/>
      <c r="G25" s="133"/>
    </row>
    <row r="26" spans="1:7">
      <c r="A26" s="211" t="s">
        <v>478</v>
      </c>
      <c r="B26" s="213" t="s">
        <v>294</v>
      </c>
      <c r="C26" s="138" t="s">
        <v>658</v>
      </c>
      <c r="D26" s="143"/>
      <c r="E26" s="133"/>
      <c r="F26" s="133"/>
      <c r="G26" s="133"/>
    </row>
    <row r="27" spans="1:7">
      <c r="A27" s="218"/>
      <c r="B27" s="217"/>
      <c r="C27" s="138" t="s">
        <v>401</v>
      </c>
      <c r="D27" s="143"/>
      <c r="E27" s="133"/>
      <c r="F27" s="133"/>
      <c r="G27" s="133"/>
    </row>
    <row r="28" spans="1:7">
      <c r="A28" s="212"/>
      <c r="B28" s="214"/>
      <c r="C28" s="138" t="s">
        <v>659</v>
      </c>
      <c r="D28" s="143"/>
      <c r="E28" s="133"/>
      <c r="F28" s="133"/>
      <c r="G28" s="133"/>
    </row>
    <row r="29" spans="1:7">
      <c r="A29" s="211" t="s">
        <v>479</v>
      </c>
      <c r="B29" s="213" t="s">
        <v>297</v>
      </c>
      <c r="C29" s="138" t="s">
        <v>658</v>
      </c>
      <c r="D29" s="143"/>
      <c r="E29" s="133"/>
      <c r="F29" s="133"/>
      <c r="G29" s="133"/>
    </row>
    <row r="30" spans="1:7">
      <c r="A30" s="218"/>
      <c r="B30" s="217"/>
      <c r="C30" s="138" t="s">
        <v>401</v>
      </c>
      <c r="D30" s="143"/>
      <c r="E30" s="133"/>
      <c r="F30" s="133"/>
      <c r="G30" s="133"/>
    </row>
    <row r="31" spans="1:7">
      <c r="A31" s="212"/>
      <c r="B31" s="214"/>
      <c r="C31" s="138" t="s">
        <v>659</v>
      </c>
      <c r="D31" s="143"/>
      <c r="E31" s="133"/>
      <c r="F31" s="133"/>
      <c r="G31" s="133"/>
    </row>
    <row r="32" spans="1:7" ht="25.5" customHeight="1">
      <c r="A32" s="196" t="s">
        <v>480</v>
      </c>
      <c r="B32" s="189"/>
      <c r="C32" s="189"/>
      <c r="D32" s="197"/>
      <c r="E32" s="133"/>
      <c r="F32" s="133"/>
      <c r="G32" s="133"/>
    </row>
    <row r="33" spans="1:7" ht="58">
      <c r="A33" s="142" t="s">
        <v>481</v>
      </c>
      <c r="B33" s="138" t="s">
        <v>482</v>
      </c>
      <c r="C33" s="138" t="s">
        <v>483</v>
      </c>
      <c r="D33" s="143"/>
      <c r="E33" s="133"/>
      <c r="F33" s="133"/>
      <c r="G33" s="133"/>
    </row>
    <row r="34" spans="1:7">
      <c r="A34" s="211" t="s">
        <v>478</v>
      </c>
      <c r="B34" s="213" t="s">
        <v>484</v>
      </c>
      <c r="C34" s="138" t="s">
        <v>660</v>
      </c>
      <c r="D34" s="143"/>
      <c r="E34" s="133"/>
      <c r="F34" s="133"/>
      <c r="G34" s="133"/>
    </row>
    <row r="35" spans="1:7">
      <c r="A35" s="212"/>
      <c r="B35" s="214"/>
      <c r="C35" s="138" t="s">
        <v>502</v>
      </c>
      <c r="D35" s="143"/>
      <c r="E35" s="133"/>
      <c r="F35" s="133"/>
      <c r="G35" s="133"/>
    </row>
    <row r="36" spans="1:7">
      <c r="A36" s="211" t="s">
        <v>485</v>
      </c>
      <c r="B36" s="213" t="s">
        <v>486</v>
      </c>
      <c r="C36" s="138" t="s">
        <v>660</v>
      </c>
      <c r="D36" s="143"/>
      <c r="E36" s="133"/>
      <c r="F36" s="133"/>
      <c r="G36" s="133"/>
    </row>
    <row r="37" spans="1:7">
      <c r="A37" s="212"/>
      <c r="B37" s="214"/>
      <c r="C37" s="138" t="s">
        <v>502</v>
      </c>
      <c r="D37" s="143"/>
      <c r="E37" s="133"/>
      <c r="F37" s="133"/>
      <c r="G37" s="133"/>
    </row>
    <row r="38" spans="1:7">
      <c r="A38" s="211" t="s">
        <v>487</v>
      </c>
      <c r="B38" s="213" t="s">
        <v>488</v>
      </c>
      <c r="C38" s="138" t="s">
        <v>660</v>
      </c>
      <c r="D38" s="143"/>
      <c r="E38" s="133"/>
      <c r="F38" s="133"/>
      <c r="G38" s="133"/>
    </row>
    <row r="39" spans="1:7">
      <c r="A39" s="212"/>
      <c r="B39" s="214"/>
      <c r="C39" s="138" t="s">
        <v>502</v>
      </c>
      <c r="D39" s="143"/>
      <c r="E39" s="133"/>
      <c r="F39" s="133"/>
      <c r="G39" s="133"/>
    </row>
    <row r="40" spans="1:7" ht="33.75" customHeight="1">
      <c r="A40" s="190" t="s">
        <v>489</v>
      </c>
      <c r="B40" s="191"/>
      <c r="C40" s="191"/>
      <c r="D40" s="192"/>
      <c r="E40" s="133"/>
      <c r="F40" s="133"/>
      <c r="G40" s="133"/>
    </row>
    <row r="41" spans="1:7" ht="33.75" customHeight="1">
      <c r="A41" s="145" t="s">
        <v>490</v>
      </c>
      <c r="B41" s="140" t="s">
        <v>491</v>
      </c>
      <c r="C41" s="139" t="s">
        <v>492</v>
      </c>
      <c r="D41" s="154"/>
    </row>
    <row r="42" spans="1:7" ht="33.75" customHeight="1">
      <c r="A42" s="145" t="s">
        <v>493</v>
      </c>
      <c r="B42" s="140" t="s">
        <v>494</v>
      </c>
      <c r="C42" s="139" t="s">
        <v>495</v>
      </c>
      <c r="D42" s="154"/>
    </row>
    <row r="43" spans="1:7">
      <c r="A43" s="219" t="s">
        <v>316</v>
      </c>
      <c r="B43" s="221" t="s">
        <v>317</v>
      </c>
      <c r="C43" s="139" t="s">
        <v>367</v>
      </c>
      <c r="D43" s="154"/>
    </row>
    <row r="44" spans="1:7">
      <c r="A44" s="220"/>
      <c r="B44" s="222"/>
      <c r="C44" s="139" t="s">
        <v>661</v>
      </c>
      <c r="D44" s="154"/>
    </row>
    <row r="45" spans="1:7" ht="29">
      <c r="A45" s="145" t="s">
        <v>496</v>
      </c>
      <c r="B45" s="140"/>
      <c r="C45" s="139" t="s">
        <v>662</v>
      </c>
      <c r="D45" s="154"/>
    </row>
    <row r="46" spans="1:7" ht="42" customHeight="1">
      <c r="A46" s="145" t="s">
        <v>497</v>
      </c>
      <c r="B46" s="140" t="s">
        <v>498</v>
      </c>
      <c r="C46" s="139" t="s">
        <v>499</v>
      </c>
      <c r="D46" s="154"/>
    </row>
    <row r="47" spans="1:7" ht="42.5">
      <c r="A47" s="145" t="s">
        <v>500</v>
      </c>
      <c r="B47" s="140" t="s">
        <v>501</v>
      </c>
      <c r="C47" s="139" t="s">
        <v>502</v>
      </c>
      <c r="D47" s="154"/>
    </row>
    <row r="48" spans="1:7">
      <c r="A48" s="190" t="s">
        <v>503</v>
      </c>
      <c r="B48" s="191"/>
      <c r="C48" s="191"/>
      <c r="D48" s="192"/>
      <c r="E48" s="133"/>
      <c r="F48" s="133"/>
      <c r="G48" s="133"/>
    </row>
    <row r="49" spans="1:7" s="228" customFormat="1">
      <c r="A49" s="229" t="s">
        <v>340</v>
      </c>
      <c r="B49" s="231" t="s">
        <v>341</v>
      </c>
      <c r="C49" s="225" t="s">
        <v>665</v>
      </c>
      <c r="D49" s="226"/>
      <c r="E49" s="227"/>
      <c r="F49" s="227"/>
      <c r="G49" s="227"/>
    </row>
    <row r="50" spans="1:7" ht="42">
      <c r="A50" s="230"/>
      <c r="B50" s="232"/>
      <c r="C50" s="114" t="s">
        <v>666</v>
      </c>
      <c r="D50" s="154"/>
    </row>
    <row r="51" spans="1:7">
      <c r="A51" s="233"/>
      <c r="B51" s="234"/>
      <c r="C51" s="114" t="s">
        <v>665</v>
      </c>
      <c r="D51" s="154"/>
    </row>
    <row r="52" spans="1:7" ht="43.5">
      <c r="A52" s="146" t="s">
        <v>344</v>
      </c>
      <c r="B52" s="90" t="s">
        <v>345</v>
      </c>
      <c r="C52" s="114" t="s">
        <v>667</v>
      </c>
      <c r="D52" s="154"/>
    </row>
    <row r="53" spans="1:7">
      <c r="A53" s="235" t="s">
        <v>348</v>
      </c>
      <c r="B53" s="201" t="s">
        <v>504</v>
      </c>
      <c r="C53" s="114" t="s">
        <v>653</v>
      </c>
      <c r="D53" s="154"/>
    </row>
    <row r="54" spans="1:7">
      <c r="A54" s="236"/>
      <c r="B54" s="202"/>
      <c r="C54" s="114" t="s">
        <v>665</v>
      </c>
      <c r="D54" s="154"/>
    </row>
    <row r="55" spans="1:7">
      <c r="A55" s="235" t="s">
        <v>352</v>
      </c>
      <c r="B55" s="201" t="s">
        <v>353</v>
      </c>
      <c r="C55" s="114" t="s">
        <v>669</v>
      </c>
      <c r="D55" s="154"/>
    </row>
    <row r="56" spans="1:7" ht="28">
      <c r="A56" s="236"/>
      <c r="B56" s="202"/>
      <c r="C56" s="114" t="s">
        <v>668</v>
      </c>
      <c r="D56" s="154"/>
    </row>
    <row r="57" spans="1:7">
      <c r="A57" s="235" t="s">
        <v>195</v>
      </c>
      <c r="B57" s="201" t="s">
        <v>505</v>
      </c>
      <c r="C57" s="114" t="s">
        <v>669</v>
      </c>
      <c r="D57" s="154"/>
    </row>
    <row r="58" spans="1:7">
      <c r="A58" s="236"/>
      <c r="B58" s="202"/>
      <c r="C58" s="114" t="s">
        <v>670</v>
      </c>
      <c r="D58" s="154"/>
    </row>
    <row r="59" spans="1:7">
      <c r="A59" s="235" t="s">
        <v>360</v>
      </c>
      <c r="B59" s="201" t="s">
        <v>361</v>
      </c>
      <c r="C59" s="114" t="s">
        <v>20</v>
      </c>
      <c r="D59" s="154"/>
    </row>
    <row r="60" spans="1:7">
      <c r="A60" s="236"/>
      <c r="B60" s="202"/>
      <c r="C60" s="114" t="s">
        <v>671</v>
      </c>
      <c r="D60" s="154"/>
    </row>
    <row r="61" spans="1:7" ht="29">
      <c r="A61" s="146" t="s">
        <v>365</v>
      </c>
      <c r="B61" s="90"/>
      <c r="C61" s="114"/>
      <c r="D61" s="154"/>
    </row>
    <row r="62" spans="1:7" ht="29">
      <c r="A62" s="146" t="s">
        <v>366</v>
      </c>
      <c r="B62" s="90"/>
      <c r="C62" s="114"/>
      <c r="D62" s="154"/>
    </row>
    <row r="63" spans="1:7" ht="43.5">
      <c r="A63" s="146" t="s">
        <v>506</v>
      </c>
      <c r="B63" s="141"/>
      <c r="C63" s="141"/>
      <c r="D63" s="154"/>
    </row>
    <row r="64" spans="1:7" ht="43.5">
      <c r="A64" s="145" t="s">
        <v>507</v>
      </c>
      <c r="B64" s="141"/>
      <c r="C64" s="141"/>
      <c r="D64" s="154"/>
    </row>
    <row r="65" spans="1:4">
      <c r="A65" s="235" t="s">
        <v>322</v>
      </c>
      <c r="B65" s="237" t="s">
        <v>323</v>
      </c>
      <c r="C65" s="141" t="s">
        <v>669</v>
      </c>
      <c r="D65" s="154"/>
    </row>
    <row r="66" spans="1:4">
      <c r="A66" s="236"/>
      <c r="B66" s="238"/>
      <c r="C66" s="139" t="s">
        <v>672</v>
      </c>
      <c r="D66" s="154"/>
    </row>
  </sheetData>
  <mergeCells count="42">
    <mergeCell ref="B65:B66"/>
    <mergeCell ref="A65:A66"/>
    <mergeCell ref="B55:B56"/>
    <mergeCell ref="A55:A56"/>
    <mergeCell ref="A57:A58"/>
    <mergeCell ref="B57:B58"/>
    <mergeCell ref="A59:A60"/>
    <mergeCell ref="B59:B60"/>
    <mergeCell ref="A43:A44"/>
    <mergeCell ref="B43:B44"/>
    <mergeCell ref="A49:A50"/>
    <mergeCell ref="B49:B50"/>
    <mergeCell ref="B53:B54"/>
    <mergeCell ref="A53:A54"/>
    <mergeCell ref="B34:B35"/>
    <mergeCell ref="A34:A35"/>
    <mergeCell ref="A36:A37"/>
    <mergeCell ref="B36:B37"/>
    <mergeCell ref="B38:B39"/>
    <mergeCell ref="A38:A39"/>
    <mergeCell ref="B23:B25"/>
    <mergeCell ref="A23:A25"/>
    <mergeCell ref="A26:A28"/>
    <mergeCell ref="B26:B28"/>
    <mergeCell ref="A29:A31"/>
    <mergeCell ref="B29:B31"/>
    <mergeCell ref="A48:D48"/>
    <mergeCell ref="A40:D40"/>
    <mergeCell ref="A1:D1"/>
    <mergeCell ref="A4:D4"/>
    <mergeCell ref="A20:D20"/>
    <mergeCell ref="A32:D32"/>
    <mergeCell ref="A8:A9"/>
    <mergeCell ref="B8:B9"/>
    <mergeCell ref="B11:B12"/>
    <mergeCell ref="A11:A12"/>
    <mergeCell ref="B13:B14"/>
    <mergeCell ref="A13:A14"/>
    <mergeCell ref="B15:B16"/>
    <mergeCell ref="A15:A16"/>
    <mergeCell ref="B21:B22"/>
    <mergeCell ref="A21:A22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topLeftCell="A7" workbookViewId="0">
      <selection activeCell="A18" sqref="A18"/>
    </sheetView>
  </sheetViews>
  <sheetFormatPr defaultColWidth="8.7265625" defaultRowHeight="15" customHeight="1"/>
  <cols>
    <col min="1" max="1" width="36.26953125" style="97" bestFit="1" customWidth="1"/>
    <col min="2" max="2" width="32.54296875" style="97" bestFit="1" customWidth="1"/>
    <col min="3" max="3" width="32.54296875" customWidth="1"/>
    <col min="4" max="4" width="20" bestFit="1" customWidth="1"/>
    <col min="5" max="5" width="23.81640625" bestFit="1" customWidth="1"/>
    <col min="6" max="6" width="49.453125" bestFit="1" customWidth="1"/>
    <col min="7" max="7" width="46.54296875" customWidth="1"/>
    <col min="8" max="8" width="24.453125" bestFit="1" customWidth="1"/>
    <col min="9" max="9" width="14.453125" bestFit="1" customWidth="1"/>
    <col min="10" max="10" width="12.1796875" bestFit="1" customWidth="1"/>
    <col min="11" max="11" width="25" bestFit="1" customWidth="1"/>
    <col min="12" max="12" width="20.81640625" bestFit="1" customWidth="1"/>
    <col min="13" max="13" width="27.81640625" bestFit="1" customWidth="1"/>
    <col min="14" max="14" width="14" bestFit="1" customWidth="1"/>
    <col min="15" max="15" width="15.81640625" bestFit="1" customWidth="1"/>
    <col min="16" max="16" width="13.453125" bestFit="1" customWidth="1"/>
    <col min="17" max="17" width="18.1796875" bestFit="1" customWidth="1"/>
    <col min="18" max="18" width="42.54296875" bestFit="1" customWidth="1"/>
    <col min="19" max="19" width="21.7265625" bestFit="1" customWidth="1"/>
    <col min="25" max="25" width="15.453125" bestFit="1" customWidth="1"/>
    <col min="26" max="26" width="25.7265625" bestFit="1" customWidth="1"/>
    <col min="28" max="28" width="7.54296875" bestFit="1" customWidth="1"/>
    <col min="29" max="29" width="15.7265625" bestFit="1" customWidth="1"/>
    <col min="30" max="30" width="15.26953125" bestFit="1" customWidth="1"/>
    <col min="34" max="34" width="20.81640625" bestFit="1" customWidth="1"/>
  </cols>
  <sheetData>
    <row r="1" spans="1:8" s="1" customFormat="1" ht="14.5">
      <c r="A1" s="96" t="s">
        <v>96</v>
      </c>
      <c r="B1" s="93" t="s">
        <v>97</v>
      </c>
      <c r="C1" s="88" t="s">
        <v>98</v>
      </c>
      <c r="D1" s="88" t="s">
        <v>99</v>
      </c>
      <c r="E1" s="88" t="s">
        <v>100</v>
      </c>
      <c r="F1" s="88" t="s">
        <v>101</v>
      </c>
      <c r="G1" s="88" t="s">
        <v>102</v>
      </c>
      <c r="H1" s="1" t="s">
        <v>103</v>
      </c>
    </row>
    <row r="2" spans="1:8" ht="14.5">
      <c r="A2" s="96" t="s">
        <v>104</v>
      </c>
      <c r="B2" s="96" t="s">
        <v>105</v>
      </c>
      <c r="C2" s="89" t="s">
        <v>106</v>
      </c>
      <c r="D2" s="88" t="s">
        <v>106</v>
      </c>
      <c r="E2" s="89" t="s">
        <v>107</v>
      </c>
      <c r="F2" s="89" t="s">
        <v>52</v>
      </c>
      <c r="G2" s="89" t="s">
        <v>108</v>
      </c>
      <c r="H2" s="92" t="s">
        <v>109</v>
      </c>
    </row>
    <row r="3" spans="1:8" ht="14.5">
      <c r="A3" s="187" t="s">
        <v>110</v>
      </c>
      <c r="B3" s="187" t="s">
        <v>111</v>
      </c>
      <c r="C3" s="90"/>
      <c r="D3" s="88" t="s">
        <v>106</v>
      </c>
      <c r="E3" s="89"/>
      <c r="F3" s="89" t="s">
        <v>52</v>
      </c>
      <c r="G3" s="89" t="s">
        <v>112</v>
      </c>
      <c r="H3" s="92" t="s">
        <v>109</v>
      </c>
    </row>
    <row r="4" spans="1:8" ht="14.5">
      <c r="A4" s="187"/>
      <c r="B4" s="187"/>
      <c r="C4" s="90"/>
      <c r="D4" s="88" t="s">
        <v>113</v>
      </c>
      <c r="E4" s="89" t="s">
        <v>107</v>
      </c>
      <c r="F4" s="89" t="s">
        <v>114</v>
      </c>
      <c r="G4" s="89" t="s">
        <v>115</v>
      </c>
    </row>
    <row r="5" spans="1:8" ht="14.5">
      <c r="A5" s="95" t="s">
        <v>116</v>
      </c>
      <c r="B5" s="95" t="s">
        <v>117</v>
      </c>
      <c r="C5" s="91" t="s">
        <v>118</v>
      </c>
      <c r="D5" s="88" t="s">
        <v>119</v>
      </c>
      <c r="E5" s="89" t="s">
        <v>120</v>
      </c>
      <c r="F5" s="89" t="s">
        <v>121</v>
      </c>
      <c r="G5" s="89" t="s">
        <v>122</v>
      </c>
    </row>
    <row r="6" spans="1:8" ht="14.5">
      <c r="A6" s="95" t="s">
        <v>123</v>
      </c>
      <c r="B6" s="95" t="s">
        <v>124</v>
      </c>
      <c r="C6" s="128" t="s">
        <v>125</v>
      </c>
      <c r="D6" s="129" t="s">
        <v>126</v>
      </c>
      <c r="E6" s="89"/>
      <c r="F6" s="89" t="s">
        <v>127</v>
      </c>
      <c r="G6" s="89"/>
    </row>
    <row r="7" spans="1:8" ht="29">
      <c r="A7" s="95" t="s">
        <v>128</v>
      </c>
      <c r="B7" s="95" t="s">
        <v>129</v>
      </c>
      <c r="C7" s="128" t="s">
        <v>130</v>
      </c>
      <c r="D7" s="88" t="s">
        <v>131</v>
      </c>
      <c r="E7" s="89"/>
      <c r="F7" s="89" t="s">
        <v>132</v>
      </c>
      <c r="G7" s="89"/>
    </row>
    <row r="8" spans="1:8" ht="43.5">
      <c r="A8" s="96" t="s">
        <v>133</v>
      </c>
      <c r="B8" s="95" t="s">
        <v>134</v>
      </c>
      <c r="C8" s="128" t="s">
        <v>135</v>
      </c>
      <c r="D8" s="88" t="s">
        <v>136</v>
      </c>
      <c r="E8" s="89" t="s">
        <v>44</v>
      </c>
      <c r="F8" s="89" t="s">
        <v>137</v>
      </c>
      <c r="G8" s="89"/>
    </row>
    <row r="9" spans="1:8" ht="14.5">
      <c r="A9" s="96" t="s">
        <v>138</v>
      </c>
      <c r="B9" s="96" t="s">
        <v>139</v>
      </c>
      <c r="C9" s="89" t="s">
        <v>140</v>
      </c>
      <c r="D9" s="88" t="s">
        <v>141</v>
      </c>
      <c r="E9" s="89" t="s">
        <v>44</v>
      </c>
      <c r="F9" s="89" t="s">
        <v>57</v>
      </c>
      <c r="G9" s="89" t="s">
        <v>142</v>
      </c>
    </row>
    <row r="10" spans="1:8" ht="14.5">
      <c r="A10" s="96" t="s">
        <v>143</v>
      </c>
      <c r="B10" s="96" t="s">
        <v>144</v>
      </c>
      <c r="C10" s="89" t="s">
        <v>145</v>
      </c>
      <c r="D10" s="88" t="s">
        <v>146</v>
      </c>
      <c r="E10" s="89" t="s">
        <v>44</v>
      </c>
      <c r="F10" s="89" t="s">
        <v>147</v>
      </c>
      <c r="G10" s="89" t="s">
        <v>148</v>
      </c>
    </row>
    <row r="11" spans="1:8" ht="14.5">
      <c r="A11" s="96" t="s">
        <v>149</v>
      </c>
      <c r="B11" s="96" t="s">
        <v>150</v>
      </c>
      <c r="C11" s="89" t="s">
        <v>151</v>
      </c>
      <c r="D11" s="88" t="s">
        <v>36</v>
      </c>
      <c r="E11" s="89" t="s">
        <v>152</v>
      </c>
      <c r="F11" s="89" t="s">
        <v>153</v>
      </c>
      <c r="G11" s="89" t="s">
        <v>154</v>
      </c>
    </row>
    <row r="12" spans="1:8" ht="14.5">
      <c r="A12" s="96" t="s">
        <v>155</v>
      </c>
      <c r="B12" s="96" t="s">
        <v>156</v>
      </c>
      <c r="C12" s="89" t="s">
        <v>157</v>
      </c>
      <c r="D12" s="88" t="s">
        <v>158</v>
      </c>
      <c r="E12" s="89" t="s">
        <v>44</v>
      </c>
      <c r="F12" s="89" t="s">
        <v>159</v>
      </c>
      <c r="G12" s="89" t="s">
        <v>160</v>
      </c>
    </row>
    <row r="13" spans="1:8" ht="14.5">
      <c r="A13" s="96" t="s">
        <v>161</v>
      </c>
      <c r="B13" s="96" t="s">
        <v>162</v>
      </c>
      <c r="C13" s="89" t="s">
        <v>163</v>
      </c>
      <c r="D13" s="88" t="s">
        <v>125</v>
      </c>
      <c r="E13" s="89" t="s">
        <v>164</v>
      </c>
      <c r="F13" s="89" t="s">
        <v>165</v>
      </c>
      <c r="G13" s="89" t="s">
        <v>166</v>
      </c>
    </row>
    <row r="14" spans="1:8" ht="14.5">
      <c r="A14" s="96" t="s">
        <v>167</v>
      </c>
      <c r="B14" s="96" t="s">
        <v>168</v>
      </c>
      <c r="C14" s="89" t="s">
        <v>157</v>
      </c>
      <c r="D14" s="88" t="s">
        <v>169</v>
      </c>
      <c r="E14" s="89"/>
      <c r="F14" s="89"/>
      <c r="G14" s="89"/>
    </row>
    <row r="15" spans="1:8" ht="14.5">
      <c r="A15" s="96" t="s">
        <v>170</v>
      </c>
      <c r="B15" s="96" t="s">
        <v>171</v>
      </c>
      <c r="C15" s="89"/>
      <c r="D15" s="88" t="s">
        <v>24</v>
      </c>
      <c r="E15" s="89" t="s">
        <v>44</v>
      </c>
      <c r="F15" s="89" t="s">
        <v>172</v>
      </c>
      <c r="G15" s="89" t="s">
        <v>173</v>
      </c>
    </row>
    <row r="16" spans="1:8" ht="14.5">
      <c r="A16" s="96" t="s">
        <v>174</v>
      </c>
      <c r="B16" s="96" t="s">
        <v>134</v>
      </c>
      <c r="C16" s="89" t="s">
        <v>135</v>
      </c>
      <c r="D16" s="88" t="s">
        <v>175</v>
      </c>
      <c r="E16" s="89" t="s">
        <v>107</v>
      </c>
      <c r="F16" s="89" t="s">
        <v>176</v>
      </c>
      <c r="G16" s="89" t="s">
        <v>177</v>
      </c>
    </row>
    <row r="17" spans="1:8" ht="14.5">
      <c r="A17" s="96" t="s">
        <v>178</v>
      </c>
      <c r="B17" s="96" t="s">
        <v>139</v>
      </c>
      <c r="C17" s="89" t="s">
        <v>140</v>
      </c>
      <c r="D17" s="88" t="s">
        <v>179</v>
      </c>
      <c r="E17" s="89" t="s">
        <v>44</v>
      </c>
      <c r="F17" s="89" t="s">
        <v>172</v>
      </c>
      <c r="G17" s="89" t="s">
        <v>180</v>
      </c>
      <c r="H17" s="92"/>
    </row>
    <row r="18" spans="1:8" ht="14.5">
      <c r="A18" s="96" t="s">
        <v>181</v>
      </c>
      <c r="B18" s="96" t="s">
        <v>182</v>
      </c>
      <c r="C18" s="89" t="s">
        <v>183</v>
      </c>
      <c r="D18" s="88" t="s">
        <v>184</v>
      </c>
      <c r="E18" s="89" t="s">
        <v>44</v>
      </c>
      <c r="F18" s="89" t="s">
        <v>172</v>
      </c>
      <c r="G18" s="89" t="s">
        <v>185</v>
      </c>
    </row>
    <row r="19" spans="1:8" ht="14.5">
      <c r="A19" s="96"/>
      <c r="B19" s="96"/>
      <c r="C19" s="89"/>
      <c r="D19" s="88" t="s">
        <v>186</v>
      </c>
      <c r="E19" s="89" t="s">
        <v>44</v>
      </c>
      <c r="F19" s="89" t="s">
        <v>172</v>
      </c>
      <c r="G19" s="89" t="s">
        <v>187</v>
      </c>
    </row>
    <row r="20" spans="1:8" ht="14.5">
      <c r="A20" s="96"/>
      <c r="B20" s="96"/>
      <c r="C20" s="89"/>
      <c r="D20" s="88" t="s">
        <v>188</v>
      </c>
      <c r="E20" s="89" t="s">
        <v>44</v>
      </c>
      <c r="F20" s="89" t="s">
        <v>189</v>
      </c>
      <c r="G20" s="89" t="s">
        <v>190</v>
      </c>
    </row>
    <row r="21" spans="1:8" ht="14.5">
      <c r="A21" s="96"/>
      <c r="B21" s="96"/>
      <c r="C21" s="89"/>
      <c r="D21" s="88" t="s">
        <v>34</v>
      </c>
      <c r="E21" s="89" t="s">
        <v>44</v>
      </c>
      <c r="F21" s="89" t="s">
        <v>62</v>
      </c>
      <c r="G21" s="89" t="s">
        <v>191</v>
      </c>
    </row>
    <row r="22" spans="1:8" ht="14.5">
      <c r="A22" s="96" t="s">
        <v>192</v>
      </c>
      <c r="B22" s="96" t="s">
        <v>193</v>
      </c>
      <c r="C22" s="89" t="s">
        <v>194</v>
      </c>
      <c r="D22" s="89"/>
      <c r="E22" s="89"/>
      <c r="F22" s="89"/>
      <c r="G22" s="89"/>
    </row>
    <row r="23" spans="1:8" ht="14.5">
      <c r="A23" s="96" t="s">
        <v>195</v>
      </c>
      <c r="B23" s="96" t="s">
        <v>196</v>
      </c>
      <c r="C23" s="89" t="s">
        <v>194</v>
      </c>
      <c r="D23" s="88" t="s">
        <v>197</v>
      </c>
      <c r="E23" s="89" t="s">
        <v>198</v>
      </c>
      <c r="F23" s="89" t="s">
        <v>198</v>
      </c>
      <c r="G23" s="89" t="s">
        <v>199</v>
      </c>
    </row>
    <row r="24" spans="1:8" ht="14.5">
      <c r="A24" s="96"/>
      <c r="B24" s="96"/>
      <c r="C24" s="89"/>
      <c r="D24" s="88" t="s">
        <v>200</v>
      </c>
      <c r="E24" s="89" t="s">
        <v>44</v>
      </c>
      <c r="F24" s="89" t="s">
        <v>172</v>
      </c>
      <c r="G24" s="89"/>
    </row>
    <row r="25" spans="1:8" ht="14.5">
      <c r="A25" s="96"/>
      <c r="B25" s="96"/>
      <c r="C25" s="89"/>
      <c r="D25" s="88" t="s">
        <v>201</v>
      </c>
      <c r="E25" s="89" t="s">
        <v>44</v>
      </c>
      <c r="F25" s="89" t="s">
        <v>202</v>
      </c>
      <c r="G25" s="89"/>
    </row>
    <row r="26" spans="1:8" ht="14.5">
      <c r="A26" s="96"/>
      <c r="B26" s="96"/>
      <c r="C26" s="89"/>
      <c r="D26" s="88" t="s">
        <v>203</v>
      </c>
      <c r="E26" s="89" t="s">
        <v>44</v>
      </c>
      <c r="F26" s="89" t="s">
        <v>202</v>
      </c>
      <c r="G26" s="89"/>
    </row>
    <row r="27" spans="1:8" ht="14.5">
      <c r="A27" s="96"/>
      <c r="B27" s="96"/>
      <c r="C27" s="89"/>
      <c r="D27" s="94" t="s">
        <v>204</v>
      </c>
      <c r="E27" s="89"/>
      <c r="F27" s="89" t="s">
        <v>205</v>
      </c>
      <c r="G27" s="89"/>
    </row>
    <row r="28" spans="1:8" ht="14.5">
      <c r="A28" s="96"/>
      <c r="B28" s="96"/>
      <c r="C28" s="89"/>
      <c r="D28" s="94"/>
      <c r="E28" s="89"/>
      <c r="F28" s="89"/>
      <c r="G28" s="89"/>
    </row>
    <row r="29" spans="1:8" ht="14.5"/>
    <row r="30" spans="1:8" ht="14.5"/>
    <row r="31" spans="1:8" ht="14.5"/>
  </sheetData>
  <mergeCells count="2">
    <mergeCell ref="B3:B4"/>
    <mergeCell ref="A3:A4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workbookViewId="0">
      <selection activeCell="F1" sqref="D1:F1"/>
    </sheetView>
  </sheetViews>
  <sheetFormatPr defaultRowHeight="14.5"/>
  <cols>
    <col min="1" max="1" width="21.453125" customWidth="1"/>
    <col min="2" max="2" width="37.453125" bestFit="1" customWidth="1"/>
    <col min="3" max="3" width="28.7265625" customWidth="1"/>
    <col min="4" max="4" width="11.81640625" customWidth="1"/>
    <col min="5" max="5" width="28.7265625" bestFit="1" customWidth="1"/>
    <col min="6" max="6" width="48.26953125" bestFit="1" customWidth="1"/>
  </cols>
  <sheetData>
    <row r="1" spans="1:6" s="3" customFormat="1" ht="23.25" customHeight="1">
      <c r="A1" s="122" t="s">
        <v>96</v>
      </c>
      <c r="B1" s="122" t="s">
        <v>97</v>
      </c>
      <c r="C1" s="122" t="s">
        <v>206</v>
      </c>
      <c r="D1" s="122" t="s">
        <v>100</v>
      </c>
      <c r="E1" s="122" t="s">
        <v>101</v>
      </c>
      <c r="F1" s="122" t="s">
        <v>102</v>
      </c>
    </row>
    <row r="2" spans="1:6">
      <c r="A2" s="90" t="s">
        <v>104</v>
      </c>
      <c r="B2" s="90" t="s">
        <v>105</v>
      </c>
      <c r="C2" s="90" t="s">
        <v>106</v>
      </c>
      <c r="D2" s="90" t="s">
        <v>107</v>
      </c>
      <c r="E2" s="90" t="s">
        <v>52</v>
      </c>
      <c r="F2" s="90" t="s">
        <v>108</v>
      </c>
    </row>
    <row r="3" spans="1:6" ht="15" customHeight="1">
      <c r="A3" s="188" t="s">
        <v>207</v>
      </c>
      <c r="B3" s="188" t="s">
        <v>111</v>
      </c>
      <c r="C3" s="90" t="s">
        <v>106</v>
      </c>
      <c r="D3" s="90" t="s">
        <v>107</v>
      </c>
      <c r="E3" s="90" t="s">
        <v>52</v>
      </c>
      <c r="F3" s="90" t="s">
        <v>112</v>
      </c>
    </row>
    <row r="4" spans="1:6" ht="14.25" customHeight="1">
      <c r="A4" s="188"/>
      <c r="B4" s="188"/>
      <c r="C4" s="90" t="s">
        <v>113</v>
      </c>
      <c r="D4" s="90" t="s">
        <v>107</v>
      </c>
      <c r="E4" s="90" t="s">
        <v>114</v>
      </c>
      <c r="F4" s="90" t="s">
        <v>115</v>
      </c>
    </row>
    <row r="5" spans="1:6" ht="28">
      <c r="A5" s="90" t="s">
        <v>208</v>
      </c>
      <c r="B5" s="90" t="s">
        <v>209</v>
      </c>
      <c r="C5" s="114" t="s">
        <v>118</v>
      </c>
      <c r="D5" s="90" t="s">
        <v>120</v>
      </c>
      <c r="E5" s="90" t="s">
        <v>121</v>
      </c>
      <c r="F5" s="90" t="s">
        <v>122</v>
      </c>
    </row>
    <row r="6" spans="1:6" ht="29">
      <c r="A6" s="90" t="s">
        <v>123</v>
      </c>
      <c r="B6" s="90" t="s">
        <v>210</v>
      </c>
      <c r="C6" s="90" t="s">
        <v>125</v>
      </c>
      <c r="D6" s="90" t="s">
        <v>164</v>
      </c>
      <c r="E6" s="90" t="s">
        <v>165</v>
      </c>
      <c r="F6" s="90" t="s">
        <v>166</v>
      </c>
    </row>
    <row r="7" spans="1:6" ht="29">
      <c r="A7" s="90" t="s">
        <v>128</v>
      </c>
      <c r="B7" s="90" t="s">
        <v>129</v>
      </c>
      <c r="C7" s="90" t="s">
        <v>211</v>
      </c>
      <c r="D7" s="90" t="s">
        <v>44</v>
      </c>
      <c r="E7" s="90" t="s">
        <v>172</v>
      </c>
      <c r="F7" s="90" t="s">
        <v>108</v>
      </c>
    </row>
    <row r="8" spans="1:6" ht="29">
      <c r="A8" s="90" t="s">
        <v>133</v>
      </c>
      <c r="B8" s="90" t="s">
        <v>134</v>
      </c>
      <c r="C8" s="90" t="s">
        <v>212</v>
      </c>
      <c r="D8" s="90" t="s">
        <v>44</v>
      </c>
      <c r="E8" s="90" t="s">
        <v>172</v>
      </c>
      <c r="F8" s="90" t="s">
        <v>180</v>
      </c>
    </row>
    <row r="9" spans="1:6" ht="29">
      <c r="A9" s="90" t="s">
        <v>138</v>
      </c>
      <c r="B9" s="90" t="s">
        <v>139</v>
      </c>
      <c r="C9" s="90" t="s">
        <v>213</v>
      </c>
      <c r="D9" s="90" t="s">
        <v>44</v>
      </c>
      <c r="E9" s="90" t="s">
        <v>172</v>
      </c>
      <c r="F9" s="90" t="s">
        <v>185</v>
      </c>
    </row>
    <row r="10" spans="1:6" ht="29">
      <c r="A10" s="90" t="s">
        <v>143</v>
      </c>
      <c r="B10" s="90" t="s">
        <v>144</v>
      </c>
      <c r="C10" s="90" t="s">
        <v>175</v>
      </c>
      <c r="D10" s="90" t="s">
        <v>107</v>
      </c>
      <c r="E10" s="90" t="s">
        <v>176</v>
      </c>
      <c r="F10" s="90" t="s">
        <v>177</v>
      </c>
    </row>
    <row r="11" spans="1:6" ht="29">
      <c r="A11" s="90" t="s">
        <v>186</v>
      </c>
      <c r="B11" s="90" t="s">
        <v>150</v>
      </c>
      <c r="C11" s="90" t="s">
        <v>214</v>
      </c>
      <c r="D11" s="90" t="s">
        <v>44</v>
      </c>
      <c r="E11" s="90" t="s">
        <v>172</v>
      </c>
      <c r="F11" s="90" t="s">
        <v>187</v>
      </c>
    </row>
    <row r="12" spans="1:6" ht="29">
      <c r="A12" s="90" t="s">
        <v>155</v>
      </c>
      <c r="B12" s="90" t="s">
        <v>156</v>
      </c>
      <c r="C12" s="90" t="s">
        <v>215</v>
      </c>
      <c r="D12" s="90" t="s">
        <v>44</v>
      </c>
      <c r="E12" s="90" t="s">
        <v>172</v>
      </c>
      <c r="F12" s="90" t="s">
        <v>180</v>
      </c>
    </row>
    <row r="13" spans="1:6">
      <c r="A13" s="90" t="s">
        <v>161</v>
      </c>
      <c r="B13" s="90" t="s">
        <v>162</v>
      </c>
      <c r="C13" s="90" t="s">
        <v>216</v>
      </c>
      <c r="D13" s="90" t="s">
        <v>44</v>
      </c>
      <c r="E13" s="90" t="s">
        <v>172</v>
      </c>
      <c r="F13" s="90" t="s">
        <v>217</v>
      </c>
    </row>
    <row r="14" spans="1:6" ht="29">
      <c r="A14" s="90" t="s">
        <v>218</v>
      </c>
      <c r="B14" s="90" t="s">
        <v>168</v>
      </c>
      <c r="C14" s="90" t="s">
        <v>219</v>
      </c>
      <c r="D14" s="90" t="s">
        <v>44</v>
      </c>
      <c r="E14" s="90" t="s">
        <v>172</v>
      </c>
      <c r="F14" s="90" t="s">
        <v>220</v>
      </c>
    </row>
    <row r="15" spans="1:6" ht="41.25" customHeight="1">
      <c r="A15" s="90" t="s">
        <v>170</v>
      </c>
      <c r="B15" s="90" t="s">
        <v>171</v>
      </c>
      <c r="C15" s="90" t="s">
        <v>125</v>
      </c>
      <c r="D15" s="90" t="s">
        <v>164</v>
      </c>
      <c r="E15" s="90" t="s">
        <v>165</v>
      </c>
      <c r="F15" s="90" t="s">
        <v>221</v>
      </c>
    </row>
    <row r="16" spans="1:6" ht="29">
      <c r="A16" s="90" t="s">
        <v>174</v>
      </c>
      <c r="B16" s="90" t="s">
        <v>134</v>
      </c>
      <c r="C16" s="90" t="s">
        <v>135</v>
      </c>
      <c r="D16" s="90" t="s">
        <v>44</v>
      </c>
      <c r="E16" s="90" t="s">
        <v>172</v>
      </c>
      <c r="F16" s="90" t="s">
        <v>180</v>
      </c>
    </row>
    <row r="17" spans="1:6" ht="29">
      <c r="A17" s="90" t="s">
        <v>178</v>
      </c>
      <c r="B17" s="90" t="s">
        <v>139</v>
      </c>
      <c r="C17" s="90" t="s">
        <v>140</v>
      </c>
      <c r="D17" s="90" t="s">
        <v>44</v>
      </c>
      <c r="E17" s="90" t="s">
        <v>172</v>
      </c>
      <c r="F17" s="90" t="s">
        <v>217</v>
      </c>
    </row>
    <row r="18" spans="1:6" ht="43.5">
      <c r="A18" s="90" t="s">
        <v>181</v>
      </c>
      <c r="B18" s="90" t="s">
        <v>222</v>
      </c>
      <c r="C18" s="90" t="s">
        <v>183</v>
      </c>
      <c r="D18" s="90" t="s">
        <v>44</v>
      </c>
      <c r="E18" s="90" t="s">
        <v>172</v>
      </c>
      <c r="F18" s="90" t="s">
        <v>223</v>
      </c>
    </row>
    <row r="19" spans="1:6" ht="43.5">
      <c r="A19" s="90" t="s">
        <v>192</v>
      </c>
      <c r="B19" s="90" t="s">
        <v>193</v>
      </c>
      <c r="C19" s="90" t="s">
        <v>194</v>
      </c>
      <c r="D19" s="90" t="s">
        <v>107</v>
      </c>
      <c r="E19" s="90"/>
      <c r="F19" s="90"/>
    </row>
    <row r="20" spans="1:6" ht="43.5">
      <c r="A20" s="118" t="s">
        <v>195</v>
      </c>
      <c r="B20" s="118" t="s">
        <v>196</v>
      </c>
      <c r="C20" s="118" t="s">
        <v>194</v>
      </c>
      <c r="D20" s="90" t="s">
        <v>107</v>
      </c>
      <c r="E20" s="118"/>
      <c r="F20" s="118"/>
    </row>
    <row r="21" spans="1:6" ht="24.75" customHeight="1">
      <c r="A21" s="90" t="s">
        <v>224</v>
      </c>
      <c r="B21" s="90" t="s">
        <v>225</v>
      </c>
      <c r="C21" s="90" t="s">
        <v>127</v>
      </c>
      <c r="D21" s="90" t="s">
        <v>44</v>
      </c>
      <c r="E21" s="90" t="s">
        <v>172</v>
      </c>
      <c r="F21" s="90"/>
    </row>
    <row r="22" spans="1:6">
      <c r="A22" s="90" t="s">
        <v>131</v>
      </c>
      <c r="B22" s="90" t="s">
        <v>226</v>
      </c>
      <c r="C22" s="90" t="s">
        <v>227</v>
      </c>
      <c r="D22" s="90" t="s">
        <v>44</v>
      </c>
      <c r="E22" s="90" t="s">
        <v>172</v>
      </c>
      <c r="F22" s="90"/>
    </row>
    <row r="23" spans="1:6">
      <c r="A23" s="90" t="s">
        <v>228</v>
      </c>
      <c r="B23" s="90"/>
      <c r="C23" s="90" t="s">
        <v>229</v>
      </c>
      <c r="D23" s="90" t="s">
        <v>44</v>
      </c>
      <c r="E23" s="90" t="s">
        <v>137</v>
      </c>
      <c r="F23" s="90"/>
    </row>
    <row r="24" spans="1:6">
      <c r="A24" s="90" t="s">
        <v>230</v>
      </c>
      <c r="B24" s="90"/>
      <c r="C24" s="90"/>
      <c r="D24" s="90" t="s">
        <v>44</v>
      </c>
      <c r="E24" s="90" t="s">
        <v>57</v>
      </c>
      <c r="F24" s="90"/>
    </row>
    <row r="25" spans="1:6">
      <c r="A25" s="90" t="s">
        <v>231</v>
      </c>
      <c r="B25" s="90" t="s">
        <v>232</v>
      </c>
      <c r="C25" s="90" t="s">
        <v>231</v>
      </c>
      <c r="D25" s="90" t="s">
        <v>44</v>
      </c>
      <c r="E25" s="90" t="s">
        <v>147</v>
      </c>
      <c r="F25" s="90"/>
    </row>
    <row r="26" spans="1:6">
      <c r="A26" s="90" t="s">
        <v>233</v>
      </c>
      <c r="B26" s="90" t="s">
        <v>234</v>
      </c>
      <c r="C26" s="90" t="s">
        <v>235</v>
      </c>
      <c r="D26" s="90" t="s">
        <v>107</v>
      </c>
      <c r="E26" s="90" t="s">
        <v>153</v>
      </c>
      <c r="F26" s="90"/>
    </row>
    <row r="27" spans="1:6" ht="29">
      <c r="A27" s="90" t="s">
        <v>158</v>
      </c>
      <c r="B27" s="90"/>
      <c r="C27" s="90" t="s">
        <v>236</v>
      </c>
      <c r="D27" s="90" t="s">
        <v>44</v>
      </c>
      <c r="E27" s="90" t="s">
        <v>237</v>
      </c>
      <c r="F27" s="90"/>
    </row>
    <row r="28" spans="1:6">
      <c r="A28" s="90" t="s">
        <v>238</v>
      </c>
      <c r="B28" s="90" t="s">
        <v>239</v>
      </c>
      <c r="C28" s="90" t="s">
        <v>200</v>
      </c>
      <c r="D28" s="90" t="s">
        <v>44</v>
      </c>
      <c r="E28" s="90" t="s">
        <v>172</v>
      </c>
      <c r="F28" s="90"/>
    </row>
    <row r="29" spans="1:6">
      <c r="A29" s="90" t="s">
        <v>240</v>
      </c>
      <c r="B29" s="90" t="s">
        <v>241</v>
      </c>
      <c r="C29" s="90" t="s">
        <v>201</v>
      </c>
      <c r="D29" s="90" t="s">
        <v>44</v>
      </c>
      <c r="E29" s="90" t="s">
        <v>172</v>
      </c>
      <c r="F29" s="90"/>
    </row>
    <row r="30" spans="1:6">
      <c r="A30" s="90"/>
      <c r="B30" s="90"/>
      <c r="C30" s="90"/>
      <c r="D30" s="90"/>
      <c r="E30" s="90"/>
      <c r="F30" s="90"/>
    </row>
  </sheetData>
  <mergeCells count="2">
    <mergeCell ref="A3:A4"/>
    <mergeCell ref="B3:B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6"/>
  <sheetViews>
    <sheetView workbookViewId="0">
      <pane ySplit="1" topLeftCell="A2" activePane="bottomLeft" state="frozen"/>
      <selection pane="bottomLeft" activeCell="A9" sqref="A9"/>
    </sheetView>
  </sheetViews>
  <sheetFormatPr defaultColWidth="8.7265625" defaultRowHeight="14.5"/>
  <cols>
    <col min="1" max="1" width="24.1796875" style="101" customWidth="1"/>
    <col min="2" max="2" width="18.54296875" style="101" customWidth="1"/>
    <col min="3" max="3" width="26.81640625" style="101" customWidth="1"/>
    <col min="4" max="4" width="22.54296875" style="101" customWidth="1"/>
    <col min="5" max="5" width="39.54296875" style="101" customWidth="1"/>
    <col min="6" max="6" width="28.26953125" style="101" customWidth="1"/>
    <col min="7" max="16384" width="8.7265625" style="101"/>
  </cols>
  <sheetData>
    <row r="1" spans="1:7" s="98" customFormat="1" ht="29">
      <c r="A1" s="132" t="s">
        <v>242</v>
      </c>
      <c r="B1" s="132" t="s">
        <v>97</v>
      </c>
      <c r="C1" s="132" t="s">
        <v>206</v>
      </c>
      <c r="D1" s="98" t="s">
        <v>41</v>
      </c>
      <c r="E1" s="98" t="s">
        <v>101</v>
      </c>
      <c r="F1" s="98" t="s">
        <v>102</v>
      </c>
      <c r="G1" s="98" t="s">
        <v>243</v>
      </c>
    </row>
    <row r="2" spans="1:7" s="98" customFormat="1"/>
    <row r="3" spans="1:7" s="99" customFormat="1" ht="63.75" customHeight="1">
      <c r="A3" s="99" t="s">
        <v>244</v>
      </c>
      <c r="B3" s="99" t="s">
        <v>245</v>
      </c>
      <c r="C3" s="99" t="s">
        <v>246</v>
      </c>
      <c r="D3" s="105" t="s">
        <v>247</v>
      </c>
      <c r="E3" s="99" t="s">
        <v>248</v>
      </c>
      <c r="F3" s="99" t="s">
        <v>249</v>
      </c>
    </row>
    <row r="4" spans="1:7" s="100" customFormat="1" ht="68.25" customHeight="1">
      <c r="A4" s="100" t="s">
        <v>250</v>
      </c>
      <c r="B4" s="100" t="s">
        <v>251</v>
      </c>
      <c r="C4" s="103" t="s">
        <v>252</v>
      </c>
      <c r="D4" s="102" t="s">
        <v>253</v>
      </c>
      <c r="E4" s="104" t="s">
        <v>254</v>
      </c>
      <c r="F4" s="100" t="s">
        <v>255</v>
      </c>
    </row>
    <row r="5" spans="1:7" s="106" customFormat="1" ht="68.25" customHeight="1">
      <c r="A5" s="100" t="s">
        <v>256</v>
      </c>
      <c r="B5" s="100" t="s">
        <v>257</v>
      </c>
      <c r="C5" s="103" t="s">
        <v>258</v>
      </c>
      <c r="D5" s="102" t="s">
        <v>259</v>
      </c>
      <c r="E5" s="104" t="s">
        <v>260</v>
      </c>
      <c r="F5" s="100" t="s">
        <v>261</v>
      </c>
      <c r="G5" s="100"/>
    </row>
    <row r="6" spans="1:7" s="106" customFormat="1" ht="68.25" customHeight="1">
      <c r="A6" s="100" t="s">
        <v>262</v>
      </c>
      <c r="B6" s="100" t="s">
        <v>263</v>
      </c>
      <c r="C6" s="103" t="s">
        <v>258</v>
      </c>
      <c r="D6" s="107" t="s">
        <v>259</v>
      </c>
      <c r="E6" s="104" t="s">
        <v>260</v>
      </c>
      <c r="F6" s="100" t="s">
        <v>264</v>
      </c>
      <c r="G6" s="100"/>
    </row>
    <row r="7" spans="1:7" s="106" customFormat="1" ht="121.5" customHeight="1">
      <c r="A7" s="100" t="s">
        <v>265</v>
      </c>
      <c r="B7" s="100" t="s">
        <v>266</v>
      </c>
      <c r="C7" s="103" t="s">
        <v>236</v>
      </c>
      <c r="D7" s="102" t="s">
        <v>267</v>
      </c>
      <c r="E7" s="104" t="s">
        <v>268</v>
      </c>
      <c r="F7" s="100" t="s">
        <v>269</v>
      </c>
      <c r="G7" s="100"/>
    </row>
    <row r="8" spans="1:7" s="106" customFormat="1" ht="121.5" customHeight="1">
      <c r="A8" s="100" t="s">
        <v>270</v>
      </c>
      <c r="B8" s="100" t="s">
        <v>271</v>
      </c>
      <c r="C8" s="103" t="s">
        <v>236</v>
      </c>
      <c r="D8" s="102" t="s">
        <v>272</v>
      </c>
      <c r="E8" s="104" t="s">
        <v>268</v>
      </c>
      <c r="F8" s="100" t="s">
        <v>273</v>
      </c>
      <c r="G8" s="100"/>
    </row>
    <row r="9" spans="1:7" s="106" customFormat="1" ht="121.5" customHeight="1">
      <c r="A9" s="100" t="s">
        <v>274</v>
      </c>
      <c r="B9" s="100" t="s">
        <v>275</v>
      </c>
      <c r="C9" s="103" t="s">
        <v>236</v>
      </c>
      <c r="D9" s="102" t="s">
        <v>272</v>
      </c>
      <c r="E9" s="104" t="s">
        <v>276</v>
      </c>
      <c r="F9" s="100" t="s">
        <v>277</v>
      </c>
      <c r="G9" s="100"/>
    </row>
    <row r="10" spans="1:7" s="106" customFormat="1" ht="121.5" customHeight="1">
      <c r="A10" s="100" t="s">
        <v>278</v>
      </c>
      <c r="B10" s="100" t="s">
        <v>279</v>
      </c>
      <c r="C10" s="103" t="s">
        <v>236</v>
      </c>
      <c r="D10" s="102" t="s">
        <v>272</v>
      </c>
      <c r="E10" s="104" t="s">
        <v>276</v>
      </c>
      <c r="F10" s="100" t="s">
        <v>280</v>
      </c>
      <c r="G10" s="100"/>
    </row>
    <row r="11" spans="1:7" s="106" customFormat="1" ht="121.5" customHeight="1">
      <c r="A11" s="110" t="s">
        <v>281</v>
      </c>
      <c r="B11" s="110" t="s">
        <v>282</v>
      </c>
      <c r="C11" s="111" t="s">
        <v>283</v>
      </c>
      <c r="D11" s="107" t="s">
        <v>284</v>
      </c>
      <c r="E11" s="112" t="s">
        <v>285</v>
      </c>
      <c r="F11" s="110" t="s">
        <v>286</v>
      </c>
      <c r="G11" s="110"/>
    </row>
    <row r="12" spans="1:7" s="109" customFormat="1" ht="121.5" customHeight="1">
      <c r="A12" s="109" t="s">
        <v>287</v>
      </c>
      <c r="B12" s="102" t="s">
        <v>288</v>
      </c>
      <c r="C12" s="109" t="s">
        <v>289</v>
      </c>
      <c r="D12" s="102" t="s">
        <v>290</v>
      </c>
      <c r="E12" s="109" t="s">
        <v>291</v>
      </c>
      <c r="F12" s="109" t="s">
        <v>292</v>
      </c>
    </row>
    <row r="13" spans="1:7" s="109" customFormat="1" ht="121.5" customHeight="1">
      <c r="A13" s="109" t="s">
        <v>293</v>
      </c>
      <c r="B13" s="102" t="s">
        <v>294</v>
      </c>
      <c r="C13" s="109" t="s">
        <v>289</v>
      </c>
      <c r="D13" s="102" t="s">
        <v>290</v>
      </c>
      <c r="E13" s="109" t="s">
        <v>291</v>
      </c>
      <c r="F13" s="109" t="s">
        <v>295</v>
      </c>
    </row>
    <row r="14" spans="1:7" s="113" customFormat="1" ht="121.5" customHeight="1">
      <c r="A14" s="113" t="s">
        <v>296</v>
      </c>
      <c r="B14" s="107" t="s">
        <v>297</v>
      </c>
      <c r="C14" s="113" t="s">
        <v>289</v>
      </c>
      <c r="D14" s="107" t="s">
        <v>290</v>
      </c>
      <c r="E14" s="113" t="s">
        <v>291</v>
      </c>
      <c r="F14" s="113" t="s">
        <v>298</v>
      </c>
    </row>
    <row r="15" spans="1:7" s="109" customFormat="1" ht="121.5" customHeight="1">
      <c r="A15" s="109" t="s">
        <v>299</v>
      </c>
      <c r="B15" s="114" t="s">
        <v>300</v>
      </c>
      <c r="C15" s="109" t="s">
        <v>186</v>
      </c>
      <c r="D15" s="102" t="s">
        <v>301</v>
      </c>
      <c r="E15" s="109" t="s">
        <v>302</v>
      </c>
      <c r="F15" s="109" t="s">
        <v>303</v>
      </c>
    </row>
    <row r="16" spans="1:7" s="109" customFormat="1" ht="121.5" customHeight="1">
      <c r="A16" s="109" t="s">
        <v>304</v>
      </c>
      <c r="B16" s="114" t="s">
        <v>305</v>
      </c>
      <c r="C16" s="109" t="s">
        <v>306</v>
      </c>
      <c r="D16" s="102" t="s">
        <v>307</v>
      </c>
      <c r="E16" s="109" t="s">
        <v>308</v>
      </c>
      <c r="F16" s="109" t="s">
        <v>309</v>
      </c>
    </row>
    <row r="17" spans="1:7" s="109" customFormat="1" ht="121.5" customHeight="1">
      <c r="A17" s="109" t="s">
        <v>310</v>
      </c>
      <c r="B17" s="114" t="s">
        <v>311</v>
      </c>
      <c r="C17" s="109" t="s">
        <v>306</v>
      </c>
      <c r="D17" s="102" t="s">
        <v>307</v>
      </c>
      <c r="E17" s="109" t="s">
        <v>308</v>
      </c>
      <c r="F17" s="109" t="s">
        <v>312</v>
      </c>
    </row>
    <row r="18" spans="1:7" ht="60.75" customHeight="1">
      <c r="A18" s="113" t="s">
        <v>313</v>
      </c>
      <c r="B18" s="115" t="s">
        <v>314</v>
      </c>
      <c r="C18" s="113" t="s">
        <v>306</v>
      </c>
      <c r="D18" s="107" t="s">
        <v>307</v>
      </c>
      <c r="E18" s="113" t="s">
        <v>308</v>
      </c>
      <c r="F18" s="113" t="s">
        <v>315</v>
      </c>
      <c r="G18" s="113"/>
    </row>
    <row r="19" spans="1:7" s="117" customFormat="1" ht="60.75" customHeight="1">
      <c r="A19" s="113" t="s">
        <v>316</v>
      </c>
      <c r="B19" s="116" t="s">
        <v>317</v>
      </c>
      <c r="C19" s="113" t="s">
        <v>318</v>
      </c>
      <c r="D19" s="107" t="s">
        <v>319</v>
      </c>
      <c r="E19" s="113" t="s">
        <v>320</v>
      </c>
      <c r="F19" s="113" t="s">
        <v>321</v>
      </c>
      <c r="G19" s="113"/>
    </row>
    <row r="20" spans="1:7" s="117" customFormat="1" ht="60.75" customHeight="1">
      <c r="A20" s="118" t="s">
        <v>322</v>
      </c>
      <c r="B20" s="119" t="s">
        <v>323</v>
      </c>
      <c r="C20" s="113" t="s">
        <v>324</v>
      </c>
      <c r="D20" s="107" t="s">
        <v>325</v>
      </c>
      <c r="E20" s="113"/>
      <c r="F20" s="113" t="s">
        <v>326</v>
      </c>
      <c r="G20" s="113"/>
    </row>
    <row r="21" spans="1:7" s="117" customFormat="1" ht="98.25" customHeight="1">
      <c r="A21" s="118" t="s">
        <v>327</v>
      </c>
      <c r="B21" s="119" t="s">
        <v>328</v>
      </c>
      <c r="C21" s="113" t="s">
        <v>329</v>
      </c>
      <c r="D21" s="107"/>
      <c r="E21" s="113" t="s">
        <v>330</v>
      </c>
      <c r="F21" s="113"/>
      <c r="G21" s="113"/>
    </row>
    <row r="22" spans="1:7" s="117" customFormat="1" ht="98.25" customHeight="1">
      <c r="A22" s="125" t="s">
        <v>331</v>
      </c>
      <c r="B22" s="108" t="s">
        <v>332</v>
      </c>
      <c r="C22" s="126" t="s">
        <v>186</v>
      </c>
      <c r="D22" s="107" t="s">
        <v>333</v>
      </c>
      <c r="E22" s="117" t="s">
        <v>172</v>
      </c>
      <c r="F22" s="113"/>
      <c r="G22" s="113"/>
    </row>
    <row r="23" spans="1:7" s="95" customFormat="1" ht="98.25" customHeight="1">
      <c r="A23" s="90" t="s">
        <v>334</v>
      </c>
      <c r="B23" s="127" t="s">
        <v>335</v>
      </c>
      <c r="C23" s="120" t="s">
        <v>336</v>
      </c>
      <c r="D23" s="120" t="s">
        <v>337</v>
      </c>
      <c r="E23" s="120" t="s">
        <v>338</v>
      </c>
      <c r="F23" s="109" t="s">
        <v>339</v>
      </c>
      <c r="G23" s="109"/>
    </row>
    <row r="24" spans="1:7" ht="98.25" customHeight="1">
      <c r="A24" s="90" t="s">
        <v>340</v>
      </c>
      <c r="B24" s="121" t="s">
        <v>341</v>
      </c>
      <c r="C24" s="120" t="s">
        <v>342</v>
      </c>
      <c r="D24" s="120" t="s">
        <v>164</v>
      </c>
      <c r="E24" s="120"/>
      <c r="F24" s="109" t="s">
        <v>343</v>
      </c>
      <c r="G24" s="109"/>
    </row>
    <row r="25" spans="1:7" ht="98.25" customHeight="1">
      <c r="A25" s="90" t="s">
        <v>344</v>
      </c>
      <c r="B25" s="121" t="s">
        <v>345</v>
      </c>
      <c r="C25" s="120" t="s">
        <v>346</v>
      </c>
      <c r="D25" s="120" t="s">
        <v>164</v>
      </c>
      <c r="E25" s="120"/>
      <c r="F25" s="109" t="s">
        <v>347</v>
      </c>
      <c r="G25" s="109"/>
    </row>
    <row r="26" spans="1:7" ht="98.25" customHeight="1">
      <c r="A26" s="90" t="s">
        <v>348</v>
      </c>
      <c r="B26" s="121" t="s">
        <v>349</v>
      </c>
      <c r="C26" s="120" t="s">
        <v>350</v>
      </c>
      <c r="D26" s="120" t="s">
        <v>164</v>
      </c>
      <c r="E26" s="120"/>
      <c r="F26" s="109" t="s">
        <v>351</v>
      </c>
      <c r="G26" s="109"/>
    </row>
    <row r="27" spans="1:7" ht="98.25" customHeight="1">
      <c r="A27" s="90" t="s">
        <v>352</v>
      </c>
      <c r="B27" s="121" t="s">
        <v>353</v>
      </c>
      <c r="C27" s="120" t="s">
        <v>354</v>
      </c>
      <c r="D27" s="120" t="s">
        <v>355</v>
      </c>
      <c r="E27" s="120"/>
      <c r="F27" s="109" t="s">
        <v>356</v>
      </c>
      <c r="G27" s="109"/>
    </row>
    <row r="28" spans="1:7" ht="98.25" customHeight="1">
      <c r="A28" s="90" t="s">
        <v>195</v>
      </c>
      <c r="B28" s="121" t="s">
        <v>357</v>
      </c>
      <c r="C28" s="120" t="s">
        <v>194</v>
      </c>
      <c r="D28" s="120" t="s">
        <v>358</v>
      </c>
      <c r="E28" s="120"/>
      <c r="F28" s="109" t="s">
        <v>359</v>
      </c>
      <c r="G28" s="109"/>
    </row>
    <row r="29" spans="1:7" ht="98.25" customHeight="1">
      <c r="A29" s="90" t="s">
        <v>360</v>
      </c>
      <c r="B29" s="121" t="s">
        <v>361</v>
      </c>
      <c r="C29" s="120" t="s">
        <v>362</v>
      </c>
      <c r="D29" s="120" t="s">
        <v>363</v>
      </c>
      <c r="E29" s="120"/>
      <c r="F29" s="109" t="s">
        <v>364</v>
      </c>
      <c r="G29" s="109"/>
    </row>
    <row r="30" spans="1:7" ht="98.25" customHeight="1">
      <c r="A30" s="90" t="s">
        <v>365</v>
      </c>
      <c r="B30" s="121"/>
      <c r="C30" s="120"/>
      <c r="D30" s="120"/>
      <c r="E30" s="120"/>
      <c r="F30" s="109"/>
      <c r="G30" s="109"/>
    </row>
    <row r="31" spans="1:7" ht="98.25" customHeight="1">
      <c r="A31" s="90" t="s">
        <v>366</v>
      </c>
      <c r="B31" s="121"/>
      <c r="C31" s="120"/>
      <c r="D31" s="120"/>
      <c r="E31" s="120"/>
      <c r="F31" s="109"/>
      <c r="G31" s="109"/>
    </row>
    <row r="32" spans="1:7" ht="98.25" customHeight="1">
      <c r="A32" s="67"/>
      <c r="B32" s="123"/>
      <c r="C32" s="124"/>
      <c r="D32" s="124"/>
      <c r="E32" s="124"/>
      <c r="F32" s="106"/>
      <c r="G32" s="106"/>
    </row>
    <row r="33" spans="3:6" ht="14.5" customHeight="1">
      <c r="C33" s="101" t="s">
        <v>367</v>
      </c>
      <c r="D33" s="101" t="s">
        <v>44</v>
      </c>
      <c r="E33" s="101" t="s">
        <v>368</v>
      </c>
      <c r="F33" s="101" t="s">
        <v>369</v>
      </c>
    </row>
    <row r="34" spans="3:6" ht="15.75" customHeight="1">
      <c r="C34" s="101" t="s">
        <v>370</v>
      </c>
      <c r="D34" s="101" t="s">
        <v>164</v>
      </c>
      <c r="F34" s="101" t="s">
        <v>371</v>
      </c>
    </row>
    <row r="35" spans="3:6" ht="14.5" customHeight="1">
      <c r="C35" s="101" t="s">
        <v>372</v>
      </c>
      <c r="D35" s="101" t="s">
        <v>164</v>
      </c>
      <c r="F35" s="101" t="s">
        <v>373</v>
      </c>
    </row>
    <row r="36" spans="3:6" ht="14.5" customHeight="1">
      <c r="C36" s="101" t="s">
        <v>374</v>
      </c>
      <c r="D36" s="101" t="s">
        <v>44</v>
      </c>
      <c r="E36" s="101" t="s">
        <v>375</v>
      </c>
      <c r="F36" s="101" t="s">
        <v>376</v>
      </c>
    </row>
    <row r="37" spans="3:6" ht="58">
      <c r="C37" s="101" t="s">
        <v>377</v>
      </c>
    </row>
    <row r="38" spans="3:6" ht="14.5" customHeight="1">
      <c r="C38" s="101" t="s">
        <v>378</v>
      </c>
      <c r="D38" s="101" t="s">
        <v>164</v>
      </c>
      <c r="F38" s="101" t="s">
        <v>379</v>
      </c>
    </row>
    <row r="39" spans="3:6" ht="14.5" customHeight="1">
      <c r="C39" s="101" t="s">
        <v>380</v>
      </c>
      <c r="D39" s="101" t="s">
        <v>381</v>
      </c>
      <c r="E39" s="101" t="s">
        <v>382</v>
      </c>
      <c r="F39" s="101" t="s">
        <v>383</v>
      </c>
    </row>
    <row r="40" spans="3:6" ht="47.25" customHeight="1">
      <c r="C40" s="101" t="s">
        <v>384</v>
      </c>
      <c r="D40" s="101" t="s">
        <v>381</v>
      </c>
      <c r="E40" s="101" t="s">
        <v>385</v>
      </c>
      <c r="F40" s="101" t="s">
        <v>386</v>
      </c>
    </row>
    <row r="41" spans="3:6" ht="14.5" customHeight="1">
      <c r="C41" s="101" t="s">
        <v>380</v>
      </c>
      <c r="D41" s="101" t="s">
        <v>381</v>
      </c>
      <c r="E41" s="101" t="s">
        <v>387</v>
      </c>
      <c r="F41" s="101" t="s">
        <v>388</v>
      </c>
    </row>
    <row r="42" spans="3:6" ht="14.5" customHeight="1">
      <c r="C42" s="101" t="s">
        <v>389</v>
      </c>
      <c r="D42" s="101" t="s">
        <v>390</v>
      </c>
      <c r="E42" s="101" t="s">
        <v>391</v>
      </c>
    </row>
    <row r="43" spans="3:6" ht="14.5" customHeight="1">
      <c r="C43" s="101" t="s">
        <v>392</v>
      </c>
      <c r="D43" s="101" t="s">
        <v>107</v>
      </c>
      <c r="F43" s="101" t="s">
        <v>393</v>
      </c>
    </row>
    <row r="44" spans="3:6" ht="14.5" customHeight="1">
      <c r="C44" s="101" t="s">
        <v>394</v>
      </c>
      <c r="D44" s="101" t="s">
        <v>44</v>
      </c>
      <c r="F44" s="101" t="s">
        <v>395</v>
      </c>
    </row>
    <row r="45" spans="3:6" ht="14.5" customHeight="1">
      <c r="C45" s="101" t="s">
        <v>396</v>
      </c>
      <c r="D45" s="101" t="s">
        <v>107</v>
      </c>
      <c r="F45" s="101" t="s">
        <v>397</v>
      </c>
    </row>
    <row r="46" spans="3:6" ht="14.5" customHeight="1">
      <c r="C46" s="101" t="s">
        <v>398</v>
      </c>
      <c r="D46" s="101" t="s">
        <v>44</v>
      </c>
      <c r="E46" s="101" t="s">
        <v>399</v>
      </c>
      <c r="F46" s="101" t="s">
        <v>400</v>
      </c>
    </row>
    <row r="47" spans="3:6" ht="47.25" customHeight="1">
      <c r="C47" s="101" t="s">
        <v>401</v>
      </c>
      <c r="D47" s="101" t="s">
        <v>44</v>
      </c>
      <c r="E47" s="101" t="s">
        <v>402</v>
      </c>
      <c r="F47" s="101" t="s">
        <v>403</v>
      </c>
    </row>
    <row r="48" spans="3:6" ht="14.5" customHeight="1">
      <c r="C48" s="101" t="s">
        <v>404</v>
      </c>
      <c r="D48" s="101" t="s">
        <v>164</v>
      </c>
      <c r="F48" s="101" t="s">
        <v>405</v>
      </c>
    </row>
    <row r="49" spans="3:6" ht="14.5" customHeight="1">
      <c r="C49" s="101" t="s">
        <v>406</v>
      </c>
      <c r="D49" s="101" t="s">
        <v>164</v>
      </c>
      <c r="F49" s="101" t="s">
        <v>407</v>
      </c>
    </row>
    <row r="50" spans="3:6" ht="14.5" customHeight="1">
      <c r="C50" s="101" t="s">
        <v>408</v>
      </c>
      <c r="D50" s="101" t="s">
        <v>44</v>
      </c>
      <c r="E50" s="101" t="s">
        <v>409</v>
      </c>
      <c r="F50" s="101" t="s">
        <v>410</v>
      </c>
    </row>
    <row r="51" spans="3:6" ht="14.5" customHeight="1">
      <c r="C51" s="101" t="s">
        <v>411</v>
      </c>
      <c r="D51" s="101" t="s">
        <v>107</v>
      </c>
      <c r="F51" s="101" t="s">
        <v>412</v>
      </c>
    </row>
    <row r="52" spans="3:6" ht="32.25" customHeight="1">
      <c r="C52" s="101" t="s">
        <v>380</v>
      </c>
      <c r="D52" s="101" t="s">
        <v>44</v>
      </c>
      <c r="E52" s="101" t="s">
        <v>413</v>
      </c>
      <c r="F52" s="101" t="s">
        <v>414</v>
      </c>
    </row>
    <row r="53" spans="3:6" ht="14.5" customHeight="1">
      <c r="C53" s="101" t="s">
        <v>367</v>
      </c>
      <c r="D53" s="101" t="s">
        <v>44</v>
      </c>
      <c r="E53" s="101" t="s">
        <v>415</v>
      </c>
      <c r="F53" s="101" t="s">
        <v>369</v>
      </c>
    </row>
    <row r="54" spans="3:6" ht="29">
      <c r="C54" s="101" t="s">
        <v>416</v>
      </c>
      <c r="D54" s="101" t="s">
        <v>44</v>
      </c>
      <c r="E54" s="101" t="s">
        <v>417</v>
      </c>
      <c r="F54" s="101" t="s">
        <v>418</v>
      </c>
    </row>
    <row r="55" spans="3:6" ht="14.5" customHeight="1">
      <c r="C55" s="101" t="s">
        <v>419</v>
      </c>
      <c r="D55" s="101" t="s">
        <v>44</v>
      </c>
      <c r="F55" s="101" t="s">
        <v>420</v>
      </c>
    </row>
    <row r="56" spans="3:6" ht="14.5" customHeight="1">
      <c r="C56" s="101" t="s">
        <v>421</v>
      </c>
      <c r="D56" s="101" t="s">
        <v>44</v>
      </c>
      <c r="E56" s="101" t="s">
        <v>172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Project Plan</vt:lpstr>
      <vt:lpstr>Data Architecture</vt:lpstr>
      <vt:lpstr>Data Model 1-customer data</vt:lpstr>
      <vt:lpstr>Data Models</vt:lpstr>
      <vt:lpstr>Customer _Profile_Metric</vt:lpstr>
      <vt:lpstr>Customer_Activity_Metrics</vt:lpstr>
      <vt:lpstr>Data Model 1 customer Profile</vt:lpstr>
      <vt:lpstr>Customer_Profile_Updated</vt:lpstr>
      <vt:lpstr>Data Model 2 for Activity</vt:lpstr>
      <vt:lpstr>dashboard_metrics with formula</vt:lpstr>
      <vt:lpstr>Dashboard Metric</vt:lpstr>
      <vt:lpstr>Data Model 2 Authentication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Shital Manke</dc:creator>
  <cp:keywords/>
  <dc:description/>
  <cp:lastModifiedBy>Shreenath KS</cp:lastModifiedBy>
  <cp:revision/>
  <dcterms:created xsi:type="dcterms:W3CDTF">2024-08-12T08:57:54Z</dcterms:created>
  <dcterms:modified xsi:type="dcterms:W3CDTF">2024-08-20T16:52:35Z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