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ai\"/>
    </mc:Choice>
  </mc:AlternateContent>
  <xr:revisionPtr revIDLastSave="0" documentId="13_ncr:1_{A936A6F8-BE7A-43DA-A00C-A23FB6D815A5}" xr6:coauthVersionLast="47" xr6:coauthVersionMax="47" xr10:uidLastSave="{00000000-0000-0000-0000-000000000000}"/>
  <bookViews>
    <workbookView xWindow="10020" yWindow="45" windowWidth="10470" windowHeight="10875" xr2:uid="{00000000-000D-0000-FFFF-FFFF00000000}"/>
  </bookViews>
  <sheets>
    <sheet name="Data_for_assn_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2" i="1"/>
  <c r="J2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G43" i="1"/>
  <c r="H43" i="1" s="1"/>
  <c r="G44" i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G141" i="1"/>
  <c r="H141" i="1" s="1"/>
  <c r="G142" i="1"/>
  <c r="H142" i="1" s="1"/>
  <c r="G143" i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G177" i="1"/>
  <c r="H177" i="1" s="1"/>
  <c r="G178" i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G193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G236" i="1"/>
  <c r="H236" i="1" s="1"/>
  <c r="G237" i="1"/>
  <c r="H237" i="1" s="1"/>
  <c r="G238" i="1"/>
  <c r="G239" i="1"/>
  <c r="H239" i="1" s="1"/>
  <c r="G240" i="1"/>
  <c r="H240" i="1" s="1"/>
  <c r="G241" i="1"/>
  <c r="H241" i="1" s="1"/>
  <c r="G242" i="1"/>
  <c r="H242" i="1" s="1"/>
  <c r="G243" i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G272" i="1"/>
  <c r="H272" i="1" s="1"/>
  <c r="G273" i="1"/>
  <c r="H273" i="1" s="1"/>
  <c r="G274" i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G293" i="1"/>
  <c r="H293" i="1" s="1"/>
  <c r="G294" i="1"/>
  <c r="H294" i="1" s="1"/>
  <c r="G295" i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G396" i="1"/>
  <c r="H396" i="1" s="1"/>
  <c r="G397" i="1"/>
  <c r="H397" i="1" s="1"/>
  <c r="G398" i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G423" i="1"/>
  <c r="H423" i="1" s="1"/>
  <c r="G424" i="1"/>
  <c r="H424" i="1" s="1"/>
  <c r="G425" i="1"/>
  <c r="H425" i="1" s="1"/>
  <c r="G426" i="1"/>
  <c r="H426" i="1" s="1"/>
  <c r="G427" i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G635" i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G686" i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G755" i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G837" i="1"/>
  <c r="H837" i="1" s="1"/>
  <c r="G838" i="1"/>
  <c r="H838" i="1" s="1"/>
  <c r="G839" i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G980" i="1"/>
  <c r="H980" i="1" s="1"/>
  <c r="G981" i="1"/>
  <c r="H981" i="1" s="1"/>
  <c r="G982" i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G993" i="1"/>
  <c r="H993" i="1" s="1"/>
  <c r="G994" i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G1090" i="1"/>
  <c r="H1090" i="1" s="1"/>
  <c r="G1091" i="1"/>
  <c r="H1091" i="1" s="1"/>
  <c r="G1092" i="1"/>
  <c r="H1092" i="1" s="1"/>
  <c r="G1093" i="1"/>
  <c r="H1093" i="1" s="1"/>
  <c r="G1094" i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G1124" i="1"/>
  <c r="H1124" i="1" s="1"/>
  <c r="G1125" i="1"/>
  <c r="H1125" i="1" s="1"/>
  <c r="G1126" i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G1167" i="1"/>
  <c r="H1167" i="1" s="1"/>
  <c r="G1168" i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G1231" i="1"/>
  <c r="H1231" i="1" s="1"/>
  <c r="G1232" i="1"/>
  <c r="H1232" i="1" s="1"/>
  <c r="G1233" i="1"/>
  <c r="G1234" i="1"/>
  <c r="H1234" i="1" s="1"/>
  <c r="G1235" i="1"/>
  <c r="H1235" i="1" s="1"/>
  <c r="G1236" i="1"/>
  <c r="H1236" i="1" s="1"/>
  <c r="G1237" i="1"/>
  <c r="H1237" i="1" s="1"/>
  <c r="G1238" i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359" i="1"/>
  <c r="H1291" i="1"/>
  <c r="H1147" i="1"/>
  <c r="H1123" i="1"/>
  <c r="H1011" i="1"/>
  <c r="H979" i="1"/>
  <c r="H867" i="1"/>
  <c r="H839" i="1"/>
  <c r="H755" i="1"/>
  <c r="H723" i="1"/>
  <c r="H635" i="1"/>
  <c r="H611" i="1"/>
  <c r="H555" i="1"/>
  <c r="H548" i="1"/>
  <c r="H491" i="1"/>
  <c r="H427" i="1"/>
  <c r="H395" i="1"/>
  <c r="H384" i="1"/>
  <c r="H331" i="1"/>
  <c r="H295" i="1"/>
  <c r="H292" i="1"/>
  <c r="H271" i="1"/>
  <c r="H263" i="1"/>
  <c r="H243" i="1"/>
  <c r="H235" i="1"/>
  <c r="H199" i="1"/>
  <c r="H176" i="1"/>
  <c r="H143" i="1"/>
  <c r="H140" i="1"/>
  <c r="H111" i="1"/>
  <c r="H104" i="1"/>
  <c r="H72" i="1"/>
  <c r="H47" i="1"/>
  <c r="H44" i="1"/>
  <c r="H23" i="1"/>
  <c r="H15" i="1"/>
  <c r="H18" i="1"/>
  <c r="H42" i="1"/>
  <c r="H94" i="1"/>
  <c r="H178" i="1"/>
  <c r="H192" i="1"/>
  <c r="H193" i="1"/>
  <c r="H238" i="1"/>
  <c r="H257" i="1"/>
  <c r="H274" i="1"/>
  <c r="H286" i="1"/>
  <c r="H306" i="1"/>
  <c r="H342" i="1"/>
  <c r="H353" i="1"/>
  <c r="H370" i="1"/>
  <c r="H398" i="1"/>
  <c r="H422" i="1"/>
  <c r="H454" i="1"/>
  <c r="H482" i="1"/>
  <c r="H510" i="1"/>
  <c r="H542" i="1"/>
  <c r="H566" i="1"/>
  <c r="H586" i="1"/>
  <c r="H622" i="1"/>
  <c r="H634" i="1"/>
  <c r="H646" i="1"/>
  <c r="H664" i="1"/>
  <c r="H678" i="1"/>
  <c r="H685" i="1"/>
  <c r="H686" i="1"/>
  <c r="H698" i="1"/>
  <c r="H754" i="1"/>
  <c r="H766" i="1"/>
  <c r="H788" i="1"/>
  <c r="H798" i="1"/>
  <c r="H836" i="1"/>
  <c r="H890" i="1"/>
  <c r="H896" i="1"/>
  <c r="H902" i="1"/>
  <c r="H956" i="1"/>
  <c r="H970" i="1"/>
  <c r="H982" i="1"/>
  <c r="H992" i="1"/>
  <c r="H994" i="1"/>
  <c r="H1025" i="1"/>
  <c r="H1034" i="1"/>
  <c r="H1058" i="1"/>
  <c r="H1070" i="1"/>
  <c r="H1082" i="1"/>
  <c r="H1089" i="1"/>
  <c r="H1094" i="1"/>
  <c r="H1126" i="1"/>
  <c r="H1137" i="1"/>
  <c r="H1154" i="1"/>
  <c r="H1166" i="1"/>
  <c r="H1168" i="1"/>
  <c r="H1202" i="1"/>
  <c r="H1214" i="1"/>
  <c r="H1230" i="1"/>
  <c r="H1233" i="1"/>
  <c r="H1238" i="1"/>
  <c r="H1274" i="1"/>
  <c r="H1298" i="1"/>
  <c r="H1334" i="1"/>
  <c r="H1350" i="1"/>
  <c r="H1402" i="1"/>
  <c r="L3" i="1" l="1"/>
  <c r="L4" i="1"/>
  <c r="L5" i="1"/>
  <c r="L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2" i="1"/>
</calcChain>
</file>

<file path=xl/sharedStrings.xml><?xml version="1.0" encoding="utf-8"?>
<sst xmlns="http://schemas.openxmlformats.org/spreadsheetml/2006/main" count="14" uniqueCount="13">
  <si>
    <t>Date</t>
  </si>
  <si>
    <t>Open</t>
  </si>
  <si>
    <t>High</t>
  </si>
  <si>
    <t>Low</t>
  </si>
  <si>
    <t>Close</t>
  </si>
  <si>
    <t>Net working days</t>
  </si>
  <si>
    <t>%change in day</t>
  </si>
  <si>
    <t>Max fluctuation</t>
  </si>
  <si>
    <t>fluctuation range</t>
  </si>
  <si>
    <t>Maximum fluctuation</t>
  </si>
  <si>
    <t>minimum fluctuation</t>
  </si>
  <si>
    <t>average fluctuation</t>
  </si>
  <si>
    <t>total fluctuation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</si>
</sst>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"/>
    <numFmt numFmtId="165" formatCode="[$₹-44A]#,##0"/>
    <numFmt numFmtId="166" formatCode="[Color5]General\%;[Color3]\-General\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2"/>
  <sheetViews>
    <sheetView tabSelected="1" workbookViewId="0">
      <selection activeCell="D19" sqref="D19"/>
    </sheetView>
  </sheetViews>
  <sheetFormatPr defaultRowHeight="15" x14ac:dyDescent="0.25"/>
  <cols>
    <col min="1" max="1" width="17.5703125" bestFit="1" customWidth="1"/>
    <col min="2" max="2" width="17.5703125" customWidth="1"/>
    <col min="7" max="8" width="14.7109375" bestFit="1" customWidth="1"/>
    <col min="9" max="9" width="15" bestFit="1" customWidth="1"/>
    <col min="10" max="10" width="16.28515625" bestFit="1" customWidth="1"/>
    <col min="11" max="11" width="20.28515625" bestFit="1" customWidth="1"/>
    <col min="12" max="12" width="9.5703125" bestFit="1" customWidth="1"/>
  </cols>
  <sheetData>
    <row r="1" spans="1:12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6</v>
      </c>
      <c r="I1" t="s">
        <v>7</v>
      </c>
      <c r="J1" t="s">
        <v>8</v>
      </c>
    </row>
    <row r="2" spans="1:12" x14ac:dyDescent="0.25">
      <c r="A2" s="1">
        <v>42005</v>
      </c>
      <c r="B2" s="4">
        <f t="shared" ref="B2:B65" ca="1" si="0">NETWORKDAYS.INTL(A2,TODAY(),1)</f>
        <v>1890</v>
      </c>
      <c r="C2" s="2">
        <v>27485.77</v>
      </c>
      <c r="D2" s="2">
        <v>27545.61</v>
      </c>
      <c r="E2" s="2">
        <v>27395.34</v>
      </c>
      <c r="F2" s="2">
        <v>27507.54</v>
      </c>
      <c r="G2" s="5">
        <f t="shared" ref="G2:G65" si="1">(F2-C2)/C2*100</f>
        <v>7.9204621154875546E-2</v>
      </c>
      <c r="H2" s="5">
        <f t="shared" ref="H2:H65" si="2">ROUNDUP(G2,2)</f>
        <v>0.08</v>
      </c>
      <c r="I2" s="3">
        <f t="shared" ref="I2:I65" si="3">D2-E2</f>
        <v>150.27000000000044</v>
      </c>
      <c r="J2" t="str">
        <f t="shared" ref="J2:J65" si="4">IF(I2&lt;400,"LOW","HIGH")</f>
        <v>LOW</v>
      </c>
    </row>
    <row r="3" spans="1:12" x14ac:dyDescent="0.25">
      <c r="A3" s="1">
        <v>42006</v>
      </c>
      <c r="B3" s="4">
        <f t="shared" ca="1" si="0"/>
        <v>1889</v>
      </c>
      <c r="C3" s="2">
        <v>27521.279999999999</v>
      </c>
      <c r="D3" s="2">
        <v>27937.47</v>
      </c>
      <c r="E3" s="2">
        <v>27519.26</v>
      </c>
      <c r="F3" s="2">
        <v>27887.9</v>
      </c>
      <c r="G3" s="5">
        <f t="shared" si="1"/>
        <v>1.3321328077763921</v>
      </c>
      <c r="H3" s="5">
        <f t="shared" si="2"/>
        <v>1.34</v>
      </c>
      <c r="I3" s="3">
        <f t="shared" si="3"/>
        <v>418.21000000000276</v>
      </c>
      <c r="J3" t="str">
        <f t="shared" si="4"/>
        <v>HIGH</v>
      </c>
      <c r="K3" t="s">
        <v>9</v>
      </c>
      <c r="L3" s="3">
        <f>MAX(I2:I1402)</f>
        <v>5380.510000000002</v>
      </c>
    </row>
    <row r="4" spans="1:12" x14ac:dyDescent="0.25">
      <c r="A4" s="1">
        <v>42007</v>
      </c>
      <c r="B4" s="4">
        <f t="shared" ca="1" si="0"/>
        <v>1888</v>
      </c>
      <c r="C4" s="2">
        <v>27978.43</v>
      </c>
      <c r="D4" s="2">
        <v>28064.49</v>
      </c>
      <c r="E4" s="2">
        <v>27786.85</v>
      </c>
      <c r="F4" s="2">
        <v>27842.32</v>
      </c>
      <c r="G4" s="5">
        <f t="shared" si="1"/>
        <v>-0.48648190766958893</v>
      </c>
      <c r="H4" s="5">
        <f t="shared" si="2"/>
        <v>-0.49</v>
      </c>
      <c r="I4" s="3">
        <f t="shared" si="3"/>
        <v>277.64000000000306</v>
      </c>
      <c r="J4" t="str">
        <f t="shared" si="4"/>
        <v>LOW</v>
      </c>
      <c r="K4" t="s">
        <v>10</v>
      </c>
      <c r="L4" s="3">
        <f>MIN(I2:I1402)</f>
        <v>84.340000000000146</v>
      </c>
    </row>
    <row r="5" spans="1:12" x14ac:dyDescent="0.25">
      <c r="A5" s="1">
        <v>42008</v>
      </c>
      <c r="B5" s="4">
        <f t="shared" ca="1" si="0"/>
        <v>1888</v>
      </c>
      <c r="C5" s="2">
        <v>27694.23</v>
      </c>
      <c r="D5" s="2">
        <v>27698.93</v>
      </c>
      <c r="E5" s="2">
        <v>26937.06</v>
      </c>
      <c r="F5" s="2">
        <v>26987.46</v>
      </c>
      <c r="G5" s="5">
        <f t="shared" si="1"/>
        <v>-2.5520478453454039</v>
      </c>
      <c r="H5" s="5">
        <f t="shared" si="2"/>
        <v>-2.5599999999999996</v>
      </c>
      <c r="I5" s="3">
        <f t="shared" si="3"/>
        <v>761.86999999999898</v>
      </c>
      <c r="J5" t="str">
        <f t="shared" si="4"/>
        <v>HIGH</v>
      </c>
      <c r="K5" t="s">
        <v>11</v>
      </c>
      <c r="L5" s="3">
        <f>AVERAGE(I2:I1402)</f>
        <v>377.10735189150603</v>
      </c>
    </row>
    <row r="6" spans="1:12" x14ac:dyDescent="0.25">
      <c r="A6" s="1">
        <v>42009</v>
      </c>
      <c r="B6" s="4">
        <f t="shared" ca="1" si="0"/>
        <v>1888</v>
      </c>
      <c r="C6" s="2">
        <v>26983.43</v>
      </c>
      <c r="D6" s="2">
        <v>27051.599999999999</v>
      </c>
      <c r="E6" s="2">
        <v>26776.12</v>
      </c>
      <c r="F6" s="2">
        <v>26908.82</v>
      </c>
      <c r="G6" s="5">
        <f t="shared" si="1"/>
        <v>-0.27650302426341122</v>
      </c>
      <c r="H6" s="5">
        <f t="shared" si="2"/>
        <v>-0.28000000000000003</v>
      </c>
      <c r="I6" s="3">
        <f t="shared" si="3"/>
        <v>275.47999999999956</v>
      </c>
      <c r="J6" t="str">
        <f t="shared" si="4"/>
        <v>LOW</v>
      </c>
      <c r="K6" t="s">
        <v>12</v>
      </c>
      <c r="L6" s="3">
        <f>SUM(I2:I1402)</f>
        <v>528327.39999999991</v>
      </c>
    </row>
    <row r="7" spans="1:12" x14ac:dyDescent="0.25">
      <c r="A7" s="1">
        <v>42010</v>
      </c>
      <c r="B7" s="4">
        <f t="shared" ca="1" si="0"/>
        <v>1887</v>
      </c>
      <c r="C7" s="2">
        <v>27178.77</v>
      </c>
      <c r="D7" s="2">
        <v>27316.41</v>
      </c>
      <c r="E7" s="2">
        <v>27101.94</v>
      </c>
      <c r="F7" s="2">
        <v>27274.71</v>
      </c>
      <c r="G7" s="5">
        <f t="shared" si="1"/>
        <v>0.35299610688783445</v>
      </c>
      <c r="H7" s="5">
        <f t="shared" si="2"/>
        <v>0.36</v>
      </c>
      <c r="I7" s="3">
        <f t="shared" si="3"/>
        <v>214.47000000000116</v>
      </c>
      <c r="J7" t="str">
        <f t="shared" si="4"/>
        <v>LOW</v>
      </c>
    </row>
    <row r="8" spans="1:12" x14ac:dyDescent="0.25">
      <c r="A8" s="1">
        <v>42011</v>
      </c>
      <c r="B8" s="4">
        <f t="shared" ca="1" si="0"/>
        <v>1886</v>
      </c>
      <c r="C8" s="2">
        <v>27404.19</v>
      </c>
      <c r="D8" s="2">
        <v>27507.67</v>
      </c>
      <c r="E8" s="2">
        <v>27119.63</v>
      </c>
      <c r="F8" s="2">
        <v>27458.38</v>
      </c>
      <c r="G8" s="5">
        <f t="shared" si="1"/>
        <v>0.19774348375194573</v>
      </c>
      <c r="H8" s="5">
        <f t="shared" si="2"/>
        <v>0.2</v>
      </c>
      <c r="I8" s="3">
        <f t="shared" si="3"/>
        <v>388.03999999999724</v>
      </c>
      <c r="J8" t="str">
        <f t="shared" si="4"/>
        <v>LOW</v>
      </c>
    </row>
    <row r="9" spans="1:12" x14ac:dyDescent="0.25">
      <c r="A9" s="1">
        <v>42012</v>
      </c>
      <c r="B9" s="4">
        <f t="shared" ca="1" si="0"/>
        <v>1885</v>
      </c>
      <c r="C9" s="2">
        <v>27523.86</v>
      </c>
      <c r="D9" s="2">
        <v>27620.66</v>
      </c>
      <c r="E9" s="2">
        <v>27323.74</v>
      </c>
      <c r="F9" s="2">
        <v>27585.27</v>
      </c>
      <c r="G9" s="5">
        <f t="shared" si="1"/>
        <v>0.22311550778124817</v>
      </c>
      <c r="H9" s="5">
        <f t="shared" si="2"/>
        <v>0.23</v>
      </c>
      <c r="I9" s="3">
        <f t="shared" si="3"/>
        <v>296.91999999999825</v>
      </c>
      <c r="J9" t="str">
        <f t="shared" si="4"/>
        <v>LOW</v>
      </c>
    </row>
    <row r="10" spans="1:12" x14ac:dyDescent="0.25">
      <c r="A10" s="1">
        <v>42013</v>
      </c>
      <c r="B10" s="4">
        <f t="shared" ca="1" si="0"/>
        <v>1884</v>
      </c>
      <c r="C10" s="2">
        <v>27611.56</v>
      </c>
      <c r="D10" s="2">
        <v>27670.19</v>
      </c>
      <c r="E10" s="2">
        <v>27324.58</v>
      </c>
      <c r="F10" s="2">
        <v>27425.73</v>
      </c>
      <c r="G10" s="5">
        <f t="shared" si="1"/>
        <v>-0.67301521536632392</v>
      </c>
      <c r="H10" s="5">
        <f t="shared" si="2"/>
        <v>-0.68</v>
      </c>
      <c r="I10" s="3">
        <f t="shared" si="3"/>
        <v>345.60999999999694</v>
      </c>
      <c r="J10" t="str">
        <f t="shared" si="4"/>
        <v>LOW</v>
      </c>
    </row>
    <row r="11" spans="1:12" x14ac:dyDescent="0.25">
      <c r="A11" s="1">
        <v>42014</v>
      </c>
      <c r="B11" s="4">
        <f t="shared" ca="1" si="0"/>
        <v>1883</v>
      </c>
      <c r="C11" s="2">
        <v>27432.14</v>
      </c>
      <c r="D11" s="2">
        <v>27512.799999999999</v>
      </c>
      <c r="E11" s="2">
        <v>27203.25</v>
      </c>
      <c r="F11" s="2">
        <v>27346.82</v>
      </c>
      <c r="G11" s="5">
        <f t="shared" si="1"/>
        <v>-0.31102203473735446</v>
      </c>
      <c r="H11" s="5">
        <f t="shared" si="2"/>
        <v>-0.32</v>
      </c>
      <c r="I11" s="3">
        <f t="shared" si="3"/>
        <v>309.54999999999927</v>
      </c>
      <c r="J11" t="str">
        <f t="shared" si="4"/>
        <v>LOW</v>
      </c>
    </row>
    <row r="12" spans="1:12" x14ac:dyDescent="0.25">
      <c r="A12" s="1">
        <v>42015</v>
      </c>
      <c r="B12" s="4">
        <f t="shared" ca="1" si="0"/>
        <v>1883</v>
      </c>
      <c r="C12" s="2">
        <v>27831.16</v>
      </c>
      <c r="D12" s="2">
        <v>28194.61</v>
      </c>
      <c r="E12" s="2">
        <v>27703.7</v>
      </c>
      <c r="F12" s="2">
        <v>28075.55</v>
      </c>
      <c r="G12" s="5">
        <f t="shared" si="1"/>
        <v>0.87811647089089861</v>
      </c>
      <c r="H12" s="5">
        <f t="shared" si="2"/>
        <v>0.88</v>
      </c>
      <c r="I12" s="3">
        <f t="shared" si="3"/>
        <v>490.90999999999985</v>
      </c>
      <c r="J12" t="str">
        <f t="shared" si="4"/>
        <v>HIGH</v>
      </c>
    </row>
    <row r="13" spans="1:12" x14ac:dyDescent="0.25">
      <c r="A13" s="1">
        <v>42016</v>
      </c>
      <c r="B13" s="4">
        <f t="shared" ca="1" si="0"/>
        <v>1883</v>
      </c>
      <c r="C13" s="2">
        <v>28056.61</v>
      </c>
      <c r="D13" s="2">
        <v>28176.1</v>
      </c>
      <c r="E13" s="2">
        <v>27945.31</v>
      </c>
      <c r="F13" s="2">
        <v>28121.89</v>
      </c>
      <c r="G13" s="5">
        <f t="shared" si="1"/>
        <v>0.23267244332083895</v>
      </c>
      <c r="H13" s="5">
        <f t="shared" si="2"/>
        <v>0.24000000000000002</v>
      </c>
      <c r="I13" s="3">
        <f t="shared" si="3"/>
        <v>230.78999999999724</v>
      </c>
      <c r="J13" t="str">
        <f t="shared" si="4"/>
        <v>LOW</v>
      </c>
    </row>
    <row r="14" spans="1:12" x14ac:dyDescent="0.25">
      <c r="A14" s="1">
        <v>42017</v>
      </c>
      <c r="B14" s="4">
        <f t="shared" ca="1" si="0"/>
        <v>1882</v>
      </c>
      <c r="C14" s="2">
        <v>28249.84</v>
      </c>
      <c r="D14" s="2">
        <v>28334.06</v>
      </c>
      <c r="E14" s="2">
        <v>28197.360000000001</v>
      </c>
      <c r="F14" s="2">
        <v>28262.01</v>
      </c>
      <c r="G14" s="5">
        <f t="shared" si="1"/>
        <v>4.3079890009990331E-2</v>
      </c>
      <c r="H14" s="5">
        <f t="shared" si="2"/>
        <v>0.05</v>
      </c>
      <c r="I14" s="3">
        <f t="shared" si="3"/>
        <v>136.70000000000073</v>
      </c>
      <c r="J14" t="str">
        <f t="shared" si="4"/>
        <v>LOW</v>
      </c>
    </row>
    <row r="15" spans="1:12" x14ac:dyDescent="0.25">
      <c r="A15" s="1">
        <v>42018</v>
      </c>
      <c r="B15" s="4">
        <f t="shared" ca="1" si="0"/>
        <v>1881</v>
      </c>
      <c r="C15" s="2">
        <v>28324.85</v>
      </c>
      <c r="D15" s="2">
        <v>28829.29</v>
      </c>
      <c r="E15" s="2">
        <v>28324.85</v>
      </c>
      <c r="F15" s="2">
        <v>28784.67</v>
      </c>
      <c r="G15" s="5">
        <f t="shared" si="1"/>
        <v>1.6233801767705731</v>
      </c>
      <c r="H15" s="5">
        <f t="shared" si="2"/>
        <v>1.6300000000000001</v>
      </c>
      <c r="I15" s="3">
        <f t="shared" si="3"/>
        <v>504.44000000000233</v>
      </c>
      <c r="J15" t="str">
        <f t="shared" si="4"/>
        <v>HIGH</v>
      </c>
    </row>
    <row r="16" spans="1:12" x14ac:dyDescent="0.25">
      <c r="A16" s="1">
        <v>42019</v>
      </c>
      <c r="B16" s="4">
        <f t="shared" ca="1" si="0"/>
        <v>1880</v>
      </c>
      <c r="C16" s="2">
        <v>28843.09</v>
      </c>
      <c r="D16" s="2">
        <v>28958.1</v>
      </c>
      <c r="E16" s="2">
        <v>28792.57</v>
      </c>
      <c r="F16" s="2">
        <v>28888.86</v>
      </c>
      <c r="G16" s="5">
        <f t="shared" si="1"/>
        <v>0.15868618792230804</v>
      </c>
      <c r="H16" s="5">
        <f t="shared" si="2"/>
        <v>0.16</v>
      </c>
      <c r="I16" s="3">
        <f t="shared" si="3"/>
        <v>165.52999999999884</v>
      </c>
      <c r="J16" t="str">
        <f t="shared" si="4"/>
        <v>LOW</v>
      </c>
    </row>
    <row r="17" spans="1:10" x14ac:dyDescent="0.25">
      <c r="A17" s="1">
        <v>42020</v>
      </c>
      <c r="B17" s="4">
        <f t="shared" ca="1" si="0"/>
        <v>1879</v>
      </c>
      <c r="C17" s="2">
        <v>28957.79</v>
      </c>
      <c r="D17" s="2">
        <v>29060.41</v>
      </c>
      <c r="E17" s="2">
        <v>28892.23</v>
      </c>
      <c r="F17" s="2">
        <v>29006.02</v>
      </c>
      <c r="G17" s="5">
        <f t="shared" si="1"/>
        <v>0.16655276524900403</v>
      </c>
      <c r="H17" s="5">
        <f t="shared" si="2"/>
        <v>0.17</v>
      </c>
      <c r="I17" s="3">
        <f t="shared" si="3"/>
        <v>168.18000000000029</v>
      </c>
      <c r="J17" t="str">
        <f t="shared" si="4"/>
        <v>LOW</v>
      </c>
    </row>
    <row r="18" spans="1:10" x14ac:dyDescent="0.25">
      <c r="A18" s="1">
        <v>42021</v>
      </c>
      <c r="B18" s="4">
        <f t="shared" ca="1" si="0"/>
        <v>1878</v>
      </c>
      <c r="C18" s="2">
        <v>29189.45</v>
      </c>
      <c r="D18" s="2">
        <v>29408.73</v>
      </c>
      <c r="E18" s="2">
        <v>29165.56</v>
      </c>
      <c r="F18" s="2">
        <v>29278.84</v>
      </c>
      <c r="G18" s="5">
        <f t="shared" si="1"/>
        <v>0.30624078220041634</v>
      </c>
      <c r="H18" s="5">
        <f t="shared" si="2"/>
        <v>0.31</v>
      </c>
      <c r="I18" s="3">
        <f t="shared" si="3"/>
        <v>243.16999999999825</v>
      </c>
      <c r="J18" t="str">
        <f t="shared" si="4"/>
        <v>LOW</v>
      </c>
    </row>
    <row r="19" spans="1:10" x14ac:dyDescent="0.25">
      <c r="A19" s="1">
        <v>42022</v>
      </c>
      <c r="B19" s="4">
        <f t="shared" ca="1" si="0"/>
        <v>1878</v>
      </c>
      <c r="C19" s="2">
        <v>29451.65</v>
      </c>
      <c r="D19" s="2">
        <v>29618.59</v>
      </c>
      <c r="E19" s="2">
        <v>29286.09</v>
      </c>
      <c r="F19" s="2">
        <v>29571.040000000001</v>
      </c>
      <c r="G19" s="5">
        <f t="shared" si="1"/>
        <v>0.4053762692412799</v>
      </c>
      <c r="H19" s="5">
        <f t="shared" si="2"/>
        <v>0.41000000000000003</v>
      </c>
      <c r="I19" s="3">
        <f t="shared" si="3"/>
        <v>332.5</v>
      </c>
      <c r="J19" t="str">
        <f t="shared" si="4"/>
        <v>LOW</v>
      </c>
    </row>
    <row r="20" spans="1:10" x14ac:dyDescent="0.25">
      <c r="A20" s="1">
        <v>42023</v>
      </c>
      <c r="B20" s="4">
        <f t="shared" ca="1" si="0"/>
        <v>1878</v>
      </c>
      <c r="C20" s="2">
        <v>29565.72</v>
      </c>
      <c r="D20" s="2">
        <v>29786.32</v>
      </c>
      <c r="E20" s="2">
        <v>29417.67</v>
      </c>
      <c r="F20" s="2">
        <v>29559.18</v>
      </c>
      <c r="G20" s="5">
        <f t="shared" si="1"/>
        <v>-2.212021219168981E-2</v>
      </c>
      <c r="H20" s="5">
        <f t="shared" si="2"/>
        <v>-0.03</v>
      </c>
      <c r="I20" s="3">
        <f t="shared" si="3"/>
        <v>368.65000000000146</v>
      </c>
      <c r="J20" t="str">
        <f t="shared" si="4"/>
        <v>LOW</v>
      </c>
    </row>
    <row r="21" spans="1:10" x14ac:dyDescent="0.25">
      <c r="A21" s="1">
        <v>42024</v>
      </c>
      <c r="B21" s="4">
        <f t="shared" ca="1" si="0"/>
        <v>1877</v>
      </c>
      <c r="C21" s="2">
        <v>29516.49</v>
      </c>
      <c r="D21" s="2">
        <v>29740.63</v>
      </c>
      <c r="E21" s="2">
        <v>29378.3</v>
      </c>
      <c r="F21" s="2">
        <v>29681.77</v>
      </c>
      <c r="G21" s="5">
        <f t="shared" si="1"/>
        <v>0.55995817930925673</v>
      </c>
      <c r="H21" s="5">
        <f t="shared" si="2"/>
        <v>0.56000000000000005</v>
      </c>
      <c r="I21" s="3">
        <f t="shared" si="3"/>
        <v>362.33000000000175</v>
      </c>
      <c r="J21" t="str">
        <f t="shared" si="4"/>
        <v>LOW</v>
      </c>
    </row>
    <row r="22" spans="1:10" x14ac:dyDescent="0.25">
      <c r="A22" s="1">
        <v>42025</v>
      </c>
      <c r="B22" s="4">
        <f t="shared" ca="1" si="0"/>
        <v>1876</v>
      </c>
      <c r="C22" s="2">
        <v>29801.599999999999</v>
      </c>
      <c r="D22" s="2">
        <v>29844.16</v>
      </c>
      <c r="E22" s="2">
        <v>29070.48</v>
      </c>
      <c r="F22" s="2">
        <v>29182.95</v>
      </c>
      <c r="G22" s="5">
        <f t="shared" si="1"/>
        <v>-2.0758952539460895</v>
      </c>
      <c r="H22" s="5">
        <f t="shared" si="2"/>
        <v>-2.0799999999999996</v>
      </c>
      <c r="I22" s="3">
        <f t="shared" si="3"/>
        <v>773.68000000000029</v>
      </c>
      <c r="J22" t="str">
        <f t="shared" si="4"/>
        <v>HIGH</v>
      </c>
    </row>
    <row r="23" spans="1:10" x14ac:dyDescent="0.25">
      <c r="A23" s="1">
        <v>42026</v>
      </c>
      <c r="B23" s="4">
        <f t="shared" ca="1" si="0"/>
        <v>1875</v>
      </c>
      <c r="C23" s="2">
        <v>29143.63</v>
      </c>
      <c r="D23" s="2">
        <v>29268.13</v>
      </c>
      <c r="E23" s="2">
        <v>28958.52</v>
      </c>
      <c r="F23" s="2">
        <v>29122.27</v>
      </c>
      <c r="G23" s="5">
        <f t="shared" si="1"/>
        <v>-7.3292173967349231E-2</v>
      </c>
      <c r="H23" s="5">
        <f t="shared" si="2"/>
        <v>-0.08</v>
      </c>
      <c r="I23" s="3">
        <f t="shared" si="3"/>
        <v>309.61000000000058</v>
      </c>
      <c r="J23" t="str">
        <f t="shared" si="4"/>
        <v>LOW</v>
      </c>
    </row>
    <row r="24" spans="1:10" x14ac:dyDescent="0.25">
      <c r="A24" s="1">
        <v>42027</v>
      </c>
      <c r="B24" s="4">
        <f t="shared" ca="1" si="0"/>
        <v>1874</v>
      </c>
      <c r="C24" s="2">
        <v>29217.4</v>
      </c>
      <c r="D24" s="2">
        <v>29253.06</v>
      </c>
      <c r="E24" s="2">
        <v>28900.41</v>
      </c>
      <c r="F24" s="2">
        <v>29000.14</v>
      </c>
      <c r="G24" s="5">
        <f t="shared" si="1"/>
        <v>-0.74359799297679474</v>
      </c>
      <c r="H24" s="5">
        <f t="shared" si="2"/>
        <v>-0.75</v>
      </c>
      <c r="I24" s="3">
        <f t="shared" si="3"/>
        <v>352.65000000000146</v>
      </c>
      <c r="J24" t="str">
        <f t="shared" si="4"/>
        <v>LOW</v>
      </c>
    </row>
    <row r="25" spans="1:10" x14ac:dyDescent="0.25">
      <c r="A25" s="1">
        <v>42028</v>
      </c>
      <c r="B25" s="4">
        <f t="shared" ca="1" si="0"/>
        <v>1873</v>
      </c>
      <c r="C25" s="2">
        <v>29129.85</v>
      </c>
      <c r="D25" s="2">
        <v>29133.62</v>
      </c>
      <c r="E25" s="2">
        <v>28824.68</v>
      </c>
      <c r="F25" s="2">
        <v>28883.11</v>
      </c>
      <c r="G25" s="5">
        <f t="shared" si="1"/>
        <v>-0.84703491435760214</v>
      </c>
      <c r="H25" s="5">
        <f t="shared" si="2"/>
        <v>-0.85</v>
      </c>
      <c r="I25" s="3">
        <f t="shared" si="3"/>
        <v>308.93999999999869</v>
      </c>
      <c r="J25" t="str">
        <f t="shared" si="4"/>
        <v>LOW</v>
      </c>
    </row>
    <row r="26" spans="1:10" x14ac:dyDescent="0.25">
      <c r="A26" s="1">
        <v>42029</v>
      </c>
      <c r="B26" s="4">
        <f t="shared" ca="1" si="0"/>
        <v>1873</v>
      </c>
      <c r="C26" s="2">
        <v>28912.38</v>
      </c>
      <c r="D26" s="2">
        <v>29277.83</v>
      </c>
      <c r="E26" s="2">
        <v>28753.29</v>
      </c>
      <c r="F26" s="2">
        <v>28850.97</v>
      </c>
      <c r="G26" s="5">
        <f t="shared" si="1"/>
        <v>-0.21240036275118082</v>
      </c>
      <c r="H26" s="5">
        <f t="shared" si="2"/>
        <v>-0.22</v>
      </c>
      <c r="I26" s="3">
        <f t="shared" si="3"/>
        <v>524.54000000000087</v>
      </c>
      <c r="J26" t="str">
        <f t="shared" si="4"/>
        <v>HIGH</v>
      </c>
    </row>
    <row r="27" spans="1:10" x14ac:dyDescent="0.25">
      <c r="A27" s="1">
        <v>42030</v>
      </c>
      <c r="B27" s="4">
        <f t="shared" ca="1" si="0"/>
        <v>1873</v>
      </c>
      <c r="C27" s="2">
        <v>28892.21</v>
      </c>
      <c r="D27" s="2">
        <v>28922.85</v>
      </c>
      <c r="E27" s="2">
        <v>28647.14</v>
      </c>
      <c r="F27" s="2">
        <v>28717.91</v>
      </c>
      <c r="G27" s="5">
        <f t="shared" si="1"/>
        <v>-0.6032768002170803</v>
      </c>
      <c r="H27" s="5">
        <f t="shared" si="2"/>
        <v>-0.61</v>
      </c>
      <c r="I27" s="3">
        <f t="shared" si="3"/>
        <v>275.70999999999913</v>
      </c>
      <c r="J27" t="str">
        <f t="shared" si="4"/>
        <v>LOW</v>
      </c>
    </row>
    <row r="28" spans="1:10" x14ac:dyDescent="0.25">
      <c r="A28" s="1">
        <v>42031</v>
      </c>
      <c r="B28" s="4">
        <f t="shared" ca="1" si="0"/>
        <v>1872</v>
      </c>
      <c r="C28" s="2">
        <v>28566.5</v>
      </c>
      <c r="D28" s="2">
        <v>28566.5</v>
      </c>
      <c r="E28" s="2">
        <v>28183.32</v>
      </c>
      <c r="F28" s="2">
        <v>28227.39</v>
      </c>
      <c r="G28" s="5">
        <f t="shared" si="1"/>
        <v>-1.1870897729858421</v>
      </c>
      <c r="H28" s="5">
        <f t="shared" si="2"/>
        <v>-1.19</v>
      </c>
      <c r="I28" s="3">
        <f t="shared" si="3"/>
        <v>383.18000000000029</v>
      </c>
      <c r="J28" t="str">
        <f t="shared" si="4"/>
        <v>LOW</v>
      </c>
    </row>
    <row r="29" spans="1:10" x14ac:dyDescent="0.25">
      <c r="A29" s="1">
        <v>42032</v>
      </c>
      <c r="B29" s="4">
        <f t="shared" ca="1" si="0"/>
        <v>1871</v>
      </c>
      <c r="C29" s="2">
        <v>28122.48</v>
      </c>
      <c r="D29" s="2">
        <v>28633.72</v>
      </c>
      <c r="E29" s="2">
        <v>28044.49</v>
      </c>
      <c r="F29" s="2">
        <v>28355.62</v>
      </c>
      <c r="G29" s="5">
        <f t="shared" si="1"/>
        <v>0.82901650210080846</v>
      </c>
      <c r="H29" s="5">
        <f t="shared" si="2"/>
        <v>0.83</v>
      </c>
      <c r="I29" s="3">
        <f t="shared" si="3"/>
        <v>589.22999999999956</v>
      </c>
      <c r="J29" t="str">
        <f t="shared" si="4"/>
        <v>HIGH</v>
      </c>
    </row>
    <row r="30" spans="1:10" x14ac:dyDescent="0.25">
      <c r="A30" s="1">
        <v>42033</v>
      </c>
      <c r="B30" s="4">
        <f t="shared" ca="1" si="0"/>
        <v>1870</v>
      </c>
      <c r="C30" s="2">
        <v>28450.26</v>
      </c>
      <c r="D30" s="2">
        <v>28618.91</v>
      </c>
      <c r="E30" s="2">
        <v>28424.39</v>
      </c>
      <c r="F30" s="2">
        <v>28533.97</v>
      </c>
      <c r="G30" s="5">
        <f t="shared" si="1"/>
        <v>0.29423281193213269</v>
      </c>
      <c r="H30" s="5">
        <f t="shared" si="2"/>
        <v>0.3</v>
      </c>
      <c r="I30" s="3">
        <f t="shared" si="3"/>
        <v>194.52000000000044</v>
      </c>
      <c r="J30" t="str">
        <f t="shared" si="4"/>
        <v>LOW</v>
      </c>
    </row>
    <row r="31" spans="1:10" x14ac:dyDescent="0.25">
      <c r="A31" s="1">
        <v>42034</v>
      </c>
      <c r="B31" s="4">
        <f t="shared" ca="1" si="0"/>
        <v>1869</v>
      </c>
      <c r="C31" s="2">
        <v>28650.25</v>
      </c>
      <c r="D31" s="2">
        <v>28838.52</v>
      </c>
      <c r="E31" s="2">
        <v>28406.25</v>
      </c>
      <c r="F31" s="2">
        <v>28805.1</v>
      </c>
      <c r="G31" s="5">
        <f t="shared" si="1"/>
        <v>0.54048393993071109</v>
      </c>
      <c r="H31" s="5">
        <f t="shared" si="2"/>
        <v>0.55000000000000004</v>
      </c>
      <c r="I31" s="3">
        <f t="shared" si="3"/>
        <v>432.27000000000044</v>
      </c>
      <c r="J31" t="str">
        <f t="shared" si="4"/>
        <v>HIGH</v>
      </c>
    </row>
    <row r="32" spans="1:10" x14ac:dyDescent="0.25">
      <c r="A32" s="1">
        <v>42035</v>
      </c>
      <c r="B32" s="4">
        <f t="shared" ca="1" si="0"/>
        <v>1868</v>
      </c>
      <c r="C32" s="2">
        <v>28888.99</v>
      </c>
      <c r="D32" s="2">
        <v>29154.67</v>
      </c>
      <c r="E32" s="2">
        <v>28835.7</v>
      </c>
      <c r="F32" s="2">
        <v>29094.93</v>
      </c>
      <c r="G32" s="5">
        <f t="shared" si="1"/>
        <v>0.71286673573565118</v>
      </c>
      <c r="H32" s="5">
        <f t="shared" si="2"/>
        <v>0.72</v>
      </c>
      <c r="I32" s="3">
        <f t="shared" si="3"/>
        <v>318.96999999999753</v>
      </c>
      <c r="J32" t="str">
        <f t="shared" si="4"/>
        <v>LOW</v>
      </c>
    </row>
    <row r="33" spans="1:10" x14ac:dyDescent="0.25">
      <c r="A33" s="1">
        <v>42036</v>
      </c>
      <c r="B33" s="4">
        <f t="shared" ca="1" si="0"/>
        <v>1868</v>
      </c>
      <c r="C33" s="2">
        <v>29170.77</v>
      </c>
      <c r="D33" s="2">
        <v>29325.35</v>
      </c>
      <c r="E33" s="2">
        <v>29083.4</v>
      </c>
      <c r="F33" s="2">
        <v>29135.88</v>
      </c>
      <c r="G33" s="5">
        <f t="shared" si="1"/>
        <v>-0.1196060302830519</v>
      </c>
      <c r="H33" s="5">
        <f t="shared" si="2"/>
        <v>-0.12</v>
      </c>
      <c r="I33" s="3">
        <f t="shared" si="3"/>
        <v>241.94999999999709</v>
      </c>
      <c r="J33" t="str">
        <f t="shared" si="4"/>
        <v>LOW</v>
      </c>
    </row>
    <row r="34" spans="1:10" x14ac:dyDescent="0.25">
      <c r="A34" s="1">
        <v>42037</v>
      </c>
      <c r="B34" s="4">
        <f t="shared" ca="1" si="0"/>
        <v>1868</v>
      </c>
      <c r="C34" s="2">
        <v>29136.07</v>
      </c>
      <c r="D34" s="2">
        <v>29411.32</v>
      </c>
      <c r="E34" s="2">
        <v>29126.91</v>
      </c>
      <c r="F34" s="2">
        <v>29320.26</v>
      </c>
      <c r="G34" s="5">
        <f t="shared" si="1"/>
        <v>0.63217173764340451</v>
      </c>
      <c r="H34" s="5">
        <f t="shared" si="2"/>
        <v>0.64</v>
      </c>
      <c r="I34" s="3">
        <f t="shared" si="3"/>
        <v>284.40999999999985</v>
      </c>
      <c r="J34" t="str">
        <f t="shared" si="4"/>
        <v>LOW</v>
      </c>
    </row>
    <row r="35" spans="1:10" x14ac:dyDescent="0.25">
      <c r="A35" s="1">
        <v>42038</v>
      </c>
      <c r="B35" s="4">
        <f t="shared" ca="1" si="0"/>
        <v>1867</v>
      </c>
      <c r="C35" s="2">
        <v>29434.91</v>
      </c>
      <c r="D35" s="2">
        <v>29522.86</v>
      </c>
      <c r="E35" s="2">
        <v>29108.15</v>
      </c>
      <c r="F35" s="2">
        <v>29462.27</v>
      </c>
      <c r="G35" s="5">
        <f t="shared" si="1"/>
        <v>9.2950853255541074E-2</v>
      </c>
      <c r="H35" s="5">
        <f t="shared" si="2"/>
        <v>9.9999999999999992E-2</v>
      </c>
      <c r="I35" s="3">
        <f t="shared" si="3"/>
        <v>414.70999999999913</v>
      </c>
      <c r="J35" t="str">
        <f t="shared" si="4"/>
        <v>HIGH</v>
      </c>
    </row>
    <row r="36" spans="1:10" x14ac:dyDescent="0.25">
      <c r="A36" s="1">
        <v>42039</v>
      </c>
      <c r="B36" s="4">
        <f t="shared" ca="1" si="0"/>
        <v>1866</v>
      </c>
      <c r="C36" s="2">
        <v>29446.21</v>
      </c>
      <c r="D36" s="2">
        <v>29462.09</v>
      </c>
      <c r="E36" s="2">
        <v>29178.26</v>
      </c>
      <c r="F36" s="2">
        <v>29231.41</v>
      </c>
      <c r="G36" s="5">
        <f t="shared" si="1"/>
        <v>-0.72946569354765622</v>
      </c>
      <c r="H36" s="5">
        <f t="shared" si="2"/>
        <v>-0.73</v>
      </c>
      <c r="I36" s="3">
        <f t="shared" si="3"/>
        <v>283.83000000000175</v>
      </c>
      <c r="J36" t="str">
        <f t="shared" si="4"/>
        <v>LOW</v>
      </c>
    </row>
    <row r="37" spans="1:10" x14ac:dyDescent="0.25">
      <c r="A37" s="1">
        <v>42040</v>
      </c>
      <c r="B37" s="4">
        <f t="shared" ca="1" si="0"/>
        <v>1865</v>
      </c>
      <c r="C37" s="2">
        <v>29316.58</v>
      </c>
      <c r="D37" s="2">
        <v>29362.959999999999</v>
      </c>
      <c r="E37" s="2">
        <v>28913.16</v>
      </c>
      <c r="F37" s="2">
        <v>28975.11</v>
      </c>
      <c r="G37" s="5">
        <f t="shared" si="1"/>
        <v>-1.1647675138095956</v>
      </c>
      <c r="H37" s="5">
        <f t="shared" si="2"/>
        <v>-1.17</v>
      </c>
      <c r="I37" s="3">
        <f t="shared" si="3"/>
        <v>449.79999999999927</v>
      </c>
      <c r="J37" t="str">
        <f t="shared" si="4"/>
        <v>HIGH</v>
      </c>
    </row>
    <row r="38" spans="1:10" x14ac:dyDescent="0.25">
      <c r="A38" s="1">
        <v>42041</v>
      </c>
      <c r="B38" s="4">
        <f t="shared" ca="1" si="0"/>
        <v>1864</v>
      </c>
      <c r="C38" s="2">
        <v>29016.55</v>
      </c>
      <c r="D38" s="2">
        <v>29130.67</v>
      </c>
      <c r="E38" s="2">
        <v>28875.94</v>
      </c>
      <c r="F38" s="2">
        <v>29004.66</v>
      </c>
      <c r="G38" s="5">
        <f t="shared" si="1"/>
        <v>-4.0976615069673747E-2</v>
      </c>
      <c r="H38" s="5">
        <f t="shared" si="2"/>
        <v>-0.05</v>
      </c>
      <c r="I38" s="3">
        <f t="shared" si="3"/>
        <v>254.72999999999956</v>
      </c>
      <c r="J38" t="str">
        <f t="shared" si="4"/>
        <v>LOW</v>
      </c>
    </row>
    <row r="39" spans="1:10" x14ac:dyDescent="0.25">
      <c r="A39" s="1">
        <v>42042</v>
      </c>
      <c r="B39" s="4">
        <f t="shared" ca="1" si="0"/>
        <v>1863</v>
      </c>
      <c r="C39" s="2">
        <v>29115.32</v>
      </c>
      <c r="D39" s="2">
        <v>29269.83</v>
      </c>
      <c r="E39" s="2">
        <v>28967.61</v>
      </c>
      <c r="F39" s="2">
        <v>29007.99</v>
      </c>
      <c r="G39" s="5">
        <f t="shared" si="1"/>
        <v>-0.36863754202254384</v>
      </c>
      <c r="H39" s="5">
        <f t="shared" si="2"/>
        <v>-0.37</v>
      </c>
      <c r="I39" s="3">
        <f t="shared" si="3"/>
        <v>302.22000000000116</v>
      </c>
      <c r="J39" t="str">
        <f t="shared" si="4"/>
        <v>LOW</v>
      </c>
    </row>
    <row r="40" spans="1:10" x14ac:dyDescent="0.25">
      <c r="A40" s="1">
        <v>42043</v>
      </c>
      <c r="B40" s="4">
        <f t="shared" ca="1" si="0"/>
        <v>1863</v>
      </c>
      <c r="C40" s="2">
        <v>29051.9</v>
      </c>
      <c r="D40" s="2">
        <v>29069.13</v>
      </c>
      <c r="E40" s="2">
        <v>28693.82</v>
      </c>
      <c r="F40" s="2">
        <v>28746.65</v>
      </c>
      <c r="G40" s="5">
        <f t="shared" si="1"/>
        <v>-1.0507058058164871</v>
      </c>
      <c r="H40" s="5">
        <f t="shared" si="2"/>
        <v>-1.06</v>
      </c>
      <c r="I40" s="3">
        <f t="shared" si="3"/>
        <v>375.31000000000131</v>
      </c>
      <c r="J40" t="str">
        <f t="shared" si="4"/>
        <v>LOW</v>
      </c>
    </row>
    <row r="41" spans="1:10" x14ac:dyDescent="0.25">
      <c r="A41" s="1">
        <v>42044</v>
      </c>
      <c r="B41" s="4">
        <f t="shared" ca="1" si="0"/>
        <v>1863</v>
      </c>
      <c r="C41" s="2">
        <v>28865.119999999999</v>
      </c>
      <c r="D41" s="2">
        <v>29254.02</v>
      </c>
      <c r="E41" s="2">
        <v>28837.06</v>
      </c>
      <c r="F41" s="2">
        <v>29220.12</v>
      </c>
      <c r="G41" s="5">
        <f t="shared" si="1"/>
        <v>1.2298580432023147</v>
      </c>
      <c r="H41" s="5">
        <f t="shared" si="2"/>
        <v>1.23</v>
      </c>
      <c r="I41" s="3">
        <f t="shared" si="3"/>
        <v>416.95999999999913</v>
      </c>
      <c r="J41" t="str">
        <f t="shared" si="4"/>
        <v>HIGH</v>
      </c>
    </row>
    <row r="42" spans="1:10" x14ac:dyDescent="0.25">
      <c r="A42" s="1">
        <v>42045</v>
      </c>
      <c r="B42" s="4">
        <f t="shared" ca="1" si="0"/>
        <v>1862</v>
      </c>
      <c r="C42" s="2">
        <v>29411.33</v>
      </c>
      <c r="D42" s="2">
        <v>29560.32</v>
      </c>
      <c r="E42" s="2">
        <v>28882.02</v>
      </c>
      <c r="F42" s="2">
        <v>29361.5</v>
      </c>
      <c r="G42" s="5">
        <f t="shared" si="1"/>
        <v>-0.16942450409417642</v>
      </c>
      <c r="H42" s="5">
        <f t="shared" si="2"/>
        <v>-0.17</v>
      </c>
      <c r="I42" s="3">
        <f t="shared" si="3"/>
        <v>678.29999999999927</v>
      </c>
      <c r="J42" t="str">
        <f t="shared" si="4"/>
        <v>HIGH</v>
      </c>
    </row>
    <row r="43" spans="1:10" x14ac:dyDescent="0.25">
      <c r="A43" s="1">
        <v>42046</v>
      </c>
      <c r="B43" s="4">
        <f t="shared" ca="1" si="0"/>
        <v>1861</v>
      </c>
      <c r="C43" s="2">
        <v>29533.42</v>
      </c>
      <c r="D43" s="2">
        <v>29576.32</v>
      </c>
      <c r="E43" s="2">
        <v>29259.77</v>
      </c>
      <c r="F43" s="2">
        <v>29459.14</v>
      </c>
      <c r="G43" s="5">
        <f t="shared" si="1"/>
        <v>-0.25151167727949841</v>
      </c>
      <c r="H43" s="5">
        <f t="shared" si="2"/>
        <v>-0.26</v>
      </c>
      <c r="I43" s="3">
        <f t="shared" si="3"/>
        <v>316.54999999999927</v>
      </c>
      <c r="J43" t="str">
        <f t="shared" si="4"/>
        <v>LOW</v>
      </c>
    </row>
    <row r="44" spans="1:10" x14ac:dyDescent="0.25">
      <c r="A44" s="1">
        <v>42047</v>
      </c>
      <c r="B44" s="4">
        <f t="shared" ca="1" si="0"/>
        <v>1860</v>
      </c>
      <c r="C44" s="2">
        <v>29500.19</v>
      </c>
      <c r="D44" s="2">
        <v>29636.86</v>
      </c>
      <c r="E44" s="2">
        <v>29364.87</v>
      </c>
      <c r="F44" s="2">
        <v>29593.73</v>
      </c>
      <c r="G44" s="5">
        <f t="shared" si="1"/>
        <v>0.31708270353513274</v>
      </c>
      <c r="H44" s="5">
        <f t="shared" si="2"/>
        <v>0.32</v>
      </c>
      <c r="I44" s="3">
        <f t="shared" si="3"/>
        <v>271.9900000000016</v>
      </c>
      <c r="J44" t="str">
        <f t="shared" si="4"/>
        <v>LOW</v>
      </c>
    </row>
    <row r="45" spans="1:10" x14ac:dyDescent="0.25">
      <c r="A45" s="1">
        <v>42048</v>
      </c>
      <c r="B45" s="4">
        <f t="shared" ca="1" si="0"/>
        <v>1859</v>
      </c>
      <c r="C45" s="2">
        <v>29937.27</v>
      </c>
      <c r="D45" s="2">
        <v>30024.74</v>
      </c>
      <c r="E45" s="2">
        <v>29289.05</v>
      </c>
      <c r="F45" s="2">
        <v>29380.73</v>
      </c>
      <c r="G45" s="5">
        <f t="shared" si="1"/>
        <v>-1.8590205452935451</v>
      </c>
      <c r="H45" s="5">
        <f t="shared" si="2"/>
        <v>-1.86</v>
      </c>
      <c r="I45" s="3">
        <f t="shared" si="3"/>
        <v>735.69000000000233</v>
      </c>
      <c r="J45" t="str">
        <f t="shared" si="4"/>
        <v>HIGH</v>
      </c>
    </row>
    <row r="46" spans="1:10" x14ac:dyDescent="0.25">
      <c r="A46" s="1">
        <v>42049</v>
      </c>
      <c r="B46" s="4">
        <f t="shared" ca="1" si="0"/>
        <v>1858</v>
      </c>
      <c r="C46" s="2">
        <v>29436.77</v>
      </c>
      <c r="D46" s="2">
        <v>29518.32</v>
      </c>
      <c r="E46" s="2">
        <v>29162.47</v>
      </c>
      <c r="F46" s="2">
        <v>29448.95</v>
      </c>
      <c r="G46" s="5">
        <f t="shared" si="1"/>
        <v>4.1376822253257714E-2</v>
      </c>
      <c r="H46" s="5">
        <f t="shared" si="2"/>
        <v>0.05</v>
      </c>
      <c r="I46" s="3">
        <f t="shared" si="3"/>
        <v>355.84999999999854</v>
      </c>
      <c r="J46" t="str">
        <f t="shared" si="4"/>
        <v>LOW</v>
      </c>
    </row>
    <row r="47" spans="1:10" x14ac:dyDescent="0.25">
      <c r="A47" s="1">
        <v>42050</v>
      </c>
      <c r="B47" s="4">
        <f t="shared" ca="1" si="0"/>
        <v>1858</v>
      </c>
      <c r="C47" s="2">
        <v>29316.54</v>
      </c>
      <c r="D47" s="2">
        <v>29321.06</v>
      </c>
      <c r="E47" s="2">
        <v>28799.759999999998</v>
      </c>
      <c r="F47" s="2">
        <v>28844.78</v>
      </c>
      <c r="G47" s="5">
        <f t="shared" si="1"/>
        <v>-1.6091939908324859</v>
      </c>
      <c r="H47" s="5">
        <f t="shared" si="2"/>
        <v>-1.61</v>
      </c>
      <c r="I47" s="3">
        <f t="shared" si="3"/>
        <v>521.30000000000291</v>
      </c>
      <c r="J47" t="str">
        <f t="shared" si="4"/>
        <v>HIGH</v>
      </c>
    </row>
    <row r="48" spans="1:10" x14ac:dyDescent="0.25">
      <c r="A48" s="1">
        <v>42051</v>
      </c>
      <c r="B48" s="4">
        <f t="shared" ca="1" si="0"/>
        <v>1858</v>
      </c>
      <c r="C48" s="2">
        <v>28924.06</v>
      </c>
      <c r="D48" s="2">
        <v>28949.11</v>
      </c>
      <c r="E48" s="2">
        <v>28584.49</v>
      </c>
      <c r="F48" s="2">
        <v>28709.87</v>
      </c>
      <c r="G48" s="5">
        <f t="shared" si="1"/>
        <v>-0.74052536193052532</v>
      </c>
      <c r="H48" s="5">
        <f t="shared" si="2"/>
        <v>-0.75</v>
      </c>
      <c r="I48" s="3">
        <f t="shared" si="3"/>
        <v>364.61999999999898</v>
      </c>
      <c r="J48" t="str">
        <f t="shared" si="4"/>
        <v>LOW</v>
      </c>
    </row>
    <row r="49" spans="1:10" x14ac:dyDescent="0.25">
      <c r="A49" s="1">
        <v>42052</v>
      </c>
      <c r="B49" s="4">
        <f t="shared" ca="1" si="0"/>
        <v>1857</v>
      </c>
      <c r="C49" s="2">
        <v>28725.75</v>
      </c>
      <c r="D49" s="2">
        <v>28843.23</v>
      </c>
      <c r="E49" s="2">
        <v>28608.18</v>
      </c>
      <c r="F49" s="2">
        <v>28659.17</v>
      </c>
      <c r="G49" s="5">
        <f t="shared" si="1"/>
        <v>-0.23177810849151631</v>
      </c>
      <c r="H49" s="5">
        <f t="shared" si="2"/>
        <v>-0.24000000000000002</v>
      </c>
      <c r="I49" s="3">
        <f t="shared" si="3"/>
        <v>235.04999999999927</v>
      </c>
      <c r="J49" t="str">
        <f t="shared" si="4"/>
        <v>LOW</v>
      </c>
    </row>
    <row r="50" spans="1:10" x14ac:dyDescent="0.25">
      <c r="A50" s="1">
        <v>42053</v>
      </c>
      <c r="B50" s="4">
        <f t="shared" ca="1" si="0"/>
        <v>1856</v>
      </c>
      <c r="C50" s="2">
        <v>28798.61</v>
      </c>
      <c r="D50" s="2">
        <v>28971.01</v>
      </c>
      <c r="E50" s="2">
        <v>28772.71</v>
      </c>
      <c r="F50" s="2">
        <v>28930.41</v>
      </c>
      <c r="G50" s="5">
        <f t="shared" si="1"/>
        <v>0.45766097738744771</v>
      </c>
      <c r="H50" s="5">
        <f t="shared" si="2"/>
        <v>0.46</v>
      </c>
      <c r="I50" s="3">
        <f t="shared" si="3"/>
        <v>198.29999999999927</v>
      </c>
      <c r="J50" t="str">
        <f t="shared" si="4"/>
        <v>LOW</v>
      </c>
    </row>
    <row r="51" spans="1:10" x14ac:dyDescent="0.25">
      <c r="A51" s="1">
        <v>42054</v>
      </c>
      <c r="B51" s="4">
        <f t="shared" ca="1" si="0"/>
        <v>1855</v>
      </c>
      <c r="C51" s="2">
        <v>29134.93</v>
      </c>
      <c r="D51" s="2">
        <v>29183.759999999998</v>
      </c>
      <c r="E51" s="2">
        <v>28448.48</v>
      </c>
      <c r="F51" s="2">
        <v>28503.3</v>
      </c>
      <c r="G51" s="5">
        <f t="shared" si="1"/>
        <v>-2.1679475461241919</v>
      </c>
      <c r="H51" s="5">
        <f t="shared" si="2"/>
        <v>-2.17</v>
      </c>
      <c r="I51" s="3">
        <f t="shared" si="3"/>
        <v>735.27999999999884</v>
      </c>
      <c r="J51" t="str">
        <f t="shared" si="4"/>
        <v>HIGH</v>
      </c>
    </row>
    <row r="52" spans="1:10" x14ac:dyDescent="0.25">
      <c r="A52" s="1">
        <v>42055</v>
      </c>
      <c r="B52" s="4">
        <f t="shared" ca="1" si="0"/>
        <v>1854</v>
      </c>
      <c r="C52" s="2">
        <v>28546.31</v>
      </c>
      <c r="D52" s="2">
        <v>28581.82</v>
      </c>
      <c r="E52" s="2">
        <v>28384.09</v>
      </c>
      <c r="F52" s="2">
        <v>28437.71</v>
      </c>
      <c r="G52" s="5">
        <f t="shared" si="1"/>
        <v>-0.3804344589545976</v>
      </c>
      <c r="H52" s="5">
        <f t="shared" si="2"/>
        <v>-0.39</v>
      </c>
      <c r="I52" s="3">
        <f t="shared" si="3"/>
        <v>197.72999999999956</v>
      </c>
      <c r="J52" t="str">
        <f t="shared" si="4"/>
        <v>LOW</v>
      </c>
    </row>
    <row r="53" spans="1:10" x14ac:dyDescent="0.25">
      <c r="A53" s="1">
        <v>42056</v>
      </c>
      <c r="B53" s="4">
        <f t="shared" ca="1" si="0"/>
        <v>1853</v>
      </c>
      <c r="C53" s="2">
        <v>28595</v>
      </c>
      <c r="D53" s="2">
        <v>28784.35</v>
      </c>
      <c r="E53" s="2">
        <v>28435.45</v>
      </c>
      <c r="F53" s="2">
        <v>28736.38</v>
      </c>
      <c r="G53" s="5">
        <f t="shared" si="1"/>
        <v>0.49442210176604656</v>
      </c>
      <c r="H53" s="5">
        <f t="shared" si="2"/>
        <v>0.5</v>
      </c>
      <c r="I53" s="3">
        <f t="shared" si="3"/>
        <v>348.89999999999782</v>
      </c>
      <c r="J53" t="str">
        <f t="shared" si="4"/>
        <v>LOW</v>
      </c>
    </row>
    <row r="54" spans="1:10" x14ac:dyDescent="0.25">
      <c r="A54" s="1">
        <v>42057</v>
      </c>
      <c r="B54" s="4">
        <f t="shared" ca="1" si="0"/>
        <v>1853</v>
      </c>
      <c r="C54" s="2">
        <v>28766.87</v>
      </c>
      <c r="D54" s="2">
        <v>28806.97</v>
      </c>
      <c r="E54" s="2">
        <v>28546.76</v>
      </c>
      <c r="F54" s="2">
        <v>28622.12</v>
      </c>
      <c r="G54" s="5">
        <f t="shared" si="1"/>
        <v>-0.50318300183509712</v>
      </c>
      <c r="H54" s="5">
        <f t="shared" si="2"/>
        <v>-0.51</v>
      </c>
      <c r="I54" s="3">
        <f t="shared" si="3"/>
        <v>260.21000000000276</v>
      </c>
      <c r="J54" t="str">
        <f t="shared" si="4"/>
        <v>LOW</v>
      </c>
    </row>
    <row r="55" spans="1:10" x14ac:dyDescent="0.25">
      <c r="A55" s="1">
        <v>42058</v>
      </c>
      <c r="B55" s="4">
        <f t="shared" ca="1" si="0"/>
        <v>1853</v>
      </c>
      <c r="C55" s="2">
        <v>28805.22</v>
      </c>
      <c r="D55" s="2">
        <v>28978.74</v>
      </c>
      <c r="E55" s="2">
        <v>28411.7</v>
      </c>
      <c r="F55" s="2">
        <v>28469.67</v>
      </c>
      <c r="G55" s="5">
        <f t="shared" si="1"/>
        <v>-1.1648930298050246</v>
      </c>
      <c r="H55" s="5">
        <f t="shared" si="2"/>
        <v>-1.17</v>
      </c>
      <c r="I55" s="3">
        <f t="shared" si="3"/>
        <v>567.04000000000087</v>
      </c>
      <c r="J55" t="str">
        <f t="shared" si="4"/>
        <v>HIGH</v>
      </c>
    </row>
    <row r="56" spans="1:10" x14ac:dyDescent="0.25">
      <c r="A56" s="1">
        <v>42059</v>
      </c>
      <c r="B56" s="4">
        <f t="shared" ca="1" si="0"/>
        <v>1852</v>
      </c>
      <c r="C56" s="2">
        <v>28465.439999999999</v>
      </c>
      <c r="D56" s="2">
        <v>28484.36</v>
      </c>
      <c r="E56" s="2">
        <v>28209.66</v>
      </c>
      <c r="F56" s="2">
        <v>28261.08</v>
      </c>
      <c r="G56" s="5">
        <f t="shared" si="1"/>
        <v>-0.71792320793213438</v>
      </c>
      <c r="H56" s="5">
        <f t="shared" si="2"/>
        <v>-0.72</v>
      </c>
      <c r="I56" s="3">
        <f t="shared" si="3"/>
        <v>274.70000000000073</v>
      </c>
      <c r="J56" t="str">
        <f t="shared" si="4"/>
        <v>LOW</v>
      </c>
    </row>
    <row r="57" spans="1:10" x14ac:dyDescent="0.25">
      <c r="A57" s="1">
        <v>42060</v>
      </c>
      <c r="B57" s="4">
        <f t="shared" ca="1" si="0"/>
        <v>1851</v>
      </c>
      <c r="C57" s="2">
        <v>28317.29</v>
      </c>
      <c r="D57" s="2">
        <v>28385.14</v>
      </c>
      <c r="E57" s="2">
        <v>28163.9</v>
      </c>
      <c r="F57" s="2">
        <v>28192.02</v>
      </c>
      <c r="G57" s="5">
        <f t="shared" si="1"/>
        <v>-0.44237990287912593</v>
      </c>
      <c r="H57" s="5">
        <f t="shared" si="2"/>
        <v>-0.45</v>
      </c>
      <c r="I57" s="3">
        <f t="shared" si="3"/>
        <v>221.23999999999796</v>
      </c>
      <c r="J57" t="str">
        <f t="shared" si="4"/>
        <v>LOW</v>
      </c>
    </row>
    <row r="58" spans="1:10" x14ac:dyDescent="0.25">
      <c r="A58" s="1">
        <v>42061</v>
      </c>
      <c r="B58" s="4">
        <f t="shared" ca="1" si="0"/>
        <v>1850</v>
      </c>
      <c r="C58" s="2">
        <v>28209.33</v>
      </c>
      <c r="D58" s="2">
        <v>28455.32</v>
      </c>
      <c r="E58" s="2">
        <v>28130.09</v>
      </c>
      <c r="F58" s="2">
        <v>28161.72</v>
      </c>
      <c r="G58" s="5">
        <f t="shared" si="1"/>
        <v>-0.16877394819373795</v>
      </c>
      <c r="H58" s="5">
        <f t="shared" si="2"/>
        <v>-0.17</v>
      </c>
      <c r="I58" s="3">
        <f t="shared" si="3"/>
        <v>325.22999999999956</v>
      </c>
      <c r="J58" t="str">
        <f t="shared" si="4"/>
        <v>LOW</v>
      </c>
    </row>
    <row r="59" spans="1:10" x14ac:dyDescent="0.25">
      <c r="A59" s="1">
        <v>42062</v>
      </c>
      <c r="B59" s="4">
        <f t="shared" ca="1" si="0"/>
        <v>1849</v>
      </c>
      <c r="C59" s="2">
        <v>28216.09</v>
      </c>
      <c r="D59" s="2">
        <v>28249.599999999999</v>
      </c>
      <c r="E59" s="2">
        <v>28031.42</v>
      </c>
      <c r="F59" s="2">
        <v>28111.83</v>
      </c>
      <c r="G59" s="5">
        <f t="shared" si="1"/>
        <v>-0.36950548428218938</v>
      </c>
      <c r="H59" s="5">
        <f t="shared" si="2"/>
        <v>-0.37</v>
      </c>
      <c r="I59" s="3">
        <f t="shared" si="3"/>
        <v>218.18000000000029</v>
      </c>
      <c r="J59" t="str">
        <f t="shared" si="4"/>
        <v>LOW</v>
      </c>
    </row>
    <row r="60" spans="1:10" x14ac:dyDescent="0.25">
      <c r="A60" s="1">
        <v>42063</v>
      </c>
      <c r="B60" s="4">
        <f t="shared" ca="1" si="0"/>
        <v>1848</v>
      </c>
      <c r="C60" s="2">
        <v>27937.62</v>
      </c>
      <c r="D60" s="2">
        <v>27997.14</v>
      </c>
      <c r="E60" s="2">
        <v>27384.87</v>
      </c>
      <c r="F60" s="2">
        <v>27457.58</v>
      </c>
      <c r="G60" s="5">
        <f t="shared" si="1"/>
        <v>-1.7182566016718577</v>
      </c>
      <c r="H60" s="5">
        <f t="shared" si="2"/>
        <v>-1.72</v>
      </c>
      <c r="I60" s="3">
        <f t="shared" si="3"/>
        <v>612.27000000000044</v>
      </c>
      <c r="J60" t="str">
        <f t="shared" si="4"/>
        <v>HIGH</v>
      </c>
    </row>
    <row r="61" spans="1:10" x14ac:dyDescent="0.25">
      <c r="A61" s="1">
        <v>42064</v>
      </c>
      <c r="B61" s="4">
        <f t="shared" ca="1" si="0"/>
        <v>1848</v>
      </c>
      <c r="C61" s="2">
        <v>27649.78</v>
      </c>
      <c r="D61" s="2">
        <v>27694.41</v>
      </c>
      <c r="E61" s="2">
        <v>27248.45</v>
      </c>
      <c r="F61" s="2">
        <v>27458.639999999999</v>
      </c>
      <c r="G61" s="5">
        <f t="shared" si="1"/>
        <v>-0.69128940628098823</v>
      </c>
      <c r="H61" s="5">
        <f t="shared" si="2"/>
        <v>-0.7</v>
      </c>
      <c r="I61" s="3">
        <f t="shared" si="3"/>
        <v>445.95999999999913</v>
      </c>
      <c r="J61" t="str">
        <f t="shared" si="4"/>
        <v>HIGH</v>
      </c>
    </row>
    <row r="62" spans="1:10" x14ac:dyDescent="0.25">
      <c r="A62" s="1">
        <v>42065</v>
      </c>
      <c r="B62" s="4">
        <f t="shared" ca="1" si="0"/>
        <v>1848</v>
      </c>
      <c r="C62" s="2">
        <v>27655.79</v>
      </c>
      <c r="D62" s="2">
        <v>28017.97</v>
      </c>
      <c r="E62" s="2">
        <v>27624.76</v>
      </c>
      <c r="F62" s="2">
        <v>27975.86</v>
      </c>
      <c r="G62" s="5">
        <f t="shared" si="1"/>
        <v>1.1573345039140075</v>
      </c>
      <c r="H62" s="5">
        <f t="shared" si="2"/>
        <v>1.1599999999999999</v>
      </c>
      <c r="I62" s="3">
        <f t="shared" si="3"/>
        <v>393.21000000000276</v>
      </c>
      <c r="J62" t="str">
        <f t="shared" si="4"/>
        <v>LOW</v>
      </c>
    </row>
    <row r="63" spans="1:10" x14ac:dyDescent="0.25">
      <c r="A63" s="1">
        <v>42066</v>
      </c>
      <c r="B63" s="4">
        <f t="shared" ca="1" si="0"/>
        <v>1847</v>
      </c>
      <c r="C63" s="2">
        <v>28069.85</v>
      </c>
      <c r="D63" s="2">
        <v>28180.639999999999</v>
      </c>
      <c r="E63" s="2">
        <v>27868.21</v>
      </c>
      <c r="F63" s="2">
        <v>27957.49</v>
      </c>
      <c r="G63" s="5">
        <f t="shared" si="1"/>
        <v>-0.40028714082902805</v>
      </c>
      <c r="H63" s="5">
        <f t="shared" si="2"/>
        <v>-0.41000000000000003</v>
      </c>
      <c r="I63" s="3">
        <f t="shared" si="3"/>
        <v>312.43000000000029</v>
      </c>
      <c r="J63" t="str">
        <f t="shared" si="4"/>
        <v>LOW</v>
      </c>
    </row>
    <row r="64" spans="1:10" x14ac:dyDescent="0.25">
      <c r="A64" s="1">
        <v>42067</v>
      </c>
      <c r="B64" s="4">
        <f t="shared" ca="1" si="0"/>
        <v>1846</v>
      </c>
      <c r="C64" s="2">
        <v>27954.86</v>
      </c>
      <c r="D64" s="2">
        <v>28298.34</v>
      </c>
      <c r="E64" s="2">
        <v>27889.02</v>
      </c>
      <c r="F64" s="2">
        <v>28260.14</v>
      </c>
      <c r="G64" s="5">
        <f t="shared" si="1"/>
        <v>1.0920462488454561</v>
      </c>
      <c r="H64" s="5">
        <f t="shared" si="2"/>
        <v>1.1000000000000001</v>
      </c>
      <c r="I64" s="3">
        <f t="shared" si="3"/>
        <v>409.31999999999971</v>
      </c>
      <c r="J64" t="str">
        <f t="shared" si="4"/>
        <v>HIGH</v>
      </c>
    </row>
    <row r="65" spans="1:10" x14ac:dyDescent="0.25">
      <c r="A65" s="1">
        <v>42068</v>
      </c>
      <c r="B65" s="4">
        <f t="shared" ca="1" si="0"/>
        <v>1845</v>
      </c>
      <c r="C65" s="2">
        <v>28351.94</v>
      </c>
      <c r="D65" s="2">
        <v>28530.81</v>
      </c>
      <c r="E65" s="2">
        <v>28221.99</v>
      </c>
      <c r="F65" s="2">
        <v>28504.46</v>
      </c>
      <c r="G65" s="5">
        <f t="shared" si="1"/>
        <v>0.53795260571234438</v>
      </c>
      <c r="H65" s="5">
        <f t="shared" si="2"/>
        <v>0.54</v>
      </c>
      <c r="I65" s="3">
        <f t="shared" si="3"/>
        <v>308.81999999999971</v>
      </c>
      <c r="J65" t="str">
        <f t="shared" si="4"/>
        <v>LOW</v>
      </c>
    </row>
    <row r="66" spans="1:10" x14ac:dyDescent="0.25">
      <c r="A66" s="1">
        <v>42069</v>
      </c>
      <c r="B66" s="4">
        <f t="shared" ref="B66:B129" ca="1" si="5">NETWORKDAYS.INTL(A66,TODAY(),1)</f>
        <v>1844</v>
      </c>
      <c r="C66" s="2">
        <v>28582.33</v>
      </c>
      <c r="D66" s="2">
        <v>28641.08</v>
      </c>
      <c r="E66" s="2">
        <v>28274.36</v>
      </c>
      <c r="F66" s="2">
        <v>28516.59</v>
      </c>
      <c r="G66" s="5">
        <f t="shared" ref="G66:G129" si="6">(F66-C66)/C66*100</f>
        <v>-0.23000224264432462</v>
      </c>
      <c r="H66" s="5">
        <f t="shared" ref="H66:H129" si="7">ROUNDUP(G66,2)</f>
        <v>-0.24000000000000002</v>
      </c>
      <c r="I66" s="3">
        <f t="shared" ref="I66:I129" si="8">D66-E66</f>
        <v>366.72000000000116</v>
      </c>
      <c r="J66" t="str">
        <f t="shared" ref="J66:J129" si="9">IF(I66&lt;400,"LOW","HIGH")</f>
        <v>LOW</v>
      </c>
    </row>
    <row r="67" spans="1:10" x14ac:dyDescent="0.25">
      <c r="A67" s="1">
        <v>42070</v>
      </c>
      <c r="B67" s="4">
        <f t="shared" ca="1" si="5"/>
        <v>1843</v>
      </c>
      <c r="C67" s="2">
        <v>28601.49</v>
      </c>
      <c r="D67" s="2">
        <v>28763.06</v>
      </c>
      <c r="E67" s="2">
        <v>28566.61</v>
      </c>
      <c r="F67" s="2">
        <v>28707.75</v>
      </c>
      <c r="G67" s="5">
        <f t="shared" si="6"/>
        <v>0.37151910617243505</v>
      </c>
      <c r="H67" s="5">
        <f t="shared" si="7"/>
        <v>0.38</v>
      </c>
      <c r="I67" s="3">
        <f t="shared" si="8"/>
        <v>196.45000000000073</v>
      </c>
      <c r="J67" t="str">
        <f t="shared" si="9"/>
        <v>LOW</v>
      </c>
    </row>
    <row r="68" spans="1:10" x14ac:dyDescent="0.25">
      <c r="A68" s="1">
        <v>42071</v>
      </c>
      <c r="B68" s="4">
        <f t="shared" ca="1" si="5"/>
        <v>1843</v>
      </c>
      <c r="C68" s="2">
        <v>28858.42</v>
      </c>
      <c r="D68" s="2">
        <v>28906.71</v>
      </c>
      <c r="E68" s="2">
        <v>28622.44</v>
      </c>
      <c r="F68" s="2">
        <v>28885.21</v>
      </c>
      <c r="G68" s="5">
        <f t="shared" si="6"/>
        <v>9.2832525134781713E-2</v>
      </c>
      <c r="H68" s="5">
        <f t="shared" si="7"/>
        <v>9.9999999999999992E-2</v>
      </c>
      <c r="I68" s="3">
        <f t="shared" si="8"/>
        <v>284.27000000000044</v>
      </c>
      <c r="J68" t="str">
        <f t="shared" si="9"/>
        <v>LOW</v>
      </c>
    </row>
    <row r="69" spans="1:10" x14ac:dyDescent="0.25">
      <c r="A69" s="1">
        <v>42072</v>
      </c>
      <c r="B69" s="4">
        <f t="shared" ca="1" si="5"/>
        <v>1843</v>
      </c>
      <c r="C69" s="2">
        <v>28889.27</v>
      </c>
      <c r="D69" s="2">
        <v>28907.81</v>
      </c>
      <c r="E69" s="2">
        <v>28756.75</v>
      </c>
      <c r="F69" s="2">
        <v>28879.38</v>
      </c>
      <c r="G69" s="5">
        <f t="shared" si="6"/>
        <v>-3.4234163756991495E-2</v>
      </c>
      <c r="H69" s="5">
        <f t="shared" si="7"/>
        <v>-0.04</v>
      </c>
      <c r="I69" s="3">
        <f t="shared" si="8"/>
        <v>151.06000000000131</v>
      </c>
      <c r="J69" t="str">
        <f t="shared" si="9"/>
        <v>LOW</v>
      </c>
    </row>
    <row r="70" spans="1:10" x14ac:dyDescent="0.25">
      <c r="A70" s="1">
        <v>42073</v>
      </c>
      <c r="B70" s="4">
        <f t="shared" ca="1" si="5"/>
        <v>1842</v>
      </c>
      <c r="C70" s="2">
        <v>28955.13</v>
      </c>
      <c r="D70" s="2">
        <v>29072.51</v>
      </c>
      <c r="E70" s="2">
        <v>28843.94</v>
      </c>
      <c r="F70" s="2">
        <v>29044.44</v>
      </c>
      <c r="G70" s="5">
        <f t="shared" si="6"/>
        <v>0.30844275263139093</v>
      </c>
      <c r="H70" s="5">
        <f t="shared" si="7"/>
        <v>0.31</v>
      </c>
      <c r="I70" s="3">
        <f t="shared" si="8"/>
        <v>228.56999999999971</v>
      </c>
      <c r="J70" t="str">
        <f t="shared" si="9"/>
        <v>LOW</v>
      </c>
    </row>
    <row r="71" spans="1:10" x14ac:dyDescent="0.25">
      <c r="A71" s="1">
        <v>42074</v>
      </c>
      <c r="B71" s="4">
        <f t="shared" ca="1" si="5"/>
        <v>1841</v>
      </c>
      <c r="C71" s="2">
        <v>29087.25</v>
      </c>
      <c r="D71" s="2">
        <v>29094.61</v>
      </c>
      <c r="E71" s="2">
        <v>28721.63</v>
      </c>
      <c r="F71" s="2">
        <v>28799.69</v>
      </c>
      <c r="G71" s="5">
        <f t="shared" si="6"/>
        <v>-0.98861184883411568</v>
      </c>
      <c r="H71" s="5">
        <f t="shared" si="7"/>
        <v>-0.99</v>
      </c>
      <c r="I71" s="3">
        <f t="shared" si="8"/>
        <v>372.97999999999956</v>
      </c>
      <c r="J71" t="str">
        <f t="shared" si="9"/>
        <v>LOW</v>
      </c>
    </row>
    <row r="72" spans="1:10" x14ac:dyDescent="0.25">
      <c r="A72" s="1">
        <v>42075</v>
      </c>
      <c r="B72" s="4">
        <f t="shared" ca="1" si="5"/>
        <v>1840</v>
      </c>
      <c r="C72" s="2">
        <v>28876.23</v>
      </c>
      <c r="D72" s="2">
        <v>28876.23</v>
      </c>
      <c r="E72" s="2">
        <v>28497.7</v>
      </c>
      <c r="F72" s="2">
        <v>28666.04</v>
      </c>
      <c r="G72" s="5">
        <f t="shared" si="6"/>
        <v>-0.72789972929291213</v>
      </c>
      <c r="H72" s="5">
        <f t="shared" si="7"/>
        <v>-0.73</v>
      </c>
      <c r="I72" s="3">
        <f t="shared" si="8"/>
        <v>378.52999999999884</v>
      </c>
      <c r="J72" t="str">
        <f t="shared" si="9"/>
        <v>LOW</v>
      </c>
    </row>
    <row r="73" spans="1:10" x14ac:dyDescent="0.25">
      <c r="A73" s="1">
        <v>42076</v>
      </c>
      <c r="B73" s="4">
        <f t="shared" ca="1" si="5"/>
        <v>1839</v>
      </c>
      <c r="C73" s="2">
        <v>28682.97</v>
      </c>
      <c r="D73" s="2">
        <v>28696.19</v>
      </c>
      <c r="E73" s="2">
        <v>28403.759999999998</v>
      </c>
      <c r="F73" s="2">
        <v>28442.1</v>
      </c>
      <c r="G73" s="5">
        <f t="shared" si="6"/>
        <v>-0.83976659320845293</v>
      </c>
      <c r="H73" s="5">
        <f t="shared" si="7"/>
        <v>-0.84</v>
      </c>
      <c r="I73" s="3">
        <f t="shared" si="8"/>
        <v>292.43000000000029</v>
      </c>
      <c r="J73" t="str">
        <f t="shared" si="9"/>
        <v>LOW</v>
      </c>
    </row>
    <row r="74" spans="1:10" x14ac:dyDescent="0.25">
      <c r="A74" s="1">
        <v>42077</v>
      </c>
      <c r="B74" s="4">
        <f t="shared" ca="1" si="5"/>
        <v>1838</v>
      </c>
      <c r="C74" s="2">
        <v>28525.65</v>
      </c>
      <c r="D74" s="2">
        <v>28539.46</v>
      </c>
      <c r="E74" s="2">
        <v>27802.37</v>
      </c>
      <c r="F74" s="2">
        <v>27886.21</v>
      </c>
      <c r="G74" s="5">
        <f t="shared" si="6"/>
        <v>-2.2416316543181396</v>
      </c>
      <c r="H74" s="5">
        <f t="shared" si="7"/>
        <v>-2.25</v>
      </c>
      <c r="I74" s="3">
        <f t="shared" si="8"/>
        <v>737.09000000000015</v>
      </c>
      <c r="J74" t="str">
        <f t="shared" si="9"/>
        <v>HIGH</v>
      </c>
    </row>
    <row r="75" spans="1:10" x14ac:dyDescent="0.25">
      <c r="A75" s="1">
        <v>42078</v>
      </c>
      <c r="B75" s="4">
        <f t="shared" ca="1" si="5"/>
        <v>1838</v>
      </c>
      <c r="C75" s="2">
        <v>27860.51</v>
      </c>
      <c r="D75" s="2">
        <v>27976.93</v>
      </c>
      <c r="E75" s="2">
        <v>27598.21</v>
      </c>
      <c r="F75" s="2">
        <v>27676.04</v>
      </c>
      <c r="G75" s="5">
        <f t="shared" si="6"/>
        <v>-0.66211996837099374</v>
      </c>
      <c r="H75" s="5">
        <f t="shared" si="7"/>
        <v>-0.67</v>
      </c>
      <c r="I75" s="3">
        <f t="shared" si="8"/>
        <v>378.72000000000116</v>
      </c>
      <c r="J75" t="str">
        <f t="shared" si="9"/>
        <v>LOW</v>
      </c>
    </row>
    <row r="76" spans="1:10" x14ac:dyDescent="0.25">
      <c r="A76" s="1">
        <v>42079</v>
      </c>
      <c r="B76" s="4">
        <f t="shared" ca="1" si="5"/>
        <v>1838</v>
      </c>
      <c r="C76" s="2">
        <v>27756.68</v>
      </c>
      <c r="D76" s="2">
        <v>27947.26</v>
      </c>
      <c r="E76" s="2">
        <v>27385.48</v>
      </c>
      <c r="F76" s="2">
        <v>27890.13</v>
      </c>
      <c r="G76" s="5">
        <f t="shared" si="6"/>
        <v>0.48078516594924436</v>
      </c>
      <c r="H76" s="5">
        <f t="shared" si="7"/>
        <v>0.49</v>
      </c>
      <c r="I76" s="3">
        <f t="shared" si="8"/>
        <v>561.77999999999884</v>
      </c>
      <c r="J76" t="str">
        <f t="shared" si="9"/>
        <v>HIGH</v>
      </c>
    </row>
    <row r="77" spans="1:10" x14ac:dyDescent="0.25">
      <c r="A77" s="1">
        <v>42080</v>
      </c>
      <c r="B77" s="4">
        <f t="shared" ca="1" si="5"/>
        <v>1837</v>
      </c>
      <c r="C77" s="2">
        <v>27977.27</v>
      </c>
      <c r="D77" s="2">
        <v>28087.78</v>
      </c>
      <c r="E77" s="2">
        <v>27621.18</v>
      </c>
      <c r="F77" s="2">
        <v>27735.02</v>
      </c>
      <c r="G77" s="5">
        <f t="shared" si="6"/>
        <v>-0.86588148164563583</v>
      </c>
      <c r="H77" s="5">
        <f t="shared" si="7"/>
        <v>-0.87</v>
      </c>
      <c r="I77" s="3">
        <f t="shared" si="8"/>
        <v>466.59999999999854</v>
      </c>
      <c r="J77" t="str">
        <f t="shared" si="9"/>
        <v>HIGH</v>
      </c>
    </row>
    <row r="78" spans="1:10" x14ac:dyDescent="0.25">
      <c r="A78" s="1">
        <v>42081</v>
      </c>
      <c r="B78" s="4">
        <f t="shared" ca="1" si="5"/>
        <v>1836</v>
      </c>
      <c r="C78" s="2">
        <v>27804.58</v>
      </c>
      <c r="D78" s="2">
        <v>27829.11</v>
      </c>
      <c r="E78" s="2">
        <v>27344.7</v>
      </c>
      <c r="F78" s="2">
        <v>27437.94</v>
      </c>
      <c r="G78" s="5">
        <f t="shared" si="6"/>
        <v>-1.3186316786658998</v>
      </c>
      <c r="H78" s="5">
        <f t="shared" si="7"/>
        <v>-1.32</v>
      </c>
      <c r="I78" s="3">
        <f t="shared" si="8"/>
        <v>484.40999999999985</v>
      </c>
      <c r="J78" t="str">
        <f t="shared" si="9"/>
        <v>HIGH</v>
      </c>
    </row>
    <row r="79" spans="1:10" x14ac:dyDescent="0.25">
      <c r="A79" s="1">
        <v>42082</v>
      </c>
      <c r="B79" s="4">
        <f t="shared" ca="1" si="5"/>
        <v>1835</v>
      </c>
      <c r="C79" s="2">
        <v>27565.49</v>
      </c>
      <c r="D79" s="2">
        <v>27567.279999999999</v>
      </c>
      <c r="E79" s="2">
        <v>27141.55</v>
      </c>
      <c r="F79" s="2">
        <v>27176.99</v>
      </c>
      <c r="G79" s="5">
        <f t="shared" si="6"/>
        <v>-1.4093709199437412</v>
      </c>
      <c r="H79" s="5">
        <f t="shared" si="7"/>
        <v>-1.41</v>
      </c>
      <c r="I79" s="3">
        <f t="shared" si="8"/>
        <v>425.72999999999956</v>
      </c>
      <c r="J79" t="str">
        <f t="shared" si="9"/>
        <v>HIGH</v>
      </c>
    </row>
    <row r="80" spans="1:10" x14ac:dyDescent="0.25">
      <c r="A80" s="1">
        <v>42083</v>
      </c>
      <c r="B80" s="4">
        <f t="shared" ca="1" si="5"/>
        <v>1834</v>
      </c>
      <c r="C80" s="2">
        <v>27215.61</v>
      </c>
      <c r="D80" s="2">
        <v>27482.14</v>
      </c>
      <c r="E80" s="2">
        <v>27073.25</v>
      </c>
      <c r="F80" s="2">
        <v>27396.38</v>
      </c>
      <c r="G80" s="5">
        <f t="shared" si="6"/>
        <v>0.66421439754611578</v>
      </c>
      <c r="H80" s="5">
        <f t="shared" si="7"/>
        <v>0.67</v>
      </c>
      <c r="I80" s="3">
        <f t="shared" si="8"/>
        <v>408.88999999999942</v>
      </c>
      <c r="J80" t="str">
        <f t="shared" si="9"/>
        <v>HIGH</v>
      </c>
    </row>
    <row r="81" spans="1:10" x14ac:dyDescent="0.25">
      <c r="A81" s="1">
        <v>42084</v>
      </c>
      <c r="B81" s="4">
        <f t="shared" ca="1" si="5"/>
        <v>1833</v>
      </c>
      <c r="C81" s="2">
        <v>27395.71</v>
      </c>
      <c r="D81" s="2">
        <v>27438.959999999999</v>
      </c>
      <c r="E81" s="2">
        <v>27176.54</v>
      </c>
      <c r="F81" s="2">
        <v>27225.93</v>
      </c>
      <c r="G81" s="5">
        <f t="shared" si="6"/>
        <v>-0.61973206753903742</v>
      </c>
      <c r="H81" s="5">
        <f t="shared" si="7"/>
        <v>-0.62</v>
      </c>
      <c r="I81" s="3">
        <f t="shared" si="8"/>
        <v>262.41999999999825</v>
      </c>
      <c r="J81" t="str">
        <f t="shared" si="9"/>
        <v>LOW</v>
      </c>
    </row>
    <row r="82" spans="1:10" x14ac:dyDescent="0.25">
      <c r="A82" s="1">
        <v>42085</v>
      </c>
      <c r="B82" s="4">
        <f t="shared" ca="1" si="5"/>
        <v>1833</v>
      </c>
      <c r="C82" s="2">
        <v>27242.05</v>
      </c>
      <c r="D82" s="2">
        <v>27242.05</v>
      </c>
      <c r="E82" s="2">
        <v>26897.54</v>
      </c>
      <c r="F82" s="2">
        <v>27011.31</v>
      </c>
      <c r="G82" s="5">
        <f t="shared" si="6"/>
        <v>-0.84699939982489558</v>
      </c>
      <c r="H82" s="5">
        <f t="shared" si="7"/>
        <v>-0.85</v>
      </c>
      <c r="I82" s="3">
        <f t="shared" si="8"/>
        <v>344.5099999999984</v>
      </c>
      <c r="J82" t="str">
        <f t="shared" si="9"/>
        <v>LOW</v>
      </c>
    </row>
    <row r="83" spans="1:10" x14ac:dyDescent="0.25">
      <c r="A83" s="1">
        <v>42086</v>
      </c>
      <c r="B83" s="4">
        <f t="shared" ca="1" si="5"/>
        <v>1833</v>
      </c>
      <c r="C83" s="2">
        <v>27204.63</v>
      </c>
      <c r="D83" s="2">
        <v>27537.85</v>
      </c>
      <c r="E83" s="2">
        <v>27159.45</v>
      </c>
      <c r="F83" s="2">
        <v>27490.59</v>
      </c>
      <c r="G83" s="5">
        <f t="shared" si="6"/>
        <v>1.0511446029591254</v>
      </c>
      <c r="H83" s="5">
        <f t="shared" si="7"/>
        <v>1.06</v>
      </c>
      <c r="I83" s="3">
        <f t="shared" si="8"/>
        <v>378.39999999999782</v>
      </c>
      <c r="J83" t="str">
        <f t="shared" si="9"/>
        <v>LOW</v>
      </c>
    </row>
    <row r="84" spans="1:10" x14ac:dyDescent="0.25">
      <c r="A84" s="1">
        <v>42087</v>
      </c>
      <c r="B84" s="4">
        <f t="shared" ca="1" si="5"/>
        <v>1832</v>
      </c>
      <c r="C84" s="2">
        <v>27561.32</v>
      </c>
      <c r="D84" s="2">
        <v>27603.71</v>
      </c>
      <c r="E84" s="2">
        <v>27338.23</v>
      </c>
      <c r="F84" s="2">
        <v>27440.14</v>
      </c>
      <c r="G84" s="5">
        <f t="shared" si="6"/>
        <v>-0.43967415203626053</v>
      </c>
      <c r="H84" s="5">
        <f t="shared" si="7"/>
        <v>-0.44</v>
      </c>
      <c r="I84" s="3">
        <f t="shared" si="8"/>
        <v>265.47999999999956</v>
      </c>
      <c r="J84" t="str">
        <f t="shared" si="9"/>
        <v>LOW</v>
      </c>
    </row>
    <row r="85" spans="1:10" x14ac:dyDescent="0.25">
      <c r="A85" s="1">
        <v>42088</v>
      </c>
      <c r="B85" s="4">
        <f t="shared" ca="1" si="5"/>
        <v>1831</v>
      </c>
      <c r="C85" s="2">
        <v>27473.360000000001</v>
      </c>
      <c r="D85" s="2">
        <v>27501.15</v>
      </c>
      <c r="E85" s="2">
        <v>26677.64</v>
      </c>
      <c r="F85" s="2">
        <v>26717.37</v>
      </c>
      <c r="G85" s="5">
        <f t="shared" si="6"/>
        <v>-2.7517202118707051</v>
      </c>
      <c r="H85" s="5">
        <f t="shared" si="7"/>
        <v>-2.76</v>
      </c>
      <c r="I85" s="3">
        <f t="shared" si="8"/>
        <v>823.51000000000204</v>
      </c>
      <c r="J85" t="str">
        <f t="shared" si="9"/>
        <v>HIGH</v>
      </c>
    </row>
    <row r="86" spans="1:10" x14ac:dyDescent="0.25">
      <c r="A86" s="1">
        <v>42089</v>
      </c>
      <c r="B86" s="4">
        <f t="shared" ca="1" si="5"/>
        <v>1830</v>
      </c>
      <c r="C86" s="2">
        <v>26721.34</v>
      </c>
      <c r="D86" s="2">
        <v>26850.37</v>
      </c>
      <c r="E86" s="2">
        <v>26423.99</v>
      </c>
      <c r="F86" s="2">
        <v>26599.11</v>
      </c>
      <c r="G86" s="5">
        <f t="shared" si="6"/>
        <v>-0.45742466508041724</v>
      </c>
      <c r="H86" s="5">
        <f t="shared" si="7"/>
        <v>-0.46</v>
      </c>
      <c r="I86" s="3">
        <f t="shared" si="8"/>
        <v>426.37999999999738</v>
      </c>
      <c r="J86" t="str">
        <f t="shared" si="9"/>
        <v>HIGH</v>
      </c>
    </row>
    <row r="87" spans="1:10" x14ac:dyDescent="0.25">
      <c r="A87" s="1">
        <v>42090</v>
      </c>
      <c r="B87" s="4">
        <f t="shared" ca="1" si="5"/>
        <v>1829</v>
      </c>
      <c r="C87" s="2">
        <v>26814.38</v>
      </c>
      <c r="D87" s="2">
        <v>27196.28</v>
      </c>
      <c r="E87" s="2">
        <v>26814.38</v>
      </c>
      <c r="F87" s="2">
        <v>27105.39</v>
      </c>
      <c r="G87" s="5">
        <f t="shared" si="6"/>
        <v>1.0852758855509559</v>
      </c>
      <c r="H87" s="5">
        <f t="shared" si="7"/>
        <v>1.0900000000000001</v>
      </c>
      <c r="I87" s="3">
        <f t="shared" si="8"/>
        <v>381.89999999999782</v>
      </c>
      <c r="J87" t="str">
        <f t="shared" si="9"/>
        <v>LOW</v>
      </c>
    </row>
    <row r="88" spans="1:10" x14ac:dyDescent="0.25">
      <c r="A88" s="1">
        <v>42091</v>
      </c>
      <c r="B88" s="4">
        <f t="shared" ca="1" si="5"/>
        <v>1828</v>
      </c>
      <c r="C88" s="2">
        <v>27249.42</v>
      </c>
      <c r="D88" s="2">
        <v>27544.240000000002</v>
      </c>
      <c r="E88" s="2">
        <v>27231.279999999999</v>
      </c>
      <c r="F88" s="2">
        <v>27507.3</v>
      </c>
      <c r="G88" s="5">
        <f t="shared" si="6"/>
        <v>0.94636876674806669</v>
      </c>
      <c r="H88" s="5">
        <f t="shared" si="7"/>
        <v>0.95</v>
      </c>
      <c r="I88" s="3">
        <f t="shared" si="8"/>
        <v>312.96000000000276</v>
      </c>
      <c r="J88" t="str">
        <f t="shared" si="9"/>
        <v>LOW</v>
      </c>
    </row>
    <row r="89" spans="1:10" x14ac:dyDescent="0.25">
      <c r="A89" s="1">
        <v>42092</v>
      </c>
      <c r="B89" s="4">
        <f t="shared" ca="1" si="5"/>
        <v>1828</v>
      </c>
      <c r="C89" s="2">
        <v>27502.91</v>
      </c>
      <c r="D89" s="2">
        <v>27502.91</v>
      </c>
      <c r="E89" s="2">
        <v>26837.39</v>
      </c>
      <c r="F89" s="2">
        <v>26877.48</v>
      </c>
      <c r="G89" s="5">
        <f t="shared" si="6"/>
        <v>-2.274050273225634</v>
      </c>
      <c r="H89" s="5">
        <f t="shared" si="7"/>
        <v>-2.2799999999999998</v>
      </c>
      <c r="I89" s="3">
        <f t="shared" si="8"/>
        <v>665.52000000000044</v>
      </c>
      <c r="J89" t="str">
        <f t="shared" si="9"/>
        <v>HIGH</v>
      </c>
    </row>
    <row r="90" spans="1:10" x14ac:dyDescent="0.25">
      <c r="A90" s="1">
        <v>42093</v>
      </c>
      <c r="B90" s="4">
        <f t="shared" ca="1" si="5"/>
        <v>1828</v>
      </c>
      <c r="C90" s="2">
        <v>27023.71</v>
      </c>
      <c r="D90" s="2">
        <v>27299.8</v>
      </c>
      <c r="E90" s="2">
        <v>26750.01</v>
      </c>
      <c r="F90" s="2">
        <v>27251.1</v>
      </c>
      <c r="G90" s="5">
        <f t="shared" si="6"/>
        <v>0.84144627070080102</v>
      </c>
      <c r="H90" s="5">
        <f t="shared" si="7"/>
        <v>0.85</v>
      </c>
      <c r="I90" s="3">
        <f t="shared" si="8"/>
        <v>549.79000000000087</v>
      </c>
      <c r="J90" t="str">
        <f t="shared" si="9"/>
        <v>HIGH</v>
      </c>
    </row>
    <row r="91" spans="1:10" x14ac:dyDescent="0.25">
      <c r="A91" s="1">
        <v>42094</v>
      </c>
      <c r="B91" s="4">
        <f t="shared" ca="1" si="5"/>
        <v>1827</v>
      </c>
      <c r="C91" s="2">
        <v>27290.17</v>
      </c>
      <c r="D91" s="2">
        <v>27293.99</v>
      </c>
      <c r="E91" s="2">
        <v>26948.62</v>
      </c>
      <c r="F91" s="2">
        <v>27206.06</v>
      </c>
      <c r="G91" s="5">
        <f t="shared" si="6"/>
        <v>-0.30820621491180505</v>
      </c>
      <c r="H91" s="5">
        <f t="shared" si="7"/>
        <v>-0.31</v>
      </c>
      <c r="I91" s="3">
        <f t="shared" si="8"/>
        <v>345.37000000000262</v>
      </c>
      <c r="J91" t="str">
        <f t="shared" si="9"/>
        <v>LOW</v>
      </c>
    </row>
    <row r="92" spans="1:10" x14ac:dyDescent="0.25">
      <c r="A92" s="1">
        <v>42095</v>
      </c>
      <c r="B92" s="4">
        <f t="shared" ca="1" si="5"/>
        <v>1826</v>
      </c>
      <c r="C92" s="2">
        <v>27233.9</v>
      </c>
      <c r="D92" s="2">
        <v>27379.57</v>
      </c>
      <c r="E92" s="2">
        <v>27159.759999999998</v>
      </c>
      <c r="F92" s="2">
        <v>27324</v>
      </c>
      <c r="G92" s="5">
        <f t="shared" si="6"/>
        <v>0.33083766922841951</v>
      </c>
      <c r="H92" s="5">
        <f t="shared" si="7"/>
        <v>0.34</v>
      </c>
      <c r="I92" s="3">
        <f t="shared" si="8"/>
        <v>219.81000000000131</v>
      </c>
      <c r="J92" t="str">
        <f t="shared" si="9"/>
        <v>LOW</v>
      </c>
    </row>
    <row r="93" spans="1:10" x14ac:dyDescent="0.25">
      <c r="A93" s="1">
        <v>42096</v>
      </c>
      <c r="B93" s="4">
        <f t="shared" ca="1" si="5"/>
        <v>1825</v>
      </c>
      <c r="C93" s="2">
        <v>27416.97</v>
      </c>
      <c r="D93" s="2">
        <v>27725.97</v>
      </c>
      <c r="E93" s="2">
        <v>27370.28</v>
      </c>
      <c r="F93" s="2">
        <v>27687.3</v>
      </c>
      <c r="G93" s="5">
        <f t="shared" si="6"/>
        <v>0.98599517014461513</v>
      </c>
      <c r="H93" s="5">
        <f t="shared" si="7"/>
        <v>0.99</v>
      </c>
      <c r="I93" s="3">
        <f t="shared" si="8"/>
        <v>355.69000000000233</v>
      </c>
      <c r="J93" t="str">
        <f t="shared" si="9"/>
        <v>LOW</v>
      </c>
    </row>
    <row r="94" spans="1:10" x14ac:dyDescent="0.25">
      <c r="A94" s="1">
        <v>42097</v>
      </c>
      <c r="B94" s="4">
        <f t="shared" ca="1" si="5"/>
        <v>1824</v>
      </c>
      <c r="C94" s="2">
        <v>27663.08</v>
      </c>
      <c r="D94" s="2">
        <v>27872.23</v>
      </c>
      <c r="E94" s="2">
        <v>27574.07</v>
      </c>
      <c r="F94" s="2">
        <v>27645.53</v>
      </c>
      <c r="G94" s="5">
        <f t="shared" si="6"/>
        <v>-6.3441959463671108E-2</v>
      </c>
      <c r="H94" s="5">
        <f t="shared" si="7"/>
        <v>-6.9999999999999993E-2</v>
      </c>
      <c r="I94" s="3">
        <f t="shared" si="8"/>
        <v>298.15999999999985</v>
      </c>
      <c r="J94" t="str">
        <f t="shared" si="9"/>
        <v>LOW</v>
      </c>
    </row>
    <row r="95" spans="1:10" x14ac:dyDescent="0.25">
      <c r="A95" s="1">
        <v>42098</v>
      </c>
      <c r="B95" s="4">
        <f t="shared" ca="1" si="5"/>
        <v>1823</v>
      </c>
      <c r="C95" s="2">
        <v>27749.3</v>
      </c>
      <c r="D95" s="2">
        <v>27903.01</v>
      </c>
      <c r="E95" s="2">
        <v>27743.99</v>
      </c>
      <c r="F95" s="2">
        <v>27837.21</v>
      </c>
      <c r="G95" s="5">
        <f t="shared" si="6"/>
        <v>0.31680078416392438</v>
      </c>
      <c r="H95" s="5">
        <f t="shared" si="7"/>
        <v>0.32</v>
      </c>
      <c r="I95" s="3">
        <f t="shared" si="8"/>
        <v>159.0199999999968</v>
      </c>
      <c r="J95" t="str">
        <f t="shared" si="9"/>
        <v>LOW</v>
      </c>
    </row>
    <row r="96" spans="1:10" x14ac:dyDescent="0.25">
      <c r="A96" s="1">
        <v>42099</v>
      </c>
      <c r="B96" s="4">
        <f t="shared" ca="1" si="5"/>
        <v>1823</v>
      </c>
      <c r="C96" s="2">
        <v>27885.360000000001</v>
      </c>
      <c r="D96" s="2">
        <v>27911.439999999999</v>
      </c>
      <c r="E96" s="2">
        <v>27712.73</v>
      </c>
      <c r="F96" s="2">
        <v>27809.35</v>
      </c>
      <c r="G96" s="5">
        <f t="shared" si="6"/>
        <v>-0.2725803073727649</v>
      </c>
      <c r="H96" s="5">
        <f t="shared" si="7"/>
        <v>-0.28000000000000003</v>
      </c>
      <c r="I96" s="3">
        <f t="shared" si="8"/>
        <v>198.70999999999913</v>
      </c>
      <c r="J96" t="str">
        <f t="shared" si="9"/>
        <v>LOW</v>
      </c>
    </row>
    <row r="97" spans="1:10" x14ac:dyDescent="0.25">
      <c r="A97" s="1">
        <v>42100</v>
      </c>
      <c r="B97" s="4">
        <f t="shared" ca="1" si="5"/>
        <v>1823</v>
      </c>
      <c r="C97" s="2">
        <v>27849.54</v>
      </c>
      <c r="D97" s="2">
        <v>28071.16</v>
      </c>
      <c r="E97" s="2">
        <v>27828.61</v>
      </c>
      <c r="F97" s="2">
        <v>27957.5</v>
      </c>
      <c r="G97" s="5">
        <f t="shared" si="6"/>
        <v>0.38765451781249932</v>
      </c>
      <c r="H97" s="5">
        <f t="shared" si="7"/>
        <v>0.39</v>
      </c>
      <c r="I97" s="3">
        <f t="shared" si="8"/>
        <v>242.54999999999927</v>
      </c>
      <c r="J97" t="str">
        <f t="shared" si="9"/>
        <v>LOW</v>
      </c>
    </row>
    <row r="98" spans="1:10" x14ac:dyDescent="0.25">
      <c r="A98" s="1">
        <v>42101</v>
      </c>
      <c r="B98" s="4">
        <f t="shared" ca="1" si="5"/>
        <v>1822</v>
      </c>
      <c r="C98" s="2">
        <v>27893.25</v>
      </c>
      <c r="D98" s="2">
        <v>27903.29</v>
      </c>
      <c r="E98" s="2">
        <v>27614.32</v>
      </c>
      <c r="F98" s="2">
        <v>27643.88</v>
      </c>
      <c r="G98" s="5">
        <f t="shared" si="6"/>
        <v>-0.89401557724538738</v>
      </c>
      <c r="H98" s="5">
        <f t="shared" si="7"/>
        <v>-0.9</v>
      </c>
      <c r="I98" s="3">
        <f t="shared" si="8"/>
        <v>288.97000000000116</v>
      </c>
      <c r="J98" t="str">
        <f t="shared" si="9"/>
        <v>LOW</v>
      </c>
    </row>
    <row r="99" spans="1:10" x14ac:dyDescent="0.25">
      <c r="A99" s="1">
        <v>42102</v>
      </c>
      <c r="B99" s="4">
        <f t="shared" ca="1" si="5"/>
        <v>1821</v>
      </c>
      <c r="C99" s="2">
        <v>27633.66</v>
      </c>
      <c r="D99" s="2">
        <v>27675.94</v>
      </c>
      <c r="E99" s="2">
        <v>27473.54</v>
      </c>
      <c r="F99" s="2">
        <v>27531.41</v>
      </c>
      <c r="G99" s="5">
        <f t="shared" si="6"/>
        <v>-0.37001975127435166</v>
      </c>
      <c r="H99" s="5">
        <f t="shared" si="7"/>
        <v>-0.38</v>
      </c>
      <c r="I99" s="3">
        <f t="shared" si="8"/>
        <v>202.39999999999782</v>
      </c>
      <c r="J99" t="str">
        <f t="shared" si="9"/>
        <v>LOW</v>
      </c>
    </row>
    <row r="100" spans="1:10" x14ac:dyDescent="0.25">
      <c r="A100" s="1">
        <v>42103</v>
      </c>
      <c r="B100" s="4">
        <f t="shared" ca="1" si="5"/>
        <v>1820</v>
      </c>
      <c r="C100" s="2">
        <v>27447.4</v>
      </c>
      <c r="D100" s="2">
        <v>27595.8</v>
      </c>
      <c r="E100" s="2">
        <v>27363.72</v>
      </c>
      <c r="F100" s="2">
        <v>27564.66</v>
      </c>
      <c r="G100" s="5">
        <f t="shared" si="6"/>
        <v>0.42721714989397314</v>
      </c>
      <c r="H100" s="5">
        <f t="shared" si="7"/>
        <v>0.43</v>
      </c>
      <c r="I100" s="3">
        <f t="shared" si="8"/>
        <v>232.07999999999811</v>
      </c>
      <c r="J100" t="str">
        <f t="shared" si="9"/>
        <v>LOW</v>
      </c>
    </row>
    <row r="101" spans="1:10" x14ac:dyDescent="0.25">
      <c r="A101" s="1">
        <v>42104</v>
      </c>
      <c r="B101" s="4">
        <f t="shared" ca="1" si="5"/>
        <v>1819</v>
      </c>
      <c r="C101" s="2">
        <v>27619.31</v>
      </c>
      <c r="D101" s="2">
        <v>27666.37</v>
      </c>
      <c r="E101" s="2">
        <v>27354.35</v>
      </c>
      <c r="F101" s="2">
        <v>27506.71</v>
      </c>
      <c r="G101" s="5">
        <f t="shared" si="6"/>
        <v>-0.40768578215749118</v>
      </c>
      <c r="H101" s="5">
        <f t="shared" si="7"/>
        <v>-0.41000000000000003</v>
      </c>
      <c r="I101" s="3">
        <f t="shared" si="8"/>
        <v>312.02000000000044</v>
      </c>
      <c r="J101" t="str">
        <f t="shared" si="9"/>
        <v>LOW</v>
      </c>
    </row>
    <row r="102" spans="1:10" x14ac:dyDescent="0.25">
      <c r="A102" s="1">
        <v>42105</v>
      </c>
      <c r="B102" s="4">
        <f t="shared" ca="1" si="5"/>
        <v>1818</v>
      </c>
      <c r="C102" s="2">
        <v>27553.03</v>
      </c>
      <c r="D102" s="2">
        <v>27888.32</v>
      </c>
      <c r="E102" s="2">
        <v>27467.23</v>
      </c>
      <c r="F102" s="2">
        <v>27828.44</v>
      </c>
      <c r="G102" s="5">
        <f t="shared" si="6"/>
        <v>0.99956338740240136</v>
      </c>
      <c r="H102" s="5">
        <f t="shared" si="7"/>
        <v>1</v>
      </c>
      <c r="I102" s="3">
        <f t="shared" si="8"/>
        <v>421.09000000000015</v>
      </c>
      <c r="J102" t="str">
        <f t="shared" si="9"/>
        <v>HIGH</v>
      </c>
    </row>
    <row r="103" spans="1:10" x14ac:dyDescent="0.25">
      <c r="A103" s="1">
        <v>42106</v>
      </c>
      <c r="B103" s="4">
        <f t="shared" ca="1" si="5"/>
        <v>1818</v>
      </c>
      <c r="C103" s="2">
        <v>27770.79</v>
      </c>
      <c r="D103" s="2">
        <v>27959.43</v>
      </c>
      <c r="E103" s="2">
        <v>27737.58</v>
      </c>
      <c r="F103" s="2">
        <v>27848.99</v>
      </c>
      <c r="G103" s="5">
        <f t="shared" si="6"/>
        <v>0.28159083699095605</v>
      </c>
      <c r="H103" s="5">
        <f t="shared" si="7"/>
        <v>0.29000000000000004</v>
      </c>
      <c r="I103" s="3">
        <f t="shared" si="8"/>
        <v>221.84999999999854</v>
      </c>
      <c r="J103" t="str">
        <f t="shared" si="9"/>
        <v>LOW</v>
      </c>
    </row>
    <row r="104" spans="1:10" x14ac:dyDescent="0.25">
      <c r="A104" s="1">
        <v>42107</v>
      </c>
      <c r="B104" s="4">
        <f t="shared" ca="1" si="5"/>
        <v>1818</v>
      </c>
      <c r="C104" s="2">
        <v>27890.73</v>
      </c>
      <c r="D104" s="2">
        <v>27902.53</v>
      </c>
      <c r="E104" s="2">
        <v>27146.68</v>
      </c>
      <c r="F104" s="2">
        <v>27188.38</v>
      </c>
      <c r="G104" s="5">
        <f t="shared" si="6"/>
        <v>-2.5182202115183019</v>
      </c>
      <c r="H104" s="5">
        <f t="shared" si="7"/>
        <v>-2.5199999999999996</v>
      </c>
      <c r="I104" s="3">
        <f t="shared" si="8"/>
        <v>755.84999999999854</v>
      </c>
      <c r="J104" t="str">
        <f t="shared" si="9"/>
        <v>HIGH</v>
      </c>
    </row>
    <row r="105" spans="1:10" x14ac:dyDescent="0.25">
      <c r="A105" s="1">
        <v>42108</v>
      </c>
      <c r="B105" s="4">
        <f t="shared" ca="1" si="5"/>
        <v>1817</v>
      </c>
      <c r="C105" s="2">
        <v>27230.68</v>
      </c>
      <c r="D105" s="2">
        <v>27276.22</v>
      </c>
      <c r="E105" s="2">
        <v>26698.26</v>
      </c>
      <c r="F105" s="2">
        <v>26837.200000000001</v>
      </c>
      <c r="G105" s="5">
        <f t="shared" si="6"/>
        <v>-1.4449877858356808</v>
      </c>
      <c r="H105" s="5">
        <f t="shared" si="7"/>
        <v>-1.45</v>
      </c>
      <c r="I105" s="3">
        <f t="shared" si="8"/>
        <v>577.96000000000276</v>
      </c>
      <c r="J105" t="str">
        <f t="shared" si="9"/>
        <v>HIGH</v>
      </c>
    </row>
    <row r="106" spans="1:10" x14ac:dyDescent="0.25">
      <c r="A106" s="1">
        <v>42109</v>
      </c>
      <c r="B106" s="4">
        <f t="shared" ca="1" si="5"/>
        <v>1816</v>
      </c>
      <c r="C106" s="2">
        <v>26940.639999999999</v>
      </c>
      <c r="D106" s="2">
        <v>26948.84</v>
      </c>
      <c r="E106" s="2">
        <v>26551.97</v>
      </c>
      <c r="F106" s="2">
        <v>26813.42</v>
      </c>
      <c r="G106" s="5">
        <f t="shared" si="6"/>
        <v>-0.47222337702445516</v>
      </c>
      <c r="H106" s="5">
        <f t="shared" si="7"/>
        <v>-0.48</v>
      </c>
      <c r="I106" s="3">
        <f t="shared" si="8"/>
        <v>396.86999999999898</v>
      </c>
      <c r="J106" t="str">
        <f t="shared" si="9"/>
        <v>LOW</v>
      </c>
    </row>
    <row r="107" spans="1:10" x14ac:dyDescent="0.25">
      <c r="A107" s="1">
        <v>42110</v>
      </c>
      <c r="B107" s="4">
        <f t="shared" ca="1" si="5"/>
        <v>1815</v>
      </c>
      <c r="C107" s="2">
        <v>26819.82</v>
      </c>
      <c r="D107" s="2">
        <v>27014.42</v>
      </c>
      <c r="E107" s="2">
        <v>26718.44</v>
      </c>
      <c r="F107" s="2">
        <v>26768.49</v>
      </c>
      <c r="G107" s="5">
        <f t="shared" si="6"/>
        <v>-0.19138830909378998</v>
      </c>
      <c r="H107" s="5">
        <f t="shared" si="7"/>
        <v>-0.2</v>
      </c>
      <c r="I107" s="3">
        <f t="shared" si="8"/>
        <v>295.97999999999956</v>
      </c>
      <c r="J107" t="str">
        <f t="shared" si="9"/>
        <v>LOW</v>
      </c>
    </row>
    <row r="108" spans="1:10" x14ac:dyDescent="0.25">
      <c r="A108" s="1">
        <v>42111</v>
      </c>
      <c r="B108" s="4">
        <f t="shared" ca="1" si="5"/>
        <v>1814</v>
      </c>
      <c r="C108" s="2">
        <v>26814.31</v>
      </c>
      <c r="D108" s="2">
        <v>26827.06</v>
      </c>
      <c r="E108" s="2">
        <v>26472.87</v>
      </c>
      <c r="F108" s="2">
        <v>26523.09</v>
      </c>
      <c r="G108" s="5">
        <f t="shared" si="6"/>
        <v>-1.0860618826290931</v>
      </c>
      <c r="H108" s="5">
        <f t="shared" si="7"/>
        <v>-1.0900000000000001</v>
      </c>
      <c r="I108" s="3">
        <f t="shared" si="8"/>
        <v>354.19000000000233</v>
      </c>
      <c r="J108" t="str">
        <f t="shared" si="9"/>
        <v>LOW</v>
      </c>
    </row>
    <row r="109" spans="1:10" x14ac:dyDescent="0.25">
      <c r="A109" s="1">
        <v>42112</v>
      </c>
      <c r="B109" s="4">
        <f t="shared" ca="1" si="5"/>
        <v>1813</v>
      </c>
      <c r="C109" s="2">
        <v>26510.29</v>
      </c>
      <c r="D109" s="2">
        <v>26604.65</v>
      </c>
      <c r="E109" s="2">
        <v>26438.32</v>
      </c>
      <c r="F109" s="2">
        <v>26481.25</v>
      </c>
      <c r="G109" s="5">
        <f t="shared" si="6"/>
        <v>-0.10954237015136714</v>
      </c>
      <c r="H109" s="5">
        <f t="shared" si="7"/>
        <v>-0.11</v>
      </c>
      <c r="I109" s="3">
        <f t="shared" si="8"/>
        <v>166.33000000000175</v>
      </c>
      <c r="J109" t="str">
        <f t="shared" si="9"/>
        <v>LOW</v>
      </c>
    </row>
    <row r="110" spans="1:10" x14ac:dyDescent="0.25">
      <c r="A110" s="1">
        <v>42113</v>
      </c>
      <c r="B110" s="4">
        <f t="shared" ca="1" si="5"/>
        <v>1813</v>
      </c>
      <c r="C110" s="2">
        <v>26517.32</v>
      </c>
      <c r="D110" s="2">
        <v>26934.74</v>
      </c>
      <c r="E110" s="2">
        <v>26493.29</v>
      </c>
      <c r="F110" s="2">
        <v>26840.5</v>
      </c>
      <c r="G110" s="5">
        <f t="shared" si="6"/>
        <v>1.2187506128070269</v>
      </c>
      <c r="H110" s="5">
        <f t="shared" si="7"/>
        <v>1.22</v>
      </c>
      <c r="I110" s="3">
        <f t="shared" si="8"/>
        <v>441.45000000000073</v>
      </c>
      <c r="J110" t="str">
        <f t="shared" si="9"/>
        <v>HIGH</v>
      </c>
    </row>
    <row r="111" spans="1:10" x14ac:dyDescent="0.25">
      <c r="A111" s="1">
        <v>42114</v>
      </c>
      <c r="B111" s="4">
        <f t="shared" ca="1" si="5"/>
        <v>1813</v>
      </c>
      <c r="C111" s="2">
        <v>26959.98</v>
      </c>
      <c r="D111" s="2">
        <v>27000.14</v>
      </c>
      <c r="E111" s="2">
        <v>26348.93</v>
      </c>
      <c r="F111" s="2">
        <v>26370.98</v>
      </c>
      <c r="G111" s="5">
        <f t="shared" si="6"/>
        <v>-2.1847197216021677</v>
      </c>
      <c r="H111" s="5">
        <f t="shared" si="7"/>
        <v>-2.19</v>
      </c>
      <c r="I111" s="3">
        <f t="shared" si="8"/>
        <v>651.20999999999913</v>
      </c>
      <c r="J111" t="str">
        <f t="shared" si="9"/>
        <v>HIGH</v>
      </c>
    </row>
    <row r="112" spans="1:10" x14ac:dyDescent="0.25">
      <c r="A112" s="1">
        <v>42115</v>
      </c>
      <c r="B112" s="4">
        <f t="shared" ca="1" si="5"/>
        <v>1812</v>
      </c>
      <c r="C112" s="2">
        <v>26340.32</v>
      </c>
      <c r="D112" s="2">
        <v>26489.58</v>
      </c>
      <c r="E112" s="2">
        <v>26307.07</v>
      </c>
      <c r="F112" s="2">
        <v>26425.3</v>
      </c>
      <c r="G112" s="5">
        <f t="shared" si="6"/>
        <v>0.32262326349869541</v>
      </c>
      <c r="H112" s="5">
        <f t="shared" si="7"/>
        <v>0.33</v>
      </c>
      <c r="I112" s="3">
        <f t="shared" si="8"/>
        <v>182.51000000000204</v>
      </c>
      <c r="J112" t="str">
        <f t="shared" si="9"/>
        <v>LOW</v>
      </c>
    </row>
    <row r="113" spans="1:10" x14ac:dyDescent="0.25">
      <c r="A113" s="1">
        <v>42116</v>
      </c>
      <c r="B113" s="4">
        <f t="shared" ca="1" si="5"/>
        <v>1811</v>
      </c>
      <c r="C113" s="2">
        <v>26498.67</v>
      </c>
      <c r="D113" s="2">
        <v>26728.6</v>
      </c>
      <c r="E113" s="2">
        <v>26307.84</v>
      </c>
      <c r="F113" s="2">
        <v>26586.55</v>
      </c>
      <c r="G113" s="5">
        <f t="shared" si="6"/>
        <v>0.3316392860471904</v>
      </c>
      <c r="H113" s="5">
        <f t="shared" si="7"/>
        <v>0.34</v>
      </c>
      <c r="I113" s="3">
        <f t="shared" si="8"/>
        <v>420.7599999999984</v>
      </c>
      <c r="J113" t="str">
        <f t="shared" si="9"/>
        <v>HIGH</v>
      </c>
    </row>
    <row r="114" spans="1:10" x14ac:dyDescent="0.25">
      <c r="A114" s="1">
        <v>42117</v>
      </c>
      <c r="B114" s="4">
        <f t="shared" ca="1" si="5"/>
        <v>1810</v>
      </c>
      <c r="C114" s="2">
        <v>26586.86</v>
      </c>
      <c r="D114" s="2">
        <v>26731.35</v>
      </c>
      <c r="E114" s="2">
        <v>26379.93</v>
      </c>
      <c r="F114" s="2">
        <v>26686.51</v>
      </c>
      <c r="G114" s="5">
        <f t="shared" si="6"/>
        <v>0.37480921026400943</v>
      </c>
      <c r="H114" s="5">
        <f t="shared" si="7"/>
        <v>0.38</v>
      </c>
      <c r="I114" s="3">
        <f t="shared" si="8"/>
        <v>351.41999999999825</v>
      </c>
      <c r="J114" t="str">
        <f t="shared" si="9"/>
        <v>LOW</v>
      </c>
    </row>
    <row r="115" spans="1:10" x14ac:dyDescent="0.25">
      <c r="A115" s="1">
        <v>42118</v>
      </c>
      <c r="B115" s="4">
        <f t="shared" ca="1" si="5"/>
        <v>1809</v>
      </c>
      <c r="C115" s="2">
        <v>26815.41</v>
      </c>
      <c r="D115" s="2">
        <v>26983.48</v>
      </c>
      <c r="E115" s="2">
        <v>26728.89</v>
      </c>
      <c r="F115" s="2">
        <v>26832.66</v>
      </c>
      <c r="G115" s="5">
        <f t="shared" si="6"/>
        <v>6.4328682649267721E-2</v>
      </c>
      <c r="H115" s="5">
        <f t="shared" si="7"/>
        <v>6.9999999999999993E-2</v>
      </c>
      <c r="I115" s="3">
        <f t="shared" si="8"/>
        <v>254.59000000000015</v>
      </c>
      <c r="J115" t="str">
        <f t="shared" si="9"/>
        <v>LOW</v>
      </c>
    </row>
    <row r="116" spans="1:10" x14ac:dyDescent="0.25">
      <c r="A116" s="1">
        <v>42119</v>
      </c>
      <c r="B116" s="4">
        <f t="shared" ca="1" si="5"/>
        <v>1808</v>
      </c>
      <c r="C116" s="2">
        <v>26916.99</v>
      </c>
      <c r="D116" s="2">
        <v>27175.39</v>
      </c>
      <c r="E116" s="2">
        <v>26910.26</v>
      </c>
      <c r="F116" s="2">
        <v>27115.83</v>
      </c>
      <c r="G116" s="5">
        <f t="shared" si="6"/>
        <v>0.73871558446914065</v>
      </c>
      <c r="H116" s="5">
        <f t="shared" si="7"/>
        <v>0.74</v>
      </c>
      <c r="I116" s="3">
        <f t="shared" si="8"/>
        <v>265.13000000000102</v>
      </c>
      <c r="J116" t="str">
        <f t="shared" si="9"/>
        <v>LOW</v>
      </c>
    </row>
    <row r="117" spans="1:10" x14ac:dyDescent="0.25">
      <c r="A117" s="1">
        <v>42120</v>
      </c>
      <c r="B117" s="4">
        <f t="shared" ca="1" si="5"/>
        <v>1808</v>
      </c>
      <c r="C117" s="2">
        <v>27207.759999999998</v>
      </c>
      <c r="D117" s="2">
        <v>27404.6</v>
      </c>
      <c r="E117" s="2">
        <v>27202.38</v>
      </c>
      <c r="F117" s="2">
        <v>27316.17</v>
      </c>
      <c r="G117" s="5">
        <f t="shared" si="6"/>
        <v>0.39845250031608581</v>
      </c>
      <c r="H117" s="5">
        <f t="shared" si="7"/>
        <v>0.4</v>
      </c>
      <c r="I117" s="3">
        <f t="shared" si="8"/>
        <v>202.21999999999753</v>
      </c>
      <c r="J117" t="str">
        <f t="shared" si="9"/>
        <v>LOW</v>
      </c>
    </row>
    <row r="118" spans="1:10" x14ac:dyDescent="0.25">
      <c r="A118" s="1">
        <v>42121</v>
      </c>
      <c r="B118" s="4">
        <f t="shared" ca="1" si="5"/>
        <v>1808</v>
      </c>
      <c r="C118" s="2">
        <v>27427.19</v>
      </c>
      <c r="D118" s="2">
        <v>27782.31</v>
      </c>
      <c r="E118" s="2">
        <v>27417.03</v>
      </c>
      <c r="F118" s="2">
        <v>27730.21</v>
      </c>
      <c r="G118" s="5">
        <f t="shared" si="6"/>
        <v>1.1048160602672037</v>
      </c>
      <c r="H118" s="5">
        <f t="shared" si="7"/>
        <v>1.1100000000000001</v>
      </c>
      <c r="I118" s="3">
        <f t="shared" si="8"/>
        <v>365.28000000000247</v>
      </c>
      <c r="J118" t="str">
        <f t="shared" si="9"/>
        <v>LOW</v>
      </c>
    </row>
    <row r="119" spans="1:10" x14ac:dyDescent="0.25">
      <c r="A119" s="1">
        <v>42122</v>
      </c>
      <c r="B119" s="4">
        <f t="shared" ca="1" si="5"/>
        <v>1807</v>
      </c>
      <c r="C119" s="2">
        <v>27760.11</v>
      </c>
      <c r="D119" s="2">
        <v>27882.66</v>
      </c>
      <c r="E119" s="2">
        <v>27666.59</v>
      </c>
      <c r="F119" s="2">
        <v>27804.37</v>
      </c>
      <c r="G119" s="5">
        <f t="shared" si="6"/>
        <v>0.15943740856934069</v>
      </c>
      <c r="H119" s="5">
        <f t="shared" si="7"/>
        <v>0.16</v>
      </c>
      <c r="I119" s="3">
        <f t="shared" si="8"/>
        <v>216.06999999999971</v>
      </c>
      <c r="J119" t="str">
        <f t="shared" si="9"/>
        <v>LOW</v>
      </c>
    </row>
    <row r="120" spans="1:10" x14ac:dyDescent="0.25">
      <c r="A120" s="1">
        <v>42123</v>
      </c>
      <c r="B120" s="4">
        <f t="shared" ca="1" si="5"/>
        <v>1806</v>
      </c>
      <c r="C120" s="2">
        <v>27852.32</v>
      </c>
      <c r="D120" s="2">
        <v>27948.240000000002</v>
      </c>
      <c r="E120" s="2">
        <v>27647.29</v>
      </c>
      <c r="F120" s="2">
        <v>27729.67</v>
      </c>
      <c r="G120" s="5">
        <f t="shared" si="6"/>
        <v>-0.44035828972236946</v>
      </c>
      <c r="H120" s="5">
        <f t="shared" si="7"/>
        <v>-0.45</v>
      </c>
      <c r="I120" s="3">
        <f t="shared" si="8"/>
        <v>300.95000000000073</v>
      </c>
      <c r="J120" t="str">
        <f t="shared" si="9"/>
        <v>LOW</v>
      </c>
    </row>
    <row r="121" spans="1:10" x14ac:dyDescent="0.25">
      <c r="A121" s="1">
        <v>42124</v>
      </c>
      <c r="B121" s="4">
        <f t="shared" ca="1" si="5"/>
        <v>1805</v>
      </c>
      <c r="C121" s="2">
        <v>27660.22</v>
      </c>
      <c r="D121" s="2">
        <v>27968.75</v>
      </c>
      <c r="E121" s="2">
        <v>27635.759999999998</v>
      </c>
      <c r="F121" s="2">
        <v>27895.97</v>
      </c>
      <c r="G121" s="5">
        <f t="shared" si="6"/>
        <v>0.85230703154204834</v>
      </c>
      <c r="H121" s="5">
        <f t="shared" si="7"/>
        <v>0.86</v>
      </c>
      <c r="I121" s="3">
        <f t="shared" si="8"/>
        <v>332.9900000000016</v>
      </c>
      <c r="J121" t="str">
        <f t="shared" si="9"/>
        <v>LOW</v>
      </c>
    </row>
    <row r="122" spans="1:10" x14ac:dyDescent="0.25">
      <c r="A122" s="1">
        <v>42125</v>
      </c>
      <c r="B122" s="4">
        <f t="shared" ca="1" si="5"/>
        <v>1804</v>
      </c>
      <c r="C122" s="2">
        <v>27880.720000000001</v>
      </c>
      <c r="D122" s="2">
        <v>27921.86</v>
      </c>
      <c r="E122" s="2">
        <v>27675.16</v>
      </c>
      <c r="F122" s="2">
        <v>27811.84</v>
      </c>
      <c r="G122" s="5">
        <f t="shared" si="6"/>
        <v>-0.24705244340892568</v>
      </c>
      <c r="H122" s="5">
        <f t="shared" si="7"/>
        <v>-0.25</v>
      </c>
      <c r="I122" s="3">
        <f t="shared" si="8"/>
        <v>246.70000000000073</v>
      </c>
      <c r="J122" t="str">
        <f t="shared" si="9"/>
        <v>LOW</v>
      </c>
    </row>
    <row r="123" spans="1:10" x14ac:dyDescent="0.25">
      <c r="A123" s="1">
        <v>42126</v>
      </c>
      <c r="B123" s="4">
        <f t="shared" ca="1" si="5"/>
        <v>1803</v>
      </c>
      <c r="C123" s="2">
        <v>27451.07</v>
      </c>
      <c r="D123" s="2">
        <v>27695.32</v>
      </c>
      <c r="E123" s="2">
        <v>27209.19</v>
      </c>
      <c r="F123" s="2">
        <v>27645.15</v>
      </c>
      <c r="G123" s="5">
        <f t="shared" si="6"/>
        <v>0.70700340642460113</v>
      </c>
      <c r="H123" s="5">
        <f t="shared" si="7"/>
        <v>0.71</v>
      </c>
      <c r="I123" s="3">
        <f t="shared" si="8"/>
        <v>486.13000000000102</v>
      </c>
      <c r="J123" t="str">
        <f t="shared" si="9"/>
        <v>HIGH</v>
      </c>
    </row>
    <row r="124" spans="1:10" x14ac:dyDescent="0.25">
      <c r="A124" s="1">
        <v>42127</v>
      </c>
      <c r="B124" s="4">
        <f t="shared" ca="1" si="5"/>
        <v>1803</v>
      </c>
      <c r="C124" s="2">
        <v>27627.39</v>
      </c>
      <c r="D124" s="2">
        <v>27814.53</v>
      </c>
      <c r="E124" s="2">
        <v>27570.95</v>
      </c>
      <c r="F124" s="2">
        <v>27780.83</v>
      </c>
      <c r="G124" s="5">
        <f t="shared" si="6"/>
        <v>0.55539086392164561</v>
      </c>
      <c r="H124" s="5">
        <f t="shared" si="7"/>
        <v>0.56000000000000005</v>
      </c>
      <c r="I124" s="3">
        <f t="shared" si="8"/>
        <v>243.57999999999811</v>
      </c>
      <c r="J124" t="str">
        <f t="shared" si="9"/>
        <v>LOW</v>
      </c>
    </row>
    <row r="125" spans="1:10" x14ac:dyDescent="0.25">
      <c r="A125" s="1">
        <v>42128</v>
      </c>
      <c r="B125" s="4">
        <f t="shared" ca="1" si="5"/>
        <v>1803</v>
      </c>
      <c r="C125" s="2">
        <v>27823.65</v>
      </c>
      <c r="D125" s="2">
        <v>28099.25</v>
      </c>
      <c r="E125" s="2">
        <v>27799.91</v>
      </c>
      <c r="F125" s="2">
        <v>28020.87</v>
      </c>
      <c r="G125" s="5">
        <f t="shared" si="6"/>
        <v>0.70882145225373927</v>
      </c>
      <c r="H125" s="5">
        <f t="shared" si="7"/>
        <v>0.71</v>
      </c>
      <c r="I125" s="3">
        <f t="shared" si="8"/>
        <v>299.34000000000015</v>
      </c>
      <c r="J125" t="str">
        <f t="shared" si="9"/>
        <v>LOW</v>
      </c>
    </row>
    <row r="126" spans="1:10" x14ac:dyDescent="0.25">
      <c r="A126" s="1">
        <v>42129</v>
      </c>
      <c r="B126" s="4">
        <f t="shared" ca="1" si="5"/>
        <v>1802</v>
      </c>
      <c r="C126" s="2">
        <v>28100.38</v>
      </c>
      <c r="D126" s="2">
        <v>28115.96</v>
      </c>
      <c r="E126" s="2">
        <v>27906.35</v>
      </c>
      <c r="F126" s="2">
        <v>27945.8</v>
      </c>
      <c r="G126" s="5">
        <f t="shared" si="6"/>
        <v>-0.55009932250027138</v>
      </c>
      <c r="H126" s="5">
        <f t="shared" si="7"/>
        <v>-0.56000000000000005</v>
      </c>
      <c r="I126" s="3">
        <f t="shared" si="8"/>
        <v>209.61000000000058</v>
      </c>
      <c r="J126" t="str">
        <f t="shared" si="9"/>
        <v>LOW</v>
      </c>
    </row>
    <row r="127" spans="1:10" x14ac:dyDescent="0.25">
      <c r="A127" s="1">
        <v>42130</v>
      </c>
      <c r="B127" s="4">
        <f t="shared" ca="1" si="5"/>
        <v>1801</v>
      </c>
      <c r="C127" s="2">
        <v>27973.119999999999</v>
      </c>
      <c r="D127" s="2">
        <v>28135.43</v>
      </c>
      <c r="E127" s="2">
        <v>27897.45</v>
      </c>
      <c r="F127" s="2">
        <v>28092.79</v>
      </c>
      <c r="G127" s="5">
        <f t="shared" si="6"/>
        <v>0.42780354854947145</v>
      </c>
      <c r="H127" s="5">
        <f t="shared" si="7"/>
        <v>0.43</v>
      </c>
      <c r="I127" s="3">
        <f t="shared" si="8"/>
        <v>237.97999999999956</v>
      </c>
      <c r="J127" t="str">
        <f t="shared" si="9"/>
        <v>LOW</v>
      </c>
    </row>
    <row r="128" spans="1:10" x14ac:dyDescent="0.25">
      <c r="A128" s="1">
        <v>42131</v>
      </c>
      <c r="B128" s="4">
        <f t="shared" ca="1" si="5"/>
        <v>1800</v>
      </c>
      <c r="C128" s="2">
        <v>27857.200000000001</v>
      </c>
      <c r="D128" s="2">
        <v>28235.31</v>
      </c>
      <c r="E128" s="2">
        <v>27774.799999999999</v>
      </c>
      <c r="F128" s="2">
        <v>28208.76</v>
      </c>
      <c r="G128" s="5">
        <f t="shared" si="6"/>
        <v>1.2620076676765706</v>
      </c>
      <c r="H128" s="5">
        <f t="shared" si="7"/>
        <v>1.27</v>
      </c>
      <c r="I128" s="3">
        <f t="shared" si="8"/>
        <v>460.51000000000204</v>
      </c>
      <c r="J128" t="str">
        <f t="shared" si="9"/>
        <v>HIGH</v>
      </c>
    </row>
    <row r="129" spans="1:10" x14ac:dyDescent="0.25">
      <c r="A129" s="1">
        <v>42132</v>
      </c>
      <c r="B129" s="4">
        <f t="shared" ca="1" si="5"/>
        <v>1799</v>
      </c>
      <c r="C129" s="2">
        <v>28220.11</v>
      </c>
      <c r="D129" s="2">
        <v>28335.23</v>
      </c>
      <c r="E129" s="2">
        <v>28084.36</v>
      </c>
      <c r="F129" s="2">
        <v>28171.69</v>
      </c>
      <c r="G129" s="5">
        <f t="shared" si="6"/>
        <v>-0.17157977059622337</v>
      </c>
      <c r="H129" s="5">
        <f t="shared" si="7"/>
        <v>-0.18000000000000002</v>
      </c>
      <c r="I129" s="3">
        <f t="shared" si="8"/>
        <v>250.86999999999898</v>
      </c>
      <c r="J129" t="str">
        <f t="shared" si="9"/>
        <v>LOW</v>
      </c>
    </row>
    <row r="130" spans="1:10" x14ac:dyDescent="0.25">
      <c r="A130" s="1">
        <v>42133</v>
      </c>
      <c r="B130" s="4">
        <f t="shared" ref="B130:B193" ca="1" si="10">NETWORKDAYS.INTL(A130,TODAY(),1)</f>
        <v>1798</v>
      </c>
      <c r="C130" s="2">
        <v>28031.45</v>
      </c>
      <c r="D130" s="2">
        <v>28031.45</v>
      </c>
      <c r="E130" s="2">
        <v>27635.72</v>
      </c>
      <c r="F130" s="2">
        <v>27687.72</v>
      </c>
      <c r="G130" s="5">
        <f t="shared" ref="G130:G193" si="11">(F130-C130)/C130*100</f>
        <v>-1.2262298240012541</v>
      </c>
      <c r="H130" s="5">
        <f t="shared" ref="H130:H193" si="12">ROUNDUP(G130,2)</f>
        <v>-1.23</v>
      </c>
      <c r="I130" s="3">
        <f t="shared" ref="I130:I193" si="13">D130-E130</f>
        <v>395.72999999999956</v>
      </c>
      <c r="J130" t="str">
        <f t="shared" ref="J130:J193" si="14">IF(I130&lt;400,"LOW","HIGH")</f>
        <v>LOW</v>
      </c>
    </row>
    <row r="131" spans="1:10" x14ac:dyDescent="0.25">
      <c r="A131" s="1">
        <v>42134</v>
      </c>
      <c r="B131" s="4">
        <f t="shared" ca="1" si="10"/>
        <v>1798</v>
      </c>
      <c r="C131" s="2">
        <v>27681.49</v>
      </c>
      <c r="D131" s="2">
        <v>27798.13</v>
      </c>
      <c r="E131" s="2">
        <v>27540.6</v>
      </c>
      <c r="F131" s="2">
        <v>27573.66</v>
      </c>
      <c r="G131" s="5">
        <f t="shared" si="11"/>
        <v>-0.38953827991196188</v>
      </c>
      <c r="H131" s="5">
        <f t="shared" si="12"/>
        <v>-0.39</v>
      </c>
      <c r="I131" s="3">
        <f t="shared" si="13"/>
        <v>257.53000000000247</v>
      </c>
      <c r="J131" t="str">
        <f t="shared" si="14"/>
        <v>LOW</v>
      </c>
    </row>
    <row r="132" spans="1:10" x14ac:dyDescent="0.25">
      <c r="A132" s="1">
        <v>42135</v>
      </c>
      <c r="B132" s="4">
        <f t="shared" ca="1" si="10"/>
        <v>1798</v>
      </c>
      <c r="C132" s="2">
        <v>27705.360000000001</v>
      </c>
      <c r="D132" s="2">
        <v>27729.46</v>
      </c>
      <c r="E132" s="2">
        <v>27530.9</v>
      </c>
      <c r="F132" s="2">
        <v>27661.4</v>
      </c>
      <c r="G132" s="5">
        <f t="shared" si="11"/>
        <v>-0.15866965814556869</v>
      </c>
      <c r="H132" s="5">
        <f t="shared" si="12"/>
        <v>-0.16</v>
      </c>
      <c r="I132" s="3">
        <f t="shared" si="13"/>
        <v>198.55999999999767</v>
      </c>
      <c r="J132" t="str">
        <f t="shared" si="14"/>
        <v>LOW</v>
      </c>
    </row>
    <row r="133" spans="1:10" x14ac:dyDescent="0.25">
      <c r="A133" s="1">
        <v>42136</v>
      </c>
      <c r="B133" s="4">
        <f t="shared" ca="1" si="10"/>
        <v>1797</v>
      </c>
      <c r="C133" s="2">
        <v>27739.32</v>
      </c>
      <c r="D133" s="2">
        <v>28005.17</v>
      </c>
      <c r="E133" s="2">
        <v>27635.06</v>
      </c>
      <c r="F133" s="2">
        <v>27961.19</v>
      </c>
      <c r="G133" s="5">
        <f t="shared" si="11"/>
        <v>0.79983936159934343</v>
      </c>
      <c r="H133" s="5">
        <f t="shared" si="12"/>
        <v>0.8</v>
      </c>
      <c r="I133" s="3">
        <f t="shared" si="13"/>
        <v>370.10999999999694</v>
      </c>
      <c r="J133" t="str">
        <f t="shared" si="14"/>
        <v>LOW</v>
      </c>
    </row>
    <row r="134" spans="1:10" x14ac:dyDescent="0.25">
      <c r="A134" s="1">
        <v>42137</v>
      </c>
      <c r="B134" s="4">
        <f t="shared" ca="1" si="10"/>
        <v>1796</v>
      </c>
      <c r="C134" s="2">
        <v>27986.92</v>
      </c>
      <c r="D134" s="2">
        <v>28018.59</v>
      </c>
      <c r="E134" s="2">
        <v>27853.96</v>
      </c>
      <c r="F134" s="2">
        <v>27932.9</v>
      </c>
      <c r="G134" s="5">
        <f t="shared" si="11"/>
        <v>-0.19301873875366352</v>
      </c>
      <c r="H134" s="5">
        <f t="shared" si="12"/>
        <v>-0.2</v>
      </c>
      <c r="I134" s="3">
        <f t="shared" si="13"/>
        <v>164.63000000000102</v>
      </c>
      <c r="J134" t="str">
        <f t="shared" si="14"/>
        <v>LOW</v>
      </c>
    </row>
    <row r="135" spans="1:10" x14ac:dyDescent="0.25">
      <c r="A135" s="1">
        <v>42138</v>
      </c>
      <c r="B135" s="4">
        <f t="shared" ca="1" si="10"/>
        <v>1795</v>
      </c>
      <c r="C135" s="2">
        <v>28022.14</v>
      </c>
      <c r="D135" s="2">
        <v>28218.37</v>
      </c>
      <c r="E135" s="2">
        <v>27986.48</v>
      </c>
      <c r="F135" s="2">
        <v>28198.29</v>
      </c>
      <c r="G135" s="5">
        <f t="shared" si="11"/>
        <v>0.62861009187735639</v>
      </c>
      <c r="H135" s="5">
        <f t="shared" si="12"/>
        <v>0.63</v>
      </c>
      <c r="I135" s="3">
        <f t="shared" si="13"/>
        <v>231.88999999999942</v>
      </c>
      <c r="J135" t="str">
        <f t="shared" si="14"/>
        <v>LOW</v>
      </c>
    </row>
    <row r="136" spans="1:10" x14ac:dyDescent="0.25">
      <c r="A136" s="1">
        <v>42139</v>
      </c>
      <c r="B136" s="4">
        <f t="shared" ca="1" si="10"/>
        <v>1794</v>
      </c>
      <c r="C136" s="2">
        <v>28259.7</v>
      </c>
      <c r="D136" s="2">
        <v>28478.43</v>
      </c>
      <c r="E136" s="2">
        <v>28245.81</v>
      </c>
      <c r="F136" s="2">
        <v>28446.12</v>
      </c>
      <c r="G136" s="5">
        <f t="shared" si="11"/>
        <v>0.6596673000774893</v>
      </c>
      <c r="H136" s="5">
        <f t="shared" si="12"/>
        <v>0.66</v>
      </c>
      <c r="I136" s="3">
        <f t="shared" si="13"/>
        <v>232.61999999999898</v>
      </c>
      <c r="J136" t="str">
        <f t="shared" si="14"/>
        <v>LOW</v>
      </c>
    </row>
    <row r="137" spans="1:10" x14ac:dyDescent="0.25">
      <c r="A137" s="1">
        <v>42140</v>
      </c>
      <c r="B137" s="4">
        <f t="shared" ca="1" si="10"/>
        <v>1793</v>
      </c>
      <c r="C137" s="2">
        <v>28480.92</v>
      </c>
      <c r="D137" s="2">
        <v>28576.32</v>
      </c>
      <c r="E137" s="2">
        <v>28417.46</v>
      </c>
      <c r="F137" s="2">
        <v>28463.31</v>
      </c>
      <c r="G137" s="5">
        <f t="shared" si="11"/>
        <v>-6.1830867823079262E-2</v>
      </c>
      <c r="H137" s="5">
        <f t="shared" si="12"/>
        <v>-6.9999999999999993E-2</v>
      </c>
      <c r="I137" s="3">
        <f t="shared" si="13"/>
        <v>158.86000000000058</v>
      </c>
      <c r="J137" t="str">
        <f t="shared" si="14"/>
        <v>LOW</v>
      </c>
    </row>
    <row r="138" spans="1:10" x14ac:dyDescent="0.25">
      <c r="A138" s="1">
        <v>42141</v>
      </c>
      <c r="B138" s="4">
        <f t="shared" ca="1" si="10"/>
        <v>1793</v>
      </c>
      <c r="C138" s="2">
        <v>28544.28</v>
      </c>
      <c r="D138" s="2">
        <v>28549.13</v>
      </c>
      <c r="E138" s="2">
        <v>28319.83</v>
      </c>
      <c r="F138" s="2">
        <v>28420.12</v>
      </c>
      <c r="G138" s="5">
        <f t="shared" si="11"/>
        <v>-0.43497331164072051</v>
      </c>
      <c r="H138" s="5">
        <f t="shared" si="12"/>
        <v>-0.44</v>
      </c>
      <c r="I138" s="3">
        <f t="shared" si="13"/>
        <v>229.29999999999927</v>
      </c>
      <c r="J138" t="str">
        <f t="shared" si="14"/>
        <v>LOW</v>
      </c>
    </row>
    <row r="139" spans="1:10" x14ac:dyDescent="0.25">
      <c r="A139" s="1">
        <v>42142</v>
      </c>
      <c r="B139" s="4">
        <f t="shared" ca="1" si="10"/>
        <v>1793</v>
      </c>
      <c r="C139" s="2">
        <v>28381.82</v>
      </c>
      <c r="D139" s="2">
        <v>28518.06</v>
      </c>
      <c r="E139" s="2">
        <v>28138.3</v>
      </c>
      <c r="F139" s="2">
        <v>28182.14</v>
      </c>
      <c r="G139" s="5">
        <f t="shared" si="11"/>
        <v>-0.70354896197636474</v>
      </c>
      <c r="H139" s="5">
        <f t="shared" si="12"/>
        <v>-0.71</v>
      </c>
      <c r="I139" s="3">
        <f t="shared" si="13"/>
        <v>379.76000000000204</v>
      </c>
      <c r="J139" t="str">
        <f t="shared" si="14"/>
        <v>LOW</v>
      </c>
    </row>
    <row r="140" spans="1:10" x14ac:dyDescent="0.25">
      <c r="A140" s="1">
        <v>42143</v>
      </c>
      <c r="B140" s="4">
        <f t="shared" ca="1" si="10"/>
        <v>1792</v>
      </c>
      <c r="C140" s="2">
        <v>28159.42</v>
      </c>
      <c r="D140" s="2">
        <v>28546.42</v>
      </c>
      <c r="E140" s="2">
        <v>28070.91</v>
      </c>
      <c r="F140" s="2">
        <v>28504.93</v>
      </c>
      <c r="G140" s="5">
        <f t="shared" si="11"/>
        <v>1.2269783965720957</v>
      </c>
      <c r="H140" s="5">
        <f t="shared" si="12"/>
        <v>1.23</v>
      </c>
      <c r="I140" s="3">
        <f t="shared" si="13"/>
        <v>475.5099999999984</v>
      </c>
      <c r="J140" t="str">
        <f t="shared" si="14"/>
        <v>HIGH</v>
      </c>
    </row>
    <row r="141" spans="1:10" x14ac:dyDescent="0.25">
      <c r="A141" s="1">
        <v>42144</v>
      </c>
      <c r="B141" s="4">
        <f t="shared" ca="1" si="10"/>
        <v>1791</v>
      </c>
      <c r="C141" s="2">
        <v>28540.97</v>
      </c>
      <c r="D141" s="2">
        <v>28578.33</v>
      </c>
      <c r="E141" s="2">
        <v>28315.37</v>
      </c>
      <c r="F141" s="2">
        <v>28370.84</v>
      </c>
      <c r="G141" s="5">
        <f t="shared" si="11"/>
        <v>-0.59609046223727158</v>
      </c>
      <c r="H141" s="5">
        <f t="shared" si="12"/>
        <v>-0.6</v>
      </c>
      <c r="I141" s="3">
        <f t="shared" si="13"/>
        <v>262.96000000000276</v>
      </c>
      <c r="J141" t="str">
        <f t="shared" si="14"/>
        <v>LOW</v>
      </c>
    </row>
    <row r="142" spans="1:10" x14ac:dyDescent="0.25">
      <c r="A142" s="1">
        <v>42145</v>
      </c>
      <c r="B142" s="4">
        <f t="shared" ca="1" si="10"/>
        <v>1790</v>
      </c>
      <c r="C142" s="2">
        <v>28390.5</v>
      </c>
      <c r="D142" s="2">
        <v>28402.639999999999</v>
      </c>
      <c r="E142" s="2">
        <v>28083.759999999998</v>
      </c>
      <c r="F142" s="2">
        <v>28112.31</v>
      </c>
      <c r="G142" s="5">
        <f t="shared" si="11"/>
        <v>-0.97987002694562864</v>
      </c>
      <c r="H142" s="5">
        <f t="shared" si="12"/>
        <v>-0.98</v>
      </c>
      <c r="I142" s="3">
        <f t="shared" si="13"/>
        <v>318.88000000000102</v>
      </c>
      <c r="J142" t="str">
        <f t="shared" si="14"/>
        <v>LOW</v>
      </c>
    </row>
    <row r="143" spans="1:10" x14ac:dyDescent="0.25">
      <c r="A143" s="1">
        <v>42146</v>
      </c>
      <c r="B143" s="4">
        <f t="shared" ca="1" si="10"/>
        <v>1789</v>
      </c>
      <c r="C143" s="2">
        <v>28117.65</v>
      </c>
      <c r="D143" s="2">
        <v>28117.65</v>
      </c>
      <c r="E143" s="2">
        <v>27529.57</v>
      </c>
      <c r="F143" s="2">
        <v>27561.38</v>
      </c>
      <c r="G143" s="5">
        <f t="shared" si="11"/>
        <v>-1.9783659018445723</v>
      </c>
      <c r="H143" s="5">
        <f t="shared" si="12"/>
        <v>-1.98</v>
      </c>
      <c r="I143" s="3">
        <f t="shared" si="13"/>
        <v>588.08000000000175</v>
      </c>
      <c r="J143" t="str">
        <f t="shared" si="14"/>
        <v>HIGH</v>
      </c>
    </row>
    <row r="144" spans="1:10" x14ac:dyDescent="0.25">
      <c r="A144" s="1">
        <v>42147</v>
      </c>
      <c r="B144" s="4">
        <f t="shared" ca="1" si="10"/>
        <v>1788</v>
      </c>
      <c r="C144" s="2">
        <v>27630.21</v>
      </c>
      <c r="D144" s="2">
        <v>27676.65</v>
      </c>
      <c r="E144" s="2">
        <v>27416.39</v>
      </c>
      <c r="F144" s="2">
        <v>27459.23</v>
      </c>
      <c r="G144" s="5">
        <f t="shared" si="11"/>
        <v>-0.6188154197887008</v>
      </c>
      <c r="H144" s="5">
        <f t="shared" si="12"/>
        <v>-0.62</v>
      </c>
      <c r="I144" s="3">
        <f t="shared" si="13"/>
        <v>260.26000000000204</v>
      </c>
      <c r="J144" t="str">
        <f t="shared" si="14"/>
        <v>LOW</v>
      </c>
    </row>
    <row r="145" spans="1:10" x14ac:dyDescent="0.25">
      <c r="A145" s="1">
        <v>42148</v>
      </c>
      <c r="B145" s="4">
        <f t="shared" ca="1" si="10"/>
        <v>1788</v>
      </c>
      <c r="C145" s="2">
        <v>27540.46</v>
      </c>
      <c r="D145" s="2">
        <v>27609.29</v>
      </c>
      <c r="E145" s="2">
        <v>27470.09</v>
      </c>
      <c r="F145" s="2">
        <v>27563.43</v>
      </c>
      <c r="G145" s="5">
        <f t="shared" si="11"/>
        <v>8.3404561870067395E-2</v>
      </c>
      <c r="H145" s="5">
        <f t="shared" si="12"/>
        <v>0.09</v>
      </c>
      <c r="I145" s="3">
        <f t="shared" si="13"/>
        <v>139.20000000000073</v>
      </c>
      <c r="J145" t="str">
        <f t="shared" si="14"/>
        <v>LOW</v>
      </c>
    </row>
    <row r="146" spans="1:10" x14ac:dyDescent="0.25">
      <c r="A146" s="1">
        <v>42149</v>
      </c>
      <c r="B146" s="4">
        <f t="shared" ca="1" si="10"/>
        <v>1788</v>
      </c>
      <c r="C146" s="2">
        <v>27685.82</v>
      </c>
      <c r="D146" s="2">
        <v>27854.46</v>
      </c>
      <c r="E146" s="2">
        <v>27649.97</v>
      </c>
      <c r="F146" s="2">
        <v>27705.35</v>
      </c>
      <c r="G146" s="5">
        <f t="shared" si="11"/>
        <v>7.0541526312021235E-2</v>
      </c>
      <c r="H146" s="5">
        <f t="shared" si="12"/>
        <v>0.08</v>
      </c>
      <c r="I146" s="3">
        <f t="shared" si="13"/>
        <v>204.48999999999796</v>
      </c>
      <c r="J146" t="str">
        <f t="shared" si="14"/>
        <v>LOW</v>
      </c>
    </row>
    <row r="147" spans="1:10" x14ac:dyDescent="0.25">
      <c r="A147" s="1">
        <v>42150</v>
      </c>
      <c r="B147" s="4">
        <f t="shared" ca="1" si="10"/>
        <v>1787</v>
      </c>
      <c r="C147" s="2">
        <v>27814.51</v>
      </c>
      <c r="D147" s="2">
        <v>28161.17</v>
      </c>
      <c r="E147" s="2">
        <v>27814.51</v>
      </c>
      <c r="F147" s="2">
        <v>28114.560000000001</v>
      </c>
      <c r="G147" s="5">
        <f t="shared" si="11"/>
        <v>1.0787534995223822</v>
      </c>
      <c r="H147" s="5">
        <f t="shared" si="12"/>
        <v>1.08</v>
      </c>
      <c r="I147" s="3">
        <f t="shared" si="13"/>
        <v>346.65999999999985</v>
      </c>
      <c r="J147" t="str">
        <f t="shared" si="14"/>
        <v>LOW</v>
      </c>
    </row>
    <row r="148" spans="1:10" x14ac:dyDescent="0.25">
      <c r="A148" s="1">
        <v>42151</v>
      </c>
      <c r="B148" s="4">
        <f t="shared" ca="1" si="10"/>
        <v>1786</v>
      </c>
      <c r="C148" s="2">
        <v>28089.09</v>
      </c>
      <c r="D148" s="2">
        <v>28263.35</v>
      </c>
      <c r="E148" s="2">
        <v>28071.37</v>
      </c>
      <c r="F148" s="2">
        <v>28187.06</v>
      </c>
      <c r="G148" s="5">
        <f t="shared" si="11"/>
        <v>0.3487831040450266</v>
      </c>
      <c r="H148" s="5">
        <f t="shared" si="12"/>
        <v>0.35000000000000003</v>
      </c>
      <c r="I148" s="3">
        <f t="shared" si="13"/>
        <v>191.97999999999956</v>
      </c>
      <c r="J148" t="str">
        <f t="shared" si="14"/>
        <v>LOW</v>
      </c>
    </row>
    <row r="149" spans="1:10" x14ac:dyDescent="0.25">
      <c r="A149" s="1">
        <v>42152</v>
      </c>
      <c r="B149" s="4">
        <f t="shared" ca="1" si="10"/>
        <v>1785</v>
      </c>
      <c r="C149" s="2">
        <v>28225.040000000001</v>
      </c>
      <c r="D149" s="2">
        <v>28264.720000000001</v>
      </c>
      <c r="E149" s="2">
        <v>27866.12</v>
      </c>
      <c r="F149" s="2">
        <v>28071.93</v>
      </c>
      <c r="G149" s="5">
        <f t="shared" si="11"/>
        <v>-0.54246158729978977</v>
      </c>
      <c r="H149" s="5">
        <f t="shared" si="12"/>
        <v>-0.55000000000000004</v>
      </c>
      <c r="I149" s="3">
        <f t="shared" si="13"/>
        <v>398.60000000000218</v>
      </c>
      <c r="J149" t="str">
        <f t="shared" si="14"/>
        <v>LOW</v>
      </c>
    </row>
    <row r="150" spans="1:10" x14ac:dyDescent="0.25">
      <c r="A150" s="1">
        <v>42153</v>
      </c>
      <c r="B150" s="4">
        <f t="shared" ca="1" si="10"/>
        <v>1784</v>
      </c>
      <c r="C150" s="2">
        <v>28138.04</v>
      </c>
      <c r="D150" s="2">
        <v>28315.71</v>
      </c>
      <c r="E150" s="2">
        <v>28135.68</v>
      </c>
      <c r="F150" s="2">
        <v>28223.08</v>
      </c>
      <c r="G150" s="5">
        <f t="shared" si="11"/>
        <v>0.30222431981758813</v>
      </c>
      <c r="H150" s="5">
        <f t="shared" si="12"/>
        <v>0.31</v>
      </c>
      <c r="I150" s="3">
        <f t="shared" si="13"/>
        <v>180.02999999999884</v>
      </c>
      <c r="J150" t="str">
        <f t="shared" si="14"/>
        <v>LOW</v>
      </c>
    </row>
    <row r="151" spans="1:10" x14ac:dyDescent="0.25">
      <c r="A151" s="1">
        <v>42154</v>
      </c>
      <c r="B151" s="4">
        <f t="shared" ca="1" si="10"/>
        <v>1783</v>
      </c>
      <c r="C151" s="2">
        <v>28291.88</v>
      </c>
      <c r="D151" s="2">
        <v>28359.96</v>
      </c>
      <c r="E151" s="2">
        <v>28163.69</v>
      </c>
      <c r="F151" s="2">
        <v>28298.13</v>
      </c>
      <c r="G151" s="5">
        <f t="shared" si="11"/>
        <v>2.2091144172815661E-2</v>
      </c>
      <c r="H151" s="5">
        <f t="shared" si="12"/>
        <v>0.03</v>
      </c>
      <c r="I151" s="3">
        <f t="shared" si="13"/>
        <v>196.27000000000044</v>
      </c>
      <c r="J151" t="str">
        <f t="shared" si="14"/>
        <v>LOW</v>
      </c>
    </row>
    <row r="152" spans="1:10" x14ac:dyDescent="0.25">
      <c r="A152" s="1">
        <v>42155</v>
      </c>
      <c r="B152" s="4">
        <f t="shared" ca="1" si="10"/>
        <v>1783</v>
      </c>
      <c r="C152" s="2">
        <v>28327.11</v>
      </c>
      <c r="D152" s="2">
        <v>28335.67</v>
      </c>
      <c r="E152" s="2">
        <v>28193.93</v>
      </c>
      <c r="F152" s="2">
        <v>28236.39</v>
      </c>
      <c r="G152" s="5">
        <f t="shared" si="11"/>
        <v>-0.32025857914909489</v>
      </c>
      <c r="H152" s="5">
        <f t="shared" si="12"/>
        <v>-0.33</v>
      </c>
      <c r="I152" s="3">
        <f t="shared" si="13"/>
        <v>141.73999999999796</v>
      </c>
      <c r="J152" t="str">
        <f t="shared" si="14"/>
        <v>LOW</v>
      </c>
    </row>
    <row r="153" spans="1:10" x14ac:dyDescent="0.25">
      <c r="A153" s="1">
        <v>42156</v>
      </c>
      <c r="B153" s="4">
        <f t="shared" ca="1" si="10"/>
        <v>1783</v>
      </c>
      <c r="C153" s="2">
        <v>28250.78</v>
      </c>
      <c r="D153" s="2">
        <v>28417.59</v>
      </c>
      <c r="E153" s="2">
        <v>28017.85</v>
      </c>
      <c r="F153" s="2">
        <v>28101.72</v>
      </c>
      <c r="G153" s="5">
        <f t="shared" si="11"/>
        <v>-0.52763144946793561</v>
      </c>
      <c r="H153" s="5">
        <f t="shared" si="12"/>
        <v>-0.53</v>
      </c>
      <c r="I153" s="3">
        <f t="shared" si="13"/>
        <v>399.7400000000016</v>
      </c>
      <c r="J153" t="str">
        <f t="shared" si="14"/>
        <v>LOW</v>
      </c>
    </row>
    <row r="154" spans="1:10" x14ac:dyDescent="0.25">
      <c r="A154" s="1">
        <v>42157</v>
      </c>
      <c r="B154" s="4">
        <f t="shared" ca="1" si="10"/>
        <v>1782</v>
      </c>
      <c r="C154" s="2">
        <v>28193.26</v>
      </c>
      <c r="D154" s="2">
        <v>28205.119999999999</v>
      </c>
      <c r="E154" s="2">
        <v>27825.83</v>
      </c>
      <c r="F154" s="2">
        <v>27866.09</v>
      </c>
      <c r="G154" s="5">
        <f t="shared" si="11"/>
        <v>-1.160454661858892</v>
      </c>
      <c r="H154" s="5">
        <f t="shared" si="12"/>
        <v>-1.17</v>
      </c>
      <c r="I154" s="3">
        <f t="shared" si="13"/>
        <v>379.28999999999724</v>
      </c>
      <c r="J154" t="str">
        <f t="shared" si="14"/>
        <v>LOW</v>
      </c>
    </row>
    <row r="155" spans="1:10" x14ac:dyDescent="0.25">
      <c r="A155" s="1">
        <v>42158</v>
      </c>
      <c r="B155" s="4">
        <f t="shared" ca="1" si="10"/>
        <v>1781</v>
      </c>
      <c r="C155" s="2">
        <v>27880.76</v>
      </c>
      <c r="D155" s="2">
        <v>27883.33</v>
      </c>
      <c r="E155" s="2">
        <v>27479.43</v>
      </c>
      <c r="F155" s="2">
        <v>27512.26</v>
      </c>
      <c r="G155" s="5">
        <f t="shared" si="11"/>
        <v>-1.3216999823534223</v>
      </c>
      <c r="H155" s="5">
        <f t="shared" si="12"/>
        <v>-1.33</v>
      </c>
      <c r="I155" s="3">
        <f t="shared" si="13"/>
        <v>403.90000000000146</v>
      </c>
      <c r="J155" t="str">
        <f t="shared" si="14"/>
        <v>HIGH</v>
      </c>
    </row>
    <row r="156" spans="1:10" x14ac:dyDescent="0.25">
      <c r="A156" s="1">
        <v>42159</v>
      </c>
      <c r="B156" s="4">
        <f t="shared" ca="1" si="10"/>
        <v>1780</v>
      </c>
      <c r="C156" s="2">
        <v>27635.25</v>
      </c>
      <c r="D156" s="2">
        <v>27791.1</v>
      </c>
      <c r="E156" s="2">
        <v>27496.29</v>
      </c>
      <c r="F156" s="2">
        <v>27549.53</v>
      </c>
      <c r="G156" s="5">
        <f t="shared" si="11"/>
        <v>-0.31018355180431212</v>
      </c>
      <c r="H156" s="5">
        <f t="shared" si="12"/>
        <v>-0.32</v>
      </c>
      <c r="I156" s="3">
        <f t="shared" si="13"/>
        <v>294.80999999999767</v>
      </c>
      <c r="J156" t="str">
        <f t="shared" si="14"/>
        <v>LOW</v>
      </c>
    </row>
    <row r="157" spans="1:10" x14ac:dyDescent="0.25">
      <c r="A157" s="1">
        <v>42160</v>
      </c>
      <c r="B157" s="4">
        <f t="shared" ca="1" si="10"/>
        <v>1779</v>
      </c>
      <c r="C157" s="2">
        <v>27668.06</v>
      </c>
      <c r="D157" s="2">
        <v>28100.639999999999</v>
      </c>
      <c r="E157" s="2">
        <v>27643.200000000001</v>
      </c>
      <c r="F157" s="2">
        <v>28067.31</v>
      </c>
      <c r="G157" s="5">
        <f t="shared" si="11"/>
        <v>1.4429996176096191</v>
      </c>
      <c r="H157" s="5">
        <f t="shared" si="12"/>
        <v>1.45</v>
      </c>
      <c r="I157" s="3">
        <f t="shared" si="13"/>
        <v>457.43999999999869</v>
      </c>
      <c r="J157" t="str">
        <f t="shared" si="14"/>
        <v>HIGH</v>
      </c>
    </row>
    <row r="158" spans="1:10" x14ac:dyDescent="0.25">
      <c r="A158" s="1">
        <v>42161</v>
      </c>
      <c r="B158" s="4">
        <f t="shared" ca="1" si="10"/>
        <v>1778</v>
      </c>
      <c r="C158" s="2">
        <v>28093.54</v>
      </c>
      <c r="D158" s="2">
        <v>28095.97</v>
      </c>
      <c r="E158" s="2">
        <v>27739.13</v>
      </c>
      <c r="F158" s="2">
        <v>27878.27</v>
      </c>
      <c r="G158" s="5">
        <f t="shared" si="11"/>
        <v>-0.76626156760593511</v>
      </c>
      <c r="H158" s="5">
        <f t="shared" si="12"/>
        <v>-0.77</v>
      </c>
      <c r="I158" s="3">
        <f t="shared" si="13"/>
        <v>356.84000000000015</v>
      </c>
      <c r="J158" t="str">
        <f t="shared" si="14"/>
        <v>LOW</v>
      </c>
    </row>
    <row r="159" spans="1:10" x14ac:dyDescent="0.25">
      <c r="A159" s="1">
        <v>42162</v>
      </c>
      <c r="B159" s="4">
        <f t="shared" ca="1" si="10"/>
        <v>1778</v>
      </c>
      <c r="C159" s="2">
        <v>27949.13</v>
      </c>
      <c r="D159" s="2">
        <v>28040.73</v>
      </c>
      <c r="E159" s="2">
        <v>27747.4</v>
      </c>
      <c r="F159" s="2">
        <v>27831.54</v>
      </c>
      <c r="G159" s="5">
        <f t="shared" si="11"/>
        <v>-0.42072865953251548</v>
      </c>
      <c r="H159" s="5">
        <f t="shared" si="12"/>
        <v>-0.43</v>
      </c>
      <c r="I159" s="3">
        <f t="shared" si="13"/>
        <v>293.32999999999811</v>
      </c>
      <c r="J159" t="str">
        <f t="shared" si="14"/>
        <v>LOW</v>
      </c>
    </row>
    <row r="160" spans="1:10" x14ac:dyDescent="0.25">
      <c r="A160" s="1">
        <v>42163</v>
      </c>
      <c r="B160" s="4">
        <f t="shared" ca="1" si="10"/>
        <v>1778</v>
      </c>
      <c r="C160" s="2">
        <v>27851.81</v>
      </c>
      <c r="D160" s="2">
        <v>28021.39</v>
      </c>
      <c r="E160" s="2">
        <v>27721.25</v>
      </c>
      <c r="F160" s="2">
        <v>27931.64</v>
      </c>
      <c r="G160" s="5">
        <f t="shared" si="11"/>
        <v>0.28662410091120866</v>
      </c>
      <c r="H160" s="5">
        <f t="shared" si="12"/>
        <v>0.29000000000000004</v>
      </c>
      <c r="I160" s="3">
        <f t="shared" si="13"/>
        <v>300.13999999999942</v>
      </c>
      <c r="J160" t="str">
        <f t="shared" si="14"/>
        <v>LOW</v>
      </c>
    </row>
    <row r="161" spans="1:10" x14ac:dyDescent="0.25">
      <c r="A161" s="1">
        <v>42164</v>
      </c>
      <c r="B161" s="4">
        <f t="shared" ca="1" si="10"/>
        <v>1777</v>
      </c>
      <c r="C161" s="2">
        <v>27959.19</v>
      </c>
      <c r="D161" s="2">
        <v>27964.6</v>
      </c>
      <c r="E161" s="2">
        <v>27564.16</v>
      </c>
      <c r="F161" s="2">
        <v>27607.82</v>
      </c>
      <c r="G161" s="5">
        <f t="shared" si="11"/>
        <v>-1.2567245331499195</v>
      </c>
      <c r="H161" s="5">
        <f t="shared" si="12"/>
        <v>-1.26</v>
      </c>
      <c r="I161" s="3">
        <f t="shared" si="13"/>
        <v>400.43999999999869</v>
      </c>
      <c r="J161" t="str">
        <f t="shared" si="14"/>
        <v>HIGH</v>
      </c>
    </row>
    <row r="162" spans="1:10" x14ac:dyDescent="0.25">
      <c r="A162" s="1">
        <v>42165</v>
      </c>
      <c r="B162" s="4">
        <f t="shared" ca="1" si="10"/>
        <v>1776</v>
      </c>
      <c r="C162" s="2">
        <v>27440.1</v>
      </c>
      <c r="D162" s="2">
        <v>27442.82</v>
      </c>
      <c r="E162" s="2">
        <v>27131.439999999999</v>
      </c>
      <c r="F162" s="2">
        <v>27366.07</v>
      </c>
      <c r="G162" s="5">
        <f t="shared" si="11"/>
        <v>-0.26978764654647336</v>
      </c>
      <c r="H162" s="5">
        <f t="shared" si="12"/>
        <v>-0.27</v>
      </c>
      <c r="I162" s="3">
        <f t="shared" si="13"/>
        <v>311.38000000000102</v>
      </c>
      <c r="J162" t="str">
        <f t="shared" si="14"/>
        <v>LOW</v>
      </c>
    </row>
    <row r="163" spans="1:10" x14ac:dyDescent="0.25">
      <c r="A163" s="1">
        <v>42166</v>
      </c>
      <c r="B163" s="4">
        <f t="shared" ca="1" si="10"/>
        <v>1775</v>
      </c>
      <c r="C163" s="2">
        <v>26730.400000000001</v>
      </c>
      <c r="D163" s="2">
        <v>26730.400000000001</v>
      </c>
      <c r="E163" s="2">
        <v>25624.720000000001</v>
      </c>
      <c r="F163" s="2">
        <v>25741.56</v>
      </c>
      <c r="G163" s="5">
        <f t="shared" si="11"/>
        <v>-3.6993086523209531</v>
      </c>
      <c r="H163" s="5">
        <f t="shared" si="12"/>
        <v>-3.6999999999999997</v>
      </c>
      <c r="I163" s="3">
        <f t="shared" si="13"/>
        <v>1105.6800000000003</v>
      </c>
      <c r="J163" t="str">
        <f t="shared" si="14"/>
        <v>HIGH</v>
      </c>
    </row>
    <row r="164" spans="1:10" x14ac:dyDescent="0.25">
      <c r="A164" s="1">
        <v>42167</v>
      </c>
      <c r="B164" s="4">
        <f t="shared" ca="1" si="10"/>
        <v>1774</v>
      </c>
      <c r="C164" s="2">
        <v>25916.26</v>
      </c>
      <c r="D164" s="2">
        <v>26124.83</v>
      </c>
      <c r="E164" s="2">
        <v>25298.42</v>
      </c>
      <c r="F164" s="2">
        <v>26032.38</v>
      </c>
      <c r="G164" s="5">
        <f t="shared" si="11"/>
        <v>0.44805847757354889</v>
      </c>
      <c r="H164" s="5">
        <f t="shared" si="12"/>
        <v>0.45</v>
      </c>
      <c r="I164" s="3">
        <f t="shared" si="13"/>
        <v>826.41000000000349</v>
      </c>
      <c r="J164" t="str">
        <f t="shared" si="14"/>
        <v>HIGH</v>
      </c>
    </row>
    <row r="165" spans="1:10" x14ac:dyDescent="0.25">
      <c r="A165" s="1">
        <v>42168</v>
      </c>
      <c r="B165" s="4">
        <f t="shared" ca="1" si="10"/>
        <v>1773</v>
      </c>
      <c r="C165" s="2">
        <v>26063.27</v>
      </c>
      <c r="D165" s="2">
        <v>26156.61</v>
      </c>
      <c r="E165" s="2">
        <v>25657.56</v>
      </c>
      <c r="F165" s="2">
        <v>25714.66</v>
      </c>
      <c r="G165" s="5">
        <f t="shared" si="11"/>
        <v>-1.3375528089913529</v>
      </c>
      <c r="H165" s="5">
        <f t="shared" si="12"/>
        <v>-1.34</v>
      </c>
      <c r="I165" s="3">
        <f t="shared" si="13"/>
        <v>499.04999999999927</v>
      </c>
      <c r="J165" t="str">
        <f t="shared" si="14"/>
        <v>HIGH</v>
      </c>
    </row>
    <row r="166" spans="1:10" x14ac:dyDescent="0.25">
      <c r="A166" s="1">
        <v>42169</v>
      </c>
      <c r="B166" s="4">
        <f t="shared" ca="1" si="10"/>
        <v>1773</v>
      </c>
      <c r="C166" s="2">
        <v>26137.03</v>
      </c>
      <c r="D166" s="2">
        <v>26302.77</v>
      </c>
      <c r="E166" s="2">
        <v>25943.75</v>
      </c>
      <c r="F166" s="2">
        <v>26231.19</v>
      </c>
      <c r="G166" s="5">
        <f t="shared" si="11"/>
        <v>0.36025516288575959</v>
      </c>
      <c r="H166" s="5">
        <f t="shared" si="12"/>
        <v>0.37</v>
      </c>
      <c r="I166" s="3">
        <f t="shared" si="13"/>
        <v>359.02000000000044</v>
      </c>
      <c r="J166" t="str">
        <f t="shared" si="14"/>
        <v>LOW</v>
      </c>
    </row>
    <row r="167" spans="1:10" x14ac:dyDescent="0.25">
      <c r="A167" s="1">
        <v>42170</v>
      </c>
      <c r="B167" s="4">
        <f t="shared" ca="1" si="10"/>
        <v>1773</v>
      </c>
      <c r="C167" s="2">
        <v>26542.84</v>
      </c>
      <c r="D167" s="2">
        <v>26687.33</v>
      </c>
      <c r="E167" s="2">
        <v>26270.17</v>
      </c>
      <c r="F167" s="2">
        <v>26392.38</v>
      </c>
      <c r="G167" s="5">
        <f t="shared" si="11"/>
        <v>-0.56685720141476614</v>
      </c>
      <c r="H167" s="5">
        <f t="shared" si="12"/>
        <v>-0.57000000000000006</v>
      </c>
      <c r="I167" s="3">
        <f t="shared" si="13"/>
        <v>417.16000000000349</v>
      </c>
      <c r="J167" t="str">
        <f t="shared" si="14"/>
        <v>HIGH</v>
      </c>
    </row>
    <row r="168" spans="1:10" x14ac:dyDescent="0.25">
      <c r="A168" s="1">
        <v>42171</v>
      </c>
      <c r="B168" s="4">
        <f t="shared" ca="1" si="10"/>
        <v>1772</v>
      </c>
      <c r="C168" s="2">
        <v>26469.42</v>
      </c>
      <c r="D168" s="2">
        <v>26504.73</v>
      </c>
      <c r="E168" s="2">
        <v>26215.16</v>
      </c>
      <c r="F168" s="2">
        <v>26283.09</v>
      </c>
      <c r="G168" s="5">
        <f t="shared" si="11"/>
        <v>-0.70394440074621256</v>
      </c>
      <c r="H168" s="5">
        <f t="shared" si="12"/>
        <v>-0.71</v>
      </c>
      <c r="I168" s="3">
        <f t="shared" si="13"/>
        <v>289.56999999999971</v>
      </c>
      <c r="J168" t="str">
        <f t="shared" si="14"/>
        <v>LOW</v>
      </c>
    </row>
    <row r="169" spans="1:10" x14ac:dyDescent="0.25">
      <c r="A169" s="1">
        <v>42172</v>
      </c>
      <c r="B169" s="4">
        <f t="shared" ca="1" si="10"/>
        <v>1771</v>
      </c>
      <c r="C169" s="2">
        <v>26127.040000000001</v>
      </c>
      <c r="D169" s="2">
        <v>26141.07</v>
      </c>
      <c r="E169" s="2">
        <v>25579.88</v>
      </c>
      <c r="F169" s="2">
        <v>25696.44</v>
      </c>
      <c r="G169" s="5">
        <f t="shared" si="11"/>
        <v>-1.6481009712543102</v>
      </c>
      <c r="H169" s="5">
        <f t="shared" si="12"/>
        <v>-1.65</v>
      </c>
      <c r="I169" s="3">
        <f t="shared" si="13"/>
        <v>561.18999999999869</v>
      </c>
      <c r="J169" t="str">
        <f t="shared" si="14"/>
        <v>HIGH</v>
      </c>
    </row>
    <row r="170" spans="1:10" x14ac:dyDescent="0.25">
      <c r="A170" s="1">
        <v>42173</v>
      </c>
      <c r="B170" s="4">
        <f t="shared" ca="1" si="10"/>
        <v>1770</v>
      </c>
      <c r="C170" s="2">
        <v>25891.95</v>
      </c>
      <c r="D170" s="2">
        <v>25939.37</v>
      </c>
      <c r="E170" s="2">
        <v>25395.09</v>
      </c>
      <c r="F170" s="2">
        <v>25453.56</v>
      </c>
      <c r="G170" s="5">
        <f t="shared" si="11"/>
        <v>-1.6931517324882808</v>
      </c>
      <c r="H170" s="5">
        <f t="shared" si="12"/>
        <v>-1.7</v>
      </c>
      <c r="I170" s="3">
        <f t="shared" si="13"/>
        <v>544.27999999999884</v>
      </c>
      <c r="J170" t="str">
        <f t="shared" si="14"/>
        <v>HIGH</v>
      </c>
    </row>
    <row r="171" spans="1:10" x14ac:dyDescent="0.25">
      <c r="A171" s="1">
        <v>42174</v>
      </c>
      <c r="B171" s="4">
        <f t="shared" ca="1" si="10"/>
        <v>1769</v>
      </c>
      <c r="C171" s="2">
        <v>25614.69</v>
      </c>
      <c r="D171" s="2">
        <v>25835.41</v>
      </c>
      <c r="E171" s="2">
        <v>25555.77</v>
      </c>
      <c r="F171" s="2">
        <v>25764.78</v>
      </c>
      <c r="G171" s="5">
        <f t="shared" si="11"/>
        <v>0.5859528262883531</v>
      </c>
      <c r="H171" s="5">
        <f t="shared" si="12"/>
        <v>0.59</v>
      </c>
      <c r="I171" s="3">
        <f t="shared" si="13"/>
        <v>279.63999999999942</v>
      </c>
      <c r="J171" t="str">
        <f t="shared" si="14"/>
        <v>LOW</v>
      </c>
    </row>
    <row r="172" spans="1:10" x14ac:dyDescent="0.25">
      <c r="A172" s="1">
        <v>42175</v>
      </c>
      <c r="B172" s="4">
        <f t="shared" ca="1" si="10"/>
        <v>1768</v>
      </c>
      <c r="C172" s="2">
        <v>25772.58</v>
      </c>
      <c r="D172" s="2">
        <v>25775.38</v>
      </c>
      <c r="E172" s="2">
        <v>25119.06</v>
      </c>
      <c r="F172" s="2">
        <v>25201.9</v>
      </c>
      <c r="G172" s="5">
        <f t="shared" si="11"/>
        <v>-2.2142913127052095</v>
      </c>
      <c r="H172" s="5">
        <f t="shared" si="12"/>
        <v>-2.2199999999999998</v>
      </c>
      <c r="I172" s="3">
        <f t="shared" si="13"/>
        <v>656.31999999999971</v>
      </c>
      <c r="J172" t="str">
        <f t="shared" si="14"/>
        <v>HIGH</v>
      </c>
    </row>
    <row r="173" spans="1:10" x14ac:dyDescent="0.25">
      <c r="A173" s="1">
        <v>42176</v>
      </c>
      <c r="B173" s="4">
        <f t="shared" ca="1" si="10"/>
        <v>1768</v>
      </c>
      <c r="C173" s="2">
        <v>25302.98</v>
      </c>
      <c r="D173" s="2">
        <v>25387.32</v>
      </c>
      <c r="E173" s="2">
        <v>24851.77</v>
      </c>
      <c r="F173" s="2">
        <v>24893.81</v>
      </c>
      <c r="G173" s="5">
        <f t="shared" si="11"/>
        <v>-1.6170822567144199</v>
      </c>
      <c r="H173" s="5">
        <f t="shared" si="12"/>
        <v>-1.62</v>
      </c>
      <c r="I173" s="3">
        <f t="shared" si="13"/>
        <v>535.54999999999927</v>
      </c>
      <c r="J173" t="str">
        <f t="shared" si="14"/>
        <v>HIGH</v>
      </c>
    </row>
    <row r="174" spans="1:10" x14ac:dyDescent="0.25">
      <c r="A174" s="1">
        <v>42177</v>
      </c>
      <c r="B174" s="4">
        <f t="shared" ca="1" si="10"/>
        <v>1768</v>
      </c>
      <c r="C174" s="2">
        <v>24972.01</v>
      </c>
      <c r="D174" s="2">
        <v>25411</v>
      </c>
      <c r="E174" s="2">
        <v>24833.54</v>
      </c>
      <c r="F174" s="2">
        <v>25317.87</v>
      </c>
      <c r="G174" s="5">
        <f t="shared" si="11"/>
        <v>1.3849906355155257</v>
      </c>
      <c r="H174" s="5">
        <f t="shared" si="12"/>
        <v>1.39</v>
      </c>
      <c r="I174" s="3">
        <f t="shared" si="13"/>
        <v>577.45999999999913</v>
      </c>
      <c r="J174" t="str">
        <f t="shared" si="14"/>
        <v>HIGH</v>
      </c>
    </row>
    <row r="175" spans="1:10" x14ac:dyDescent="0.25">
      <c r="A175" s="1">
        <v>42178</v>
      </c>
      <c r="B175" s="4">
        <f t="shared" ca="1" si="10"/>
        <v>1767</v>
      </c>
      <c r="C175" s="2">
        <v>25682.87</v>
      </c>
      <c r="D175" s="2">
        <v>25820.560000000001</v>
      </c>
      <c r="E175" s="2">
        <v>25553.61</v>
      </c>
      <c r="F175" s="2">
        <v>25719.58</v>
      </c>
      <c r="G175" s="5">
        <f t="shared" si="11"/>
        <v>0.14293573887966091</v>
      </c>
      <c r="H175" s="5">
        <f t="shared" si="12"/>
        <v>0.15000000000000002</v>
      </c>
      <c r="I175" s="3">
        <f t="shared" si="13"/>
        <v>266.95000000000073</v>
      </c>
      <c r="J175" t="str">
        <f t="shared" si="14"/>
        <v>LOW</v>
      </c>
    </row>
    <row r="176" spans="1:10" x14ac:dyDescent="0.25">
      <c r="A176" s="1">
        <v>42179</v>
      </c>
      <c r="B176" s="4">
        <f t="shared" ca="1" si="10"/>
        <v>1766</v>
      </c>
      <c r="C176" s="2">
        <v>25522.959999999999</v>
      </c>
      <c r="D176" s="2">
        <v>25733.7</v>
      </c>
      <c r="E176" s="2">
        <v>25287.5</v>
      </c>
      <c r="F176" s="2">
        <v>25622.17</v>
      </c>
      <c r="G176" s="5">
        <f t="shared" si="11"/>
        <v>0.38870883314474153</v>
      </c>
      <c r="H176" s="5">
        <f t="shared" si="12"/>
        <v>0.39</v>
      </c>
      <c r="I176" s="3">
        <f t="shared" si="13"/>
        <v>446.20000000000073</v>
      </c>
      <c r="J176" t="str">
        <f t="shared" si="14"/>
        <v>HIGH</v>
      </c>
    </row>
    <row r="177" spans="1:10" x14ac:dyDescent="0.25">
      <c r="A177" s="1">
        <v>42180</v>
      </c>
      <c r="B177" s="4">
        <f t="shared" ca="1" si="10"/>
        <v>1765</v>
      </c>
      <c r="C177" s="2">
        <v>25793.77</v>
      </c>
      <c r="D177" s="2">
        <v>25875.96</v>
      </c>
      <c r="E177" s="2">
        <v>25530.41</v>
      </c>
      <c r="F177" s="2">
        <v>25610.21</v>
      </c>
      <c r="G177" s="5">
        <f t="shared" si="11"/>
        <v>-0.71164471110660177</v>
      </c>
      <c r="H177" s="5">
        <f t="shared" si="12"/>
        <v>-0.72</v>
      </c>
      <c r="I177" s="3">
        <f t="shared" si="13"/>
        <v>345.54999999999927</v>
      </c>
      <c r="J177" t="str">
        <f t="shared" si="14"/>
        <v>LOW</v>
      </c>
    </row>
    <row r="178" spans="1:10" x14ac:dyDescent="0.25">
      <c r="A178" s="1">
        <v>42181</v>
      </c>
      <c r="B178" s="4">
        <f t="shared" ca="1" si="10"/>
        <v>1764</v>
      </c>
      <c r="C178" s="2">
        <v>25706.87</v>
      </c>
      <c r="D178" s="2">
        <v>25891.73</v>
      </c>
      <c r="E178" s="2">
        <v>25531.07</v>
      </c>
      <c r="F178" s="2">
        <v>25856.7</v>
      </c>
      <c r="G178" s="5">
        <f t="shared" si="11"/>
        <v>0.58284030689073285</v>
      </c>
      <c r="H178" s="5">
        <f t="shared" si="12"/>
        <v>0.59</v>
      </c>
      <c r="I178" s="3">
        <f t="shared" si="13"/>
        <v>360.65999999999985</v>
      </c>
      <c r="J178" t="str">
        <f t="shared" si="14"/>
        <v>LOW</v>
      </c>
    </row>
    <row r="179" spans="1:10" x14ac:dyDescent="0.25">
      <c r="A179" s="1">
        <v>42182</v>
      </c>
      <c r="B179" s="4">
        <f t="shared" ca="1" si="10"/>
        <v>1763</v>
      </c>
      <c r="C179" s="2">
        <v>25908.34</v>
      </c>
      <c r="D179" s="2">
        <v>25909.83</v>
      </c>
      <c r="E179" s="2">
        <v>25649.37</v>
      </c>
      <c r="F179" s="2">
        <v>25705.93</v>
      </c>
      <c r="G179" s="5">
        <f t="shared" si="11"/>
        <v>-0.78125422161358027</v>
      </c>
      <c r="H179" s="5">
        <f t="shared" si="12"/>
        <v>-0.79</v>
      </c>
      <c r="I179" s="3">
        <f t="shared" si="13"/>
        <v>260.46000000000276</v>
      </c>
      <c r="J179" t="str">
        <f t="shared" si="14"/>
        <v>LOW</v>
      </c>
    </row>
    <row r="180" spans="1:10" x14ac:dyDescent="0.25">
      <c r="A180" s="1">
        <v>42183</v>
      </c>
      <c r="B180" s="4">
        <f t="shared" ca="1" si="10"/>
        <v>1763</v>
      </c>
      <c r="C180" s="2">
        <v>25884.05</v>
      </c>
      <c r="D180" s="2">
        <v>26006.75</v>
      </c>
      <c r="E180" s="2">
        <v>25816.5</v>
      </c>
      <c r="F180" s="2">
        <v>25963.97</v>
      </c>
      <c r="G180" s="5">
        <f t="shared" si="11"/>
        <v>0.30876157324685238</v>
      </c>
      <c r="H180" s="5">
        <f t="shared" si="12"/>
        <v>0.31</v>
      </c>
      <c r="I180" s="3">
        <f t="shared" si="13"/>
        <v>190.25</v>
      </c>
      <c r="J180" t="str">
        <f t="shared" si="14"/>
        <v>LOW</v>
      </c>
    </row>
    <row r="181" spans="1:10" x14ac:dyDescent="0.25">
      <c r="A181" s="1">
        <v>42184</v>
      </c>
      <c r="B181" s="4">
        <f t="shared" ca="1" si="10"/>
        <v>1763</v>
      </c>
      <c r="C181" s="2">
        <v>26130.36</v>
      </c>
      <c r="D181" s="2">
        <v>26471.82</v>
      </c>
      <c r="E181" s="2">
        <v>26130.36</v>
      </c>
      <c r="F181" s="2">
        <v>26218.91</v>
      </c>
      <c r="G181" s="5">
        <f t="shared" si="11"/>
        <v>0.33887784171362073</v>
      </c>
      <c r="H181" s="5">
        <f t="shared" si="12"/>
        <v>0.34</v>
      </c>
      <c r="I181" s="3">
        <f t="shared" si="13"/>
        <v>341.45999999999913</v>
      </c>
      <c r="J181" t="str">
        <f t="shared" si="14"/>
        <v>LOW</v>
      </c>
    </row>
    <row r="182" spans="1:10" x14ac:dyDescent="0.25">
      <c r="A182" s="1">
        <v>42185</v>
      </c>
      <c r="B182" s="4">
        <f t="shared" ca="1" si="10"/>
        <v>1762</v>
      </c>
      <c r="C182" s="2">
        <v>26107.98</v>
      </c>
      <c r="D182" s="2">
        <v>26233.46</v>
      </c>
      <c r="E182" s="2">
        <v>25972.54</v>
      </c>
      <c r="F182" s="2">
        <v>26192.98</v>
      </c>
      <c r="G182" s="5">
        <f t="shared" si="11"/>
        <v>0.32557095570013461</v>
      </c>
      <c r="H182" s="5">
        <f t="shared" si="12"/>
        <v>0.33</v>
      </c>
      <c r="I182" s="3">
        <f t="shared" si="13"/>
        <v>260.91999999999825</v>
      </c>
      <c r="J182" t="str">
        <f t="shared" si="14"/>
        <v>LOW</v>
      </c>
    </row>
    <row r="183" spans="1:10" x14ac:dyDescent="0.25">
      <c r="A183" s="1">
        <v>42186</v>
      </c>
      <c r="B183" s="4">
        <f t="shared" ca="1" si="10"/>
        <v>1761</v>
      </c>
      <c r="C183" s="2">
        <v>26274.37</v>
      </c>
      <c r="D183" s="2">
        <v>26339.1</v>
      </c>
      <c r="E183" s="2">
        <v>25571.34</v>
      </c>
      <c r="F183" s="2">
        <v>25651.84</v>
      </c>
      <c r="G183" s="5">
        <f t="shared" si="11"/>
        <v>-2.3693432040425662</v>
      </c>
      <c r="H183" s="5">
        <f t="shared" si="12"/>
        <v>-2.3699999999999997</v>
      </c>
      <c r="I183" s="3">
        <f t="shared" si="13"/>
        <v>767.7599999999984</v>
      </c>
      <c r="J183" t="str">
        <f t="shared" si="14"/>
        <v>HIGH</v>
      </c>
    </row>
    <row r="184" spans="1:10" x14ac:dyDescent="0.25">
      <c r="A184" s="1">
        <v>42187</v>
      </c>
      <c r="B184" s="4">
        <f t="shared" ca="1" si="10"/>
        <v>1760</v>
      </c>
      <c r="C184" s="2">
        <v>25526.53</v>
      </c>
      <c r="D184" s="2">
        <v>25934.02</v>
      </c>
      <c r="E184" s="2">
        <v>25386.48</v>
      </c>
      <c r="F184" s="2">
        <v>25822.99</v>
      </c>
      <c r="G184" s="5">
        <f t="shared" si="11"/>
        <v>1.1613799447085162</v>
      </c>
      <c r="H184" s="5">
        <f t="shared" si="12"/>
        <v>1.17</v>
      </c>
      <c r="I184" s="3">
        <f t="shared" si="13"/>
        <v>547.54000000000087</v>
      </c>
      <c r="J184" t="str">
        <f t="shared" si="14"/>
        <v>HIGH</v>
      </c>
    </row>
    <row r="185" spans="1:10" x14ac:dyDescent="0.25">
      <c r="A185" s="1">
        <v>42188</v>
      </c>
      <c r="B185" s="4">
        <f t="shared" ca="1" si="10"/>
        <v>1759</v>
      </c>
      <c r="C185" s="2">
        <v>25798.05</v>
      </c>
      <c r="D185" s="2">
        <v>25949.9</v>
      </c>
      <c r="E185" s="2">
        <v>25670.959999999999</v>
      </c>
      <c r="F185" s="2">
        <v>25863.5</v>
      </c>
      <c r="G185" s="5">
        <f t="shared" si="11"/>
        <v>0.25370134564434416</v>
      </c>
      <c r="H185" s="5">
        <f t="shared" si="12"/>
        <v>0.26</v>
      </c>
      <c r="I185" s="3">
        <f t="shared" si="13"/>
        <v>278.94000000000233</v>
      </c>
      <c r="J185" t="str">
        <f t="shared" si="14"/>
        <v>LOW</v>
      </c>
    </row>
    <row r="186" spans="1:10" x14ac:dyDescent="0.25">
      <c r="A186" s="1">
        <v>42189</v>
      </c>
      <c r="B186" s="4">
        <f t="shared" ca="1" si="10"/>
        <v>1758</v>
      </c>
      <c r="C186" s="2">
        <v>25922.71</v>
      </c>
      <c r="D186" s="2">
        <v>25936.89</v>
      </c>
      <c r="E186" s="2">
        <v>25593.56</v>
      </c>
      <c r="F186" s="2">
        <v>25616.84</v>
      </c>
      <c r="G186" s="5">
        <f t="shared" si="11"/>
        <v>-1.1799306476830509</v>
      </c>
      <c r="H186" s="5">
        <f t="shared" si="12"/>
        <v>-1.18</v>
      </c>
      <c r="I186" s="3">
        <f t="shared" si="13"/>
        <v>343.32999999999811</v>
      </c>
      <c r="J186" t="str">
        <f t="shared" si="14"/>
        <v>LOW</v>
      </c>
    </row>
    <row r="187" spans="1:10" x14ac:dyDescent="0.25">
      <c r="A187" s="1">
        <v>42190</v>
      </c>
      <c r="B187" s="4">
        <f t="shared" ca="1" si="10"/>
        <v>1758</v>
      </c>
      <c r="C187" s="2">
        <v>25496.38</v>
      </c>
      <c r="D187" s="2">
        <v>26054.37</v>
      </c>
      <c r="E187" s="2">
        <v>25287.33</v>
      </c>
      <c r="F187" s="2">
        <v>25778.66</v>
      </c>
      <c r="G187" s="5">
        <f t="shared" si="11"/>
        <v>1.1071375622735418</v>
      </c>
      <c r="H187" s="5">
        <f t="shared" si="12"/>
        <v>1.1100000000000001</v>
      </c>
      <c r="I187" s="3">
        <f t="shared" si="13"/>
        <v>767.03999999999724</v>
      </c>
      <c r="J187" t="str">
        <f t="shared" si="14"/>
        <v>HIGH</v>
      </c>
    </row>
    <row r="188" spans="1:10" x14ac:dyDescent="0.25">
      <c r="A188" s="1">
        <v>42191</v>
      </c>
      <c r="B188" s="4">
        <f t="shared" ca="1" si="10"/>
        <v>1758</v>
      </c>
      <c r="C188" s="2">
        <v>25986.52</v>
      </c>
      <c r="D188" s="2">
        <v>26179.7</v>
      </c>
      <c r="E188" s="2">
        <v>25918.21</v>
      </c>
      <c r="F188" s="2">
        <v>26154.83</v>
      </c>
      <c r="G188" s="5">
        <f t="shared" si="11"/>
        <v>0.64768195202744072</v>
      </c>
      <c r="H188" s="5">
        <f t="shared" si="12"/>
        <v>0.65</v>
      </c>
      <c r="I188" s="3">
        <f t="shared" si="13"/>
        <v>261.4900000000016</v>
      </c>
      <c r="J188" t="str">
        <f t="shared" si="14"/>
        <v>LOW</v>
      </c>
    </row>
    <row r="189" spans="1:10" x14ac:dyDescent="0.25">
      <c r="A189" s="1">
        <v>42192</v>
      </c>
      <c r="B189" s="4">
        <f t="shared" ca="1" si="10"/>
        <v>1757</v>
      </c>
      <c r="C189" s="2">
        <v>26344.19</v>
      </c>
      <c r="D189" s="2">
        <v>26431.8</v>
      </c>
      <c r="E189" s="2">
        <v>26168.71</v>
      </c>
      <c r="F189" s="2">
        <v>26220.95</v>
      </c>
      <c r="G189" s="5">
        <f t="shared" si="11"/>
        <v>-0.4678071331857156</v>
      </c>
      <c r="H189" s="5">
        <f t="shared" si="12"/>
        <v>-0.47000000000000003</v>
      </c>
      <c r="I189" s="3">
        <f t="shared" si="13"/>
        <v>263.09000000000015</v>
      </c>
      <c r="J189" t="str">
        <f t="shared" si="14"/>
        <v>LOW</v>
      </c>
    </row>
    <row r="190" spans="1:10" x14ac:dyDescent="0.25">
      <c r="A190" s="1">
        <v>42193</v>
      </c>
      <c r="B190" s="4">
        <f t="shared" ca="1" si="10"/>
        <v>1756</v>
      </c>
      <c r="C190" s="2">
        <v>26379.42</v>
      </c>
      <c r="D190" s="2">
        <v>26822.42</v>
      </c>
      <c r="E190" s="2">
        <v>26375.31</v>
      </c>
      <c r="F190" s="2">
        <v>26785.55</v>
      </c>
      <c r="G190" s="5">
        <f t="shared" si="11"/>
        <v>1.5395713779908771</v>
      </c>
      <c r="H190" s="5">
        <f t="shared" si="12"/>
        <v>1.54</v>
      </c>
      <c r="I190" s="3">
        <f t="shared" si="13"/>
        <v>447.10999999999694</v>
      </c>
      <c r="J190" t="str">
        <f t="shared" si="14"/>
        <v>HIGH</v>
      </c>
    </row>
    <row r="191" spans="1:10" x14ac:dyDescent="0.25">
      <c r="A191" s="1">
        <v>42194</v>
      </c>
      <c r="B191" s="4">
        <f t="shared" ca="1" si="10"/>
        <v>1755</v>
      </c>
      <c r="C191" s="2">
        <v>26976.66</v>
      </c>
      <c r="D191" s="2">
        <v>27010.27</v>
      </c>
      <c r="E191" s="2">
        <v>26751.25</v>
      </c>
      <c r="F191" s="2">
        <v>26932.880000000001</v>
      </c>
      <c r="G191" s="5">
        <f t="shared" si="11"/>
        <v>-0.16228843748632646</v>
      </c>
      <c r="H191" s="5">
        <f t="shared" si="12"/>
        <v>-0.17</v>
      </c>
      <c r="I191" s="3">
        <f t="shared" si="13"/>
        <v>259.02000000000044</v>
      </c>
      <c r="J191" t="str">
        <f t="shared" si="14"/>
        <v>LOW</v>
      </c>
    </row>
    <row r="192" spans="1:10" x14ac:dyDescent="0.25">
      <c r="A192" s="1">
        <v>42195</v>
      </c>
      <c r="B192" s="4">
        <f t="shared" ca="1" si="10"/>
        <v>1754</v>
      </c>
      <c r="C192" s="2">
        <v>26966.86</v>
      </c>
      <c r="D192" s="2">
        <v>27082.28</v>
      </c>
      <c r="E192" s="2">
        <v>26877.51</v>
      </c>
      <c r="F192" s="2">
        <v>27035.85</v>
      </c>
      <c r="G192" s="5">
        <f t="shared" si="11"/>
        <v>0.25583252925998046</v>
      </c>
      <c r="H192" s="5">
        <f t="shared" si="12"/>
        <v>0.26</v>
      </c>
      <c r="I192" s="3">
        <f t="shared" si="13"/>
        <v>204.77000000000044</v>
      </c>
      <c r="J192" t="str">
        <f t="shared" si="14"/>
        <v>LOW</v>
      </c>
    </row>
    <row r="193" spans="1:10" x14ac:dyDescent="0.25">
      <c r="A193" s="1">
        <v>42196</v>
      </c>
      <c r="B193" s="4">
        <f t="shared" ca="1" si="10"/>
        <v>1753</v>
      </c>
      <c r="C193" s="2">
        <v>27116.86</v>
      </c>
      <c r="D193" s="2">
        <v>27120.11</v>
      </c>
      <c r="E193" s="2">
        <v>26762.36</v>
      </c>
      <c r="F193" s="2">
        <v>26845.81</v>
      </c>
      <c r="G193" s="5">
        <f t="shared" si="11"/>
        <v>-0.99956263372676357</v>
      </c>
      <c r="H193" s="5">
        <f t="shared" si="12"/>
        <v>-1</v>
      </c>
      <c r="I193" s="3">
        <f t="shared" si="13"/>
        <v>357.75</v>
      </c>
      <c r="J193" t="str">
        <f t="shared" si="14"/>
        <v>LOW</v>
      </c>
    </row>
    <row r="194" spans="1:10" x14ac:dyDescent="0.25">
      <c r="A194" s="1">
        <v>42197</v>
      </c>
      <c r="B194" s="4">
        <f t="shared" ref="B194:B257" ca="1" si="15">NETWORKDAYS.INTL(A194,TODAY(),1)</f>
        <v>1753</v>
      </c>
      <c r="C194" s="2">
        <v>26974.92</v>
      </c>
      <c r="D194" s="2">
        <v>27200.44</v>
      </c>
      <c r="E194" s="2">
        <v>26910.59</v>
      </c>
      <c r="F194" s="2">
        <v>27079.51</v>
      </c>
      <c r="G194" s="5">
        <f t="shared" ref="G194:G257" si="16">(F194-C194)/C194*100</f>
        <v>0.38773052895059612</v>
      </c>
      <c r="H194" s="5">
        <f t="shared" ref="H194:H257" si="17">ROUNDUP(G194,2)</f>
        <v>0.39</v>
      </c>
      <c r="I194" s="3">
        <f t="shared" ref="I194:I257" si="18">D194-E194</f>
        <v>289.84999999999854</v>
      </c>
      <c r="J194" t="str">
        <f t="shared" ref="J194:J257" si="19">IF(I194&lt;400,"LOW","HIGH")</f>
        <v>LOW</v>
      </c>
    </row>
    <row r="195" spans="1:10" x14ac:dyDescent="0.25">
      <c r="A195" s="1">
        <v>42198</v>
      </c>
      <c r="B195" s="4">
        <f t="shared" ca="1" si="15"/>
        <v>1753</v>
      </c>
      <c r="C195" s="2">
        <v>27242.6</v>
      </c>
      <c r="D195" s="2">
        <v>27305.040000000001</v>
      </c>
      <c r="E195" s="2">
        <v>26855.75</v>
      </c>
      <c r="F195" s="2">
        <v>26904.11</v>
      </c>
      <c r="G195" s="5">
        <f t="shared" si="16"/>
        <v>-1.242502551151498</v>
      </c>
      <c r="H195" s="5">
        <f t="shared" si="17"/>
        <v>-1.25</v>
      </c>
      <c r="I195" s="3">
        <f t="shared" si="18"/>
        <v>449.29000000000087</v>
      </c>
      <c r="J195" t="str">
        <f t="shared" si="19"/>
        <v>HIGH</v>
      </c>
    </row>
    <row r="196" spans="1:10" x14ac:dyDescent="0.25">
      <c r="A196" s="1">
        <v>42199</v>
      </c>
      <c r="B196" s="4">
        <f t="shared" ca="1" si="15"/>
        <v>1752</v>
      </c>
      <c r="C196" s="2">
        <v>26874.29</v>
      </c>
      <c r="D196" s="2">
        <v>26918.52</v>
      </c>
      <c r="E196" s="2">
        <v>26719.1</v>
      </c>
      <c r="F196" s="2">
        <v>26846.53</v>
      </c>
      <c r="G196" s="5">
        <f t="shared" si="16"/>
        <v>-0.10329575218546065</v>
      </c>
      <c r="H196" s="5">
        <f t="shared" si="17"/>
        <v>-0.11</v>
      </c>
      <c r="I196" s="3">
        <f t="shared" si="18"/>
        <v>199.42000000000189</v>
      </c>
      <c r="J196" t="str">
        <f t="shared" si="19"/>
        <v>LOW</v>
      </c>
    </row>
    <row r="197" spans="1:10" x14ac:dyDescent="0.25">
      <c r="A197" s="1">
        <v>42200</v>
      </c>
      <c r="B197" s="4">
        <f t="shared" ca="1" si="15"/>
        <v>1751</v>
      </c>
      <c r="C197" s="2">
        <v>26760.32</v>
      </c>
      <c r="D197" s="2">
        <v>26869.08</v>
      </c>
      <c r="E197" s="2">
        <v>26713.279999999999</v>
      </c>
      <c r="F197" s="2">
        <v>26779.66</v>
      </c>
      <c r="G197" s="5">
        <f t="shared" si="16"/>
        <v>7.2271183603186157E-2</v>
      </c>
      <c r="H197" s="5">
        <f t="shared" si="17"/>
        <v>0.08</v>
      </c>
      <c r="I197" s="3">
        <f t="shared" si="18"/>
        <v>155.80000000000291</v>
      </c>
      <c r="J197" t="str">
        <f t="shared" si="19"/>
        <v>LOW</v>
      </c>
    </row>
    <row r="198" spans="1:10" x14ac:dyDescent="0.25">
      <c r="A198" s="1">
        <v>42201</v>
      </c>
      <c r="B198" s="4">
        <f t="shared" ca="1" si="15"/>
        <v>1750</v>
      </c>
      <c r="C198" s="2">
        <v>26842.19</v>
      </c>
      <c r="D198" s="2">
        <v>27037.95</v>
      </c>
      <c r="E198" s="2">
        <v>26836.77</v>
      </c>
      <c r="F198" s="2">
        <v>27010.14</v>
      </c>
      <c r="G198" s="5">
        <f t="shared" si="16"/>
        <v>0.62569410320097107</v>
      </c>
      <c r="H198" s="5">
        <f t="shared" si="17"/>
        <v>0.63</v>
      </c>
      <c r="I198" s="3">
        <f t="shared" si="18"/>
        <v>201.18000000000029</v>
      </c>
      <c r="J198" t="str">
        <f t="shared" si="19"/>
        <v>LOW</v>
      </c>
    </row>
    <row r="199" spans="1:10" x14ac:dyDescent="0.25">
      <c r="A199" s="1">
        <v>42202</v>
      </c>
      <c r="B199" s="4">
        <f t="shared" ca="1" si="15"/>
        <v>1749</v>
      </c>
      <c r="C199" s="2">
        <v>27062.799999999999</v>
      </c>
      <c r="D199" s="2">
        <v>27239.22</v>
      </c>
      <c r="E199" s="2">
        <v>26917.119999999999</v>
      </c>
      <c r="F199" s="2">
        <v>27214.6</v>
      </c>
      <c r="G199" s="5">
        <f t="shared" si="16"/>
        <v>0.56091756950500049</v>
      </c>
      <c r="H199" s="5">
        <f t="shared" si="17"/>
        <v>0.57000000000000006</v>
      </c>
      <c r="I199" s="3">
        <f t="shared" si="18"/>
        <v>322.10000000000218</v>
      </c>
      <c r="J199" t="str">
        <f t="shared" si="19"/>
        <v>LOW</v>
      </c>
    </row>
    <row r="200" spans="1:10" x14ac:dyDescent="0.25">
      <c r="A200" s="1">
        <v>42203</v>
      </c>
      <c r="B200" s="4">
        <f t="shared" ca="1" si="15"/>
        <v>1748</v>
      </c>
      <c r="C200" s="2">
        <v>27305.62</v>
      </c>
      <c r="D200" s="2">
        <v>27387.91</v>
      </c>
      <c r="E200" s="2">
        <v>27246.79</v>
      </c>
      <c r="F200" s="2">
        <v>27364.92</v>
      </c>
      <c r="G200" s="5">
        <f t="shared" si="16"/>
        <v>0.21717141013461433</v>
      </c>
      <c r="H200" s="5">
        <f t="shared" si="17"/>
        <v>0.22</v>
      </c>
      <c r="I200" s="3">
        <f t="shared" si="18"/>
        <v>141.11999999999898</v>
      </c>
      <c r="J200" t="str">
        <f t="shared" si="19"/>
        <v>LOW</v>
      </c>
    </row>
    <row r="201" spans="1:10" x14ac:dyDescent="0.25">
      <c r="A201" s="1">
        <v>42204</v>
      </c>
      <c r="B201" s="4">
        <f t="shared" ca="1" si="15"/>
        <v>1748</v>
      </c>
      <c r="C201" s="2">
        <v>27402.9</v>
      </c>
      <c r="D201" s="2">
        <v>27432.07</v>
      </c>
      <c r="E201" s="2">
        <v>27216.400000000001</v>
      </c>
      <c r="F201" s="2">
        <v>27306.83</v>
      </c>
      <c r="G201" s="5">
        <f t="shared" si="16"/>
        <v>-0.35058333242102008</v>
      </c>
      <c r="H201" s="5">
        <f t="shared" si="17"/>
        <v>-0.36</v>
      </c>
      <c r="I201" s="3">
        <f t="shared" si="18"/>
        <v>215.66999999999825</v>
      </c>
      <c r="J201" t="str">
        <f t="shared" si="19"/>
        <v>LOW</v>
      </c>
    </row>
    <row r="202" spans="1:10" x14ac:dyDescent="0.25">
      <c r="A202" s="1">
        <v>42205</v>
      </c>
      <c r="B202" s="4">
        <f t="shared" ca="1" si="15"/>
        <v>1748</v>
      </c>
      <c r="C202" s="2">
        <v>27312.35</v>
      </c>
      <c r="D202" s="2">
        <v>27445.24</v>
      </c>
      <c r="E202" s="2">
        <v>27190.55</v>
      </c>
      <c r="F202" s="2">
        <v>27287.66</v>
      </c>
      <c r="G202" s="5">
        <f t="shared" si="16"/>
        <v>-9.03986658050248E-2</v>
      </c>
      <c r="H202" s="5">
        <f t="shared" si="17"/>
        <v>-9.9999999999999992E-2</v>
      </c>
      <c r="I202" s="3">
        <f t="shared" si="18"/>
        <v>254.69000000000233</v>
      </c>
      <c r="J202" t="str">
        <f t="shared" si="19"/>
        <v>LOW</v>
      </c>
    </row>
    <row r="203" spans="1:10" x14ac:dyDescent="0.25">
      <c r="A203" s="1">
        <v>42206</v>
      </c>
      <c r="B203" s="4">
        <f t="shared" ca="1" si="15"/>
        <v>1747</v>
      </c>
      <c r="C203" s="2">
        <v>27466.639999999999</v>
      </c>
      <c r="D203" s="2">
        <v>27555.06</v>
      </c>
      <c r="E203" s="2">
        <v>27421.71</v>
      </c>
      <c r="F203" s="2">
        <v>27470.81</v>
      </c>
      <c r="G203" s="5">
        <f t="shared" si="16"/>
        <v>1.5182053574816183E-2</v>
      </c>
      <c r="H203" s="5">
        <f t="shared" si="17"/>
        <v>0.02</v>
      </c>
      <c r="I203" s="3">
        <f t="shared" si="18"/>
        <v>133.35000000000218</v>
      </c>
      <c r="J203" t="str">
        <f t="shared" si="19"/>
        <v>LOW</v>
      </c>
    </row>
    <row r="204" spans="1:10" x14ac:dyDescent="0.25">
      <c r="A204" s="1">
        <v>42207</v>
      </c>
      <c r="B204" s="4">
        <f t="shared" ca="1" si="15"/>
        <v>1746</v>
      </c>
      <c r="C204" s="2">
        <v>27575.040000000001</v>
      </c>
      <c r="D204" s="2">
        <v>27618.14</v>
      </c>
      <c r="E204" s="2">
        <v>27318.2</v>
      </c>
      <c r="F204" s="2">
        <v>27361.96</v>
      </c>
      <c r="G204" s="5">
        <f t="shared" si="16"/>
        <v>-0.77272780021353271</v>
      </c>
      <c r="H204" s="5">
        <f t="shared" si="17"/>
        <v>-0.78</v>
      </c>
      <c r="I204" s="3">
        <f t="shared" si="18"/>
        <v>299.93999999999869</v>
      </c>
      <c r="J204" t="str">
        <f t="shared" si="19"/>
        <v>LOW</v>
      </c>
    </row>
    <row r="205" spans="1:10" x14ac:dyDescent="0.25">
      <c r="A205" s="1">
        <v>42208</v>
      </c>
      <c r="B205" s="4">
        <f t="shared" ca="1" si="15"/>
        <v>1745</v>
      </c>
      <c r="C205" s="2">
        <v>27291.06</v>
      </c>
      <c r="D205" s="2">
        <v>27296.3</v>
      </c>
      <c r="E205" s="2">
        <v>27209.52</v>
      </c>
      <c r="F205" s="2">
        <v>27253.439999999999</v>
      </c>
      <c r="G205" s="5">
        <f t="shared" si="16"/>
        <v>-0.1378473390187212</v>
      </c>
      <c r="H205" s="5">
        <f t="shared" si="17"/>
        <v>-0.14000000000000001</v>
      </c>
      <c r="I205" s="3">
        <f t="shared" si="18"/>
        <v>86.779999999998836</v>
      </c>
      <c r="J205" t="str">
        <f t="shared" si="19"/>
        <v>LOW</v>
      </c>
    </row>
    <row r="206" spans="1:10" x14ac:dyDescent="0.25">
      <c r="A206" s="1">
        <v>42209</v>
      </c>
      <c r="B206" s="4">
        <f t="shared" ca="1" si="15"/>
        <v>1744</v>
      </c>
      <c r="C206" s="2">
        <v>27131.71</v>
      </c>
      <c r="D206" s="2">
        <v>27163.98</v>
      </c>
      <c r="E206" s="2">
        <v>26919.96</v>
      </c>
      <c r="F206" s="2">
        <v>27039.759999999998</v>
      </c>
      <c r="G206" s="5">
        <f t="shared" si="16"/>
        <v>-0.33890233973457895</v>
      </c>
      <c r="H206" s="5">
        <f t="shared" si="17"/>
        <v>-0.34</v>
      </c>
      <c r="I206" s="3">
        <f t="shared" si="18"/>
        <v>244.02000000000044</v>
      </c>
      <c r="J206" t="str">
        <f t="shared" si="19"/>
        <v>LOW</v>
      </c>
    </row>
    <row r="207" spans="1:10" x14ac:dyDescent="0.25">
      <c r="A207" s="1">
        <v>42210</v>
      </c>
      <c r="B207" s="4">
        <f t="shared" ca="1" si="15"/>
        <v>1743</v>
      </c>
      <c r="C207" s="2">
        <v>27083.7</v>
      </c>
      <c r="D207" s="2">
        <v>27099.11</v>
      </c>
      <c r="E207" s="2">
        <v>26794.1</v>
      </c>
      <c r="F207" s="2">
        <v>26838.14</v>
      </c>
      <c r="G207" s="5">
        <f t="shared" si="16"/>
        <v>-0.90667080199530092</v>
      </c>
      <c r="H207" s="5">
        <f t="shared" si="17"/>
        <v>-0.91</v>
      </c>
      <c r="I207" s="3">
        <f t="shared" si="18"/>
        <v>305.01000000000204</v>
      </c>
      <c r="J207" t="str">
        <f t="shared" si="19"/>
        <v>LOW</v>
      </c>
    </row>
    <row r="208" spans="1:10" x14ac:dyDescent="0.25">
      <c r="A208" s="1">
        <v>42211</v>
      </c>
      <c r="B208" s="4">
        <f t="shared" ca="1" si="15"/>
        <v>1743</v>
      </c>
      <c r="C208" s="2">
        <v>26878.48</v>
      </c>
      <c r="D208" s="2">
        <v>26942.29</v>
      </c>
      <c r="E208" s="2">
        <v>26585.200000000001</v>
      </c>
      <c r="F208" s="2">
        <v>26656.83</v>
      </c>
      <c r="G208" s="5">
        <f t="shared" si="16"/>
        <v>-0.82463740509135119</v>
      </c>
      <c r="H208" s="5">
        <f t="shared" si="17"/>
        <v>-0.83</v>
      </c>
      <c r="I208" s="3">
        <f t="shared" si="18"/>
        <v>357.09000000000015</v>
      </c>
      <c r="J208" t="str">
        <f t="shared" si="19"/>
        <v>LOW</v>
      </c>
    </row>
    <row r="209" spans="1:10" x14ac:dyDescent="0.25">
      <c r="A209" s="1">
        <v>42212</v>
      </c>
      <c r="B209" s="4">
        <f t="shared" ca="1" si="15"/>
        <v>1743</v>
      </c>
      <c r="C209" s="2">
        <v>26641.69</v>
      </c>
      <c r="D209" s="2">
        <v>26824.3</v>
      </c>
      <c r="E209" s="2">
        <v>26378.26</v>
      </c>
      <c r="F209" s="2">
        <v>26559.15</v>
      </c>
      <c r="G209" s="5">
        <f t="shared" si="16"/>
        <v>-0.30981518064355995</v>
      </c>
      <c r="H209" s="5">
        <f t="shared" si="17"/>
        <v>-0.31</v>
      </c>
      <c r="I209" s="3">
        <f t="shared" si="18"/>
        <v>446.04000000000087</v>
      </c>
      <c r="J209" t="str">
        <f t="shared" si="19"/>
        <v>HIGH</v>
      </c>
    </row>
    <row r="210" spans="1:10" x14ac:dyDescent="0.25">
      <c r="A210" s="1">
        <v>42213</v>
      </c>
      <c r="B210" s="4">
        <f t="shared" ca="1" si="15"/>
        <v>1742</v>
      </c>
      <c r="C210" s="2">
        <v>26660.71</v>
      </c>
      <c r="D210" s="2">
        <v>26732.240000000002</v>
      </c>
      <c r="E210" s="2">
        <v>26514.48</v>
      </c>
      <c r="F210" s="2">
        <v>26590.59</v>
      </c>
      <c r="G210" s="5">
        <f t="shared" si="16"/>
        <v>-0.26300874957943349</v>
      </c>
      <c r="H210" s="5">
        <f t="shared" si="17"/>
        <v>-0.27</v>
      </c>
      <c r="I210" s="3">
        <f t="shared" si="18"/>
        <v>217.76000000000204</v>
      </c>
      <c r="J210" t="str">
        <f t="shared" si="19"/>
        <v>LOW</v>
      </c>
    </row>
    <row r="211" spans="1:10" x14ac:dyDescent="0.25">
      <c r="A211" s="1">
        <v>42214</v>
      </c>
      <c r="B211" s="4">
        <f t="shared" ca="1" si="15"/>
        <v>1741</v>
      </c>
      <c r="C211" s="2">
        <v>26704.02</v>
      </c>
      <c r="D211" s="2">
        <v>26800.06</v>
      </c>
      <c r="E211" s="2">
        <v>26510.31</v>
      </c>
      <c r="F211" s="2">
        <v>26552.92</v>
      </c>
      <c r="G211" s="5">
        <f t="shared" si="16"/>
        <v>-0.56583241025134856</v>
      </c>
      <c r="H211" s="5">
        <f t="shared" si="17"/>
        <v>-0.57000000000000006</v>
      </c>
      <c r="I211" s="3">
        <f t="shared" si="18"/>
        <v>289.75</v>
      </c>
      <c r="J211" t="str">
        <f t="shared" si="19"/>
        <v>LOW</v>
      </c>
    </row>
    <row r="212" spans="1:10" x14ac:dyDescent="0.25">
      <c r="A212" s="1">
        <v>42215</v>
      </c>
      <c r="B212" s="4">
        <f t="shared" ca="1" si="15"/>
        <v>1740</v>
      </c>
      <c r="C212" s="2">
        <v>26557.8</v>
      </c>
      <c r="D212" s="2">
        <v>26557.8</v>
      </c>
      <c r="E212" s="2">
        <v>26243.200000000001</v>
      </c>
      <c r="F212" s="2">
        <v>26304.2</v>
      </c>
      <c r="G212" s="5">
        <f t="shared" si="16"/>
        <v>-0.95489837260615917</v>
      </c>
      <c r="H212" s="5">
        <f t="shared" si="17"/>
        <v>-0.96</v>
      </c>
      <c r="I212" s="3">
        <f t="shared" si="18"/>
        <v>314.59999999999854</v>
      </c>
      <c r="J212" t="str">
        <f t="shared" si="19"/>
        <v>LOW</v>
      </c>
    </row>
    <row r="213" spans="1:10" x14ac:dyDescent="0.25">
      <c r="A213" s="1">
        <v>42216</v>
      </c>
      <c r="B213" s="4">
        <f t="shared" ca="1" si="15"/>
        <v>1739</v>
      </c>
      <c r="C213" s="2">
        <v>26284.01</v>
      </c>
      <c r="D213" s="2">
        <v>26438.86</v>
      </c>
      <c r="E213" s="2">
        <v>26190.18</v>
      </c>
      <c r="F213" s="2">
        <v>26265.24</v>
      </c>
      <c r="G213" s="5">
        <f t="shared" si="16"/>
        <v>-7.1412238847865295E-2</v>
      </c>
      <c r="H213" s="5">
        <f t="shared" si="17"/>
        <v>-0.08</v>
      </c>
      <c r="I213" s="3">
        <f t="shared" si="18"/>
        <v>248.68000000000029</v>
      </c>
      <c r="J213" t="str">
        <f t="shared" si="19"/>
        <v>LOW</v>
      </c>
    </row>
    <row r="214" spans="1:10" x14ac:dyDescent="0.25">
      <c r="A214" s="1">
        <v>42217</v>
      </c>
      <c r="B214" s="4">
        <f t="shared" ca="1" si="15"/>
        <v>1738</v>
      </c>
      <c r="C214" s="2">
        <v>25809</v>
      </c>
      <c r="D214" s="2">
        <v>26193.17</v>
      </c>
      <c r="E214" s="2">
        <v>25656.9</v>
      </c>
      <c r="F214" s="2">
        <v>26121.4</v>
      </c>
      <c r="G214" s="5">
        <f t="shared" si="16"/>
        <v>1.2104304699910939</v>
      </c>
      <c r="H214" s="5">
        <f t="shared" si="17"/>
        <v>1.22</v>
      </c>
      <c r="I214" s="3">
        <f t="shared" si="18"/>
        <v>536.2699999999968</v>
      </c>
      <c r="J214" t="str">
        <f t="shared" si="19"/>
        <v>HIGH</v>
      </c>
    </row>
    <row r="215" spans="1:10" x14ac:dyDescent="0.25">
      <c r="A215" s="1">
        <v>42218</v>
      </c>
      <c r="B215" s="4">
        <f t="shared" ca="1" si="15"/>
        <v>1738</v>
      </c>
      <c r="C215" s="2">
        <v>26094.09</v>
      </c>
      <c r="D215" s="2">
        <v>26094.09</v>
      </c>
      <c r="E215" s="2">
        <v>25709.23</v>
      </c>
      <c r="F215" s="2">
        <v>25743.26</v>
      </c>
      <c r="G215" s="5">
        <f t="shared" si="16"/>
        <v>-1.3444806850900022</v>
      </c>
      <c r="H215" s="5">
        <f t="shared" si="17"/>
        <v>-1.35</v>
      </c>
      <c r="I215" s="3">
        <f t="shared" si="18"/>
        <v>384.86000000000058</v>
      </c>
      <c r="J215" t="str">
        <f t="shared" si="19"/>
        <v>LOW</v>
      </c>
    </row>
    <row r="216" spans="1:10" x14ac:dyDescent="0.25">
      <c r="A216" s="1">
        <v>42219</v>
      </c>
      <c r="B216" s="4">
        <f t="shared" ca="1" si="15"/>
        <v>1738</v>
      </c>
      <c r="C216" s="2">
        <v>25934.9</v>
      </c>
      <c r="D216" s="2">
        <v>25944.93</v>
      </c>
      <c r="E216" s="2">
        <v>25853.42</v>
      </c>
      <c r="F216" s="2">
        <v>25866.95</v>
      </c>
      <c r="G216" s="5">
        <f t="shared" si="16"/>
        <v>-0.2620021669642093</v>
      </c>
      <c r="H216" s="5">
        <f t="shared" si="17"/>
        <v>-0.27</v>
      </c>
      <c r="I216" s="3">
        <f t="shared" si="18"/>
        <v>91.510000000002037</v>
      </c>
      <c r="J216" t="str">
        <f t="shared" si="19"/>
        <v>LOW</v>
      </c>
    </row>
    <row r="217" spans="1:10" x14ac:dyDescent="0.25">
      <c r="A217" s="1">
        <v>42220</v>
      </c>
      <c r="B217" s="4">
        <f t="shared" ca="1" si="15"/>
        <v>1737</v>
      </c>
      <c r="C217" s="2">
        <v>25724.09</v>
      </c>
      <c r="D217" s="2">
        <v>25724.09</v>
      </c>
      <c r="E217" s="2">
        <v>25540.73</v>
      </c>
      <c r="F217" s="2">
        <v>25610.53</v>
      </c>
      <c r="G217" s="5">
        <f t="shared" si="16"/>
        <v>-0.44145390565808673</v>
      </c>
      <c r="H217" s="5">
        <f t="shared" si="17"/>
        <v>-0.45</v>
      </c>
      <c r="I217" s="3">
        <f t="shared" si="18"/>
        <v>183.36000000000058</v>
      </c>
      <c r="J217" t="str">
        <f t="shared" si="19"/>
        <v>LOW</v>
      </c>
    </row>
    <row r="218" spans="1:10" x14ac:dyDescent="0.25">
      <c r="A218" s="1">
        <v>42221</v>
      </c>
      <c r="B218" s="4">
        <f t="shared" ca="1" si="15"/>
        <v>1736</v>
      </c>
      <c r="C218" s="2">
        <v>25580.15</v>
      </c>
      <c r="D218" s="2">
        <v>25866.42</v>
      </c>
      <c r="E218" s="2">
        <v>25451.42</v>
      </c>
      <c r="F218" s="2">
        <v>25760.1</v>
      </c>
      <c r="G218" s="5">
        <f t="shared" si="16"/>
        <v>0.7034751555405151</v>
      </c>
      <c r="H218" s="5">
        <f t="shared" si="17"/>
        <v>0.71</v>
      </c>
      <c r="I218" s="3">
        <f t="shared" si="18"/>
        <v>415</v>
      </c>
      <c r="J218" t="str">
        <f t="shared" si="19"/>
        <v>HIGH</v>
      </c>
    </row>
    <row r="219" spans="1:10" x14ac:dyDescent="0.25">
      <c r="A219" s="1">
        <v>42222</v>
      </c>
      <c r="B219" s="4">
        <f t="shared" ca="1" si="15"/>
        <v>1735</v>
      </c>
      <c r="C219" s="2">
        <v>25897.88</v>
      </c>
      <c r="D219" s="2">
        <v>25948.2</v>
      </c>
      <c r="E219" s="2">
        <v>25732.79</v>
      </c>
      <c r="F219" s="2">
        <v>25864.47</v>
      </c>
      <c r="G219" s="5">
        <f t="shared" si="16"/>
        <v>-0.12900669861780134</v>
      </c>
      <c r="H219" s="5">
        <f t="shared" si="17"/>
        <v>-0.13</v>
      </c>
      <c r="I219" s="3">
        <f t="shared" si="18"/>
        <v>215.40999999999985</v>
      </c>
      <c r="J219" t="str">
        <f t="shared" si="19"/>
        <v>LOW</v>
      </c>
    </row>
    <row r="220" spans="1:10" x14ac:dyDescent="0.25">
      <c r="A220" s="1">
        <v>42223</v>
      </c>
      <c r="B220" s="4">
        <f t="shared" ca="1" si="15"/>
        <v>1734</v>
      </c>
      <c r="C220" s="2">
        <v>25837.71</v>
      </c>
      <c r="D220" s="2">
        <v>25890.36</v>
      </c>
      <c r="E220" s="2">
        <v>25453.32</v>
      </c>
      <c r="F220" s="2">
        <v>25482.52</v>
      </c>
      <c r="G220" s="5">
        <f t="shared" si="16"/>
        <v>-1.3746961321262554</v>
      </c>
      <c r="H220" s="5">
        <f t="shared" si="17"/>
        <v>-1.3800000000000001</v>
      </c>
      <c r="I220" s="3">
        <f t="shared" si="18"/>
        <v>437.04000000000087</v>
      </c>
      <c r="J220" t="str">
        <f t="shared" si="19"/>
        <v>HIGH</v>
      </c>
    </row>
    <row r="221" spans="1:10" x14ac:dyDescent="0.25">
      <c r="A221" s="1">
        <v>42224</v>
      </c>
      <c r="B221" s="4">
        <f t="shared" ca="1" si="15"/>
        <v>1733</v>
      </c>
      <c r="C221" s="2">
        <v>25640.34</v>
      </c>
      <c r="D221" s="2">
        <v>25884.52</v>
      </c>
      <c r="E221" s="2">
        <v>25603.1</v>
      </c>
      <c r="F221" s="2">
        <v>25841.919999999998</v>
      </c>
      <c r="G221" s="5">
        <f t="shared" si="16"/>
        <v>0.78618302253401517</v>
      </c>
      <c r="H221" s="5">
        <f t="shared" si="17"/>
        <v>0.79</v>
      </c>
      <c r="I221" s="3">
        <f t="shared" si="18"/>
        <v>281.42000000000189</v>
      </c>
      <c r="J221" t="str">
        <f t="shared" si="19"/>
        <v>LOW</v>
      </c>
    </row>
    <row r="222" spans="1:10" x14ac:dyDescent="0.25">
      <c r="A222" s="1">
        <v>42225</v>
      </c>
      <c r="B222" s="4">
        <f t="shared" ca="1" si="15"/>
        <v>1733</v>
      </c>
      <c r="C222" s="2">
        <v>25856.13</v>
      </c>
      <c r="D222" s="2">
        <v>26058.76</v>
      </c>
      <c r="E222" s="2">
        <v>25769.81</v>
      </c>
      <c r="F222" s="2">
        <v>25868.49</v>
      </c>
      <c r="G222" s="5">
        <f t="shared" si="16"/>
        <v>4.7802977475749776E-2</v>
      </c>
      <c r="H222" s="5">
        <f t="shared" si="17"/>
        <v>0.05</v>
      </c>
      <c r="I222" s="3">
        <f t="shared" si="18"/>
        <v>288.94999999999709</v>
      </c>
      <c r="J222" t="str">
        <f t="shared" si="19"/>
        <v>LOW</v>
      </c>
    </row>
    <row r="223" spans="1:10" x14ac:dyDescent="0.25">
      <c r="A223" s="1">
        <v>42226</v>
      </c>
      <c r="B223" s="4">
        <f t="shared" ca="1" si="15"/>
        <v>1733</v>
      </c>
      <c r="C223" s="2">
        <v>25945.14</v>
      </c>
      <c r="D223" s="2">
        <v>25958.04</v>
      </c>
      <c r="E223" s="2">
        <v>25747.01</v>
      </c>
      <c r="F223" s="2">
        <v>25819.34</v>
      </c>
      <c r="G223" s="5">
        <f t="shared" si="16"/>
        <v>-0.48486922791705606</v>
      </c>
      <c r="H223" s="5">
        <f t="shared" si="17"/>
        <v>-0.49</v>
      </c>
      <c r="I223" s="3">
        <f t="shared" si="18"/>
        <v>211.03000000000247</v>
      </c>
      <c r="J223" t="str">
        <f t="shared" si="19"/>
        <v>LOW</v>
      </c>
    </row>
    <row r="224" spans="1:10" x14ac:dyDescent="0.25">
      <c r="A224" s="1">
        <v>42227</v>
      </c>
      <c r="B224" s="4">
        <f t="shared" ca="1" si="15"/>
        <v>1732</v>
      </c>
      <c r="C224" s="2">
        <v>25785.61</v>
      </c>
      <c r="D224" s="2">
        <v>25901.56</v>
      </c>
      <c r="E224" s="2">
        <v>25703.86</v>
      </c>
      <c r="F224" s="2">
        <v>25775.74</v>
      </c>
      <c r="G224" s="5">
        <f t="shared" si="16"/>
        <v>-3.827716311539258E-2</v>
      </c>
      <c r="H224" s="5">
        <f t="shared" si="17"/>
        <v>-0.04</v>
      </c>
      <c r="I224" s="3">
        <f t="shared" si="18"/>
        <v>197.70000000000073</v>
      </c>
      <c r="J224" t="str">
        <f t="shared" si="19"/>
        <v>LOW</v>
      </c>
    </row>
    <row r="225" spans="1:10" x14ac:dyDescent="0.25">
      <c r="A225" s="1">
        <v>42228</v>
      </c>
      <c r="B225" s="4">
        <f t="shared" ca="1" si="15"/>
        <v>1731</v>
      </c>
      <c r="C225" s="2">
        <v>25769.81</v>
      </c>
      <c r="D225" s="2">
        <v>26016.04</v>
      </c>
      <c r="E225" s="2">
        <v>25769.81</v>
      </c>
      <c r="F225" s="2">
        <v>25958.63</v>
      </c>
      <c r="G225" s="5">
        <f t="shared" si="16"/>
        <v>0.73271785861052019</v>
      </c>
      <c r="H225" s="5">
        <f t="shared" si="17"/>
        <v>0.74</v>
      </c>
      <c r="I225" s="3">
        <f t="shared" si="18"/>
        <v>246.22999999999956</v>
      </c>
      <c r="J225" t="str">
        <f t="shared" si="19"/>
        <v>LOW</v>
      </c>
    </row>
    <row r="226" spans="1:10" x14ac:dyDescent="0.25">
      <c r="A226" s="1">
        <v>42229</v>
      </c>
      <c r="B226" s="4">
        <f t="shared" ca="1" si="15"/>
        <v>1730</v>
      </c>
      <c r="C226" s="2">
        <v>26003.200000000001</v>
      </c>
      <c r="D226" s="2">
        <v>26184.65</v>
      </c>
      <c r="E226" s="2">
        <v>25937.32</v>
      </c>
      <c r="F226" s="2">
        <v>26128.2</v>
      </c>
      <c r="G226" s="5">
        <f t="shared" si="16"/>
        <v>0.48071006645335956</v>
      </c>
      <c r="H226" s="5">
        <f t="shared" si="17"/>
        <v>0.49</v>
      </c>
      <c r="I226" s="3">
        <f t="shared" si="18"/>
        <v>247.33000000000175</v>
      </c>
      <c r="J226" t="str">
        <f t="shared" si="19"/>
        <v>LOW</v>
      </c>
    </row>
    <row r="227" spans="1:10" x14ac:dyDescent="0.25">
      <c r="A227" s="1">
        <v>42230</v>
      </c>
      <c r="B227" s="4">
        <f t="shared" ca="1" si="15"/>
        <v>1729</v>
      </c>
      <c r="C227" s="2">
        <v>26142.53</v>
      </c>
      <c r="D227" s="2">
        <v>26231.06</v>
      </c>
      <c r="E227" s="2">
        <v>26089.13</v>
      </c>
      <c r="F227" s="2">
        <v>26145.67</v>
      </c>
      <c r="G227" s="5">
        <f t="shared" si="16"/>
        <v>1.2011079264322995E-2</v>
      </c>
      <c r="H227" s="5">
        <f t="shared" si="17"/>
        <v>0.02</v>
      </c>
      <c r="I227" s="3">
        <f t="shared" si="18"/>
        <v>141.93000000000029</v>
      </c>
      <c r="J227" t="str">
        <f t="shared" si="19"/>
        <v>LOW</v>
      </c>
    </row>
    <row r="228" spans="1:10" x14ac:dyDescent="0.25">
      <c r="A228" s="1">
        <v>42231</v>
      </c>
      <c r="B228" s="4">
        <f t="shared" ca="1" si="15"/>
        <v>1728</v>
      </c>
      <c r="C228" s="2">
        <v>26201.27</v>
      </c>
      <c r="D228" s="2">
        <v>26246.02</v>
      </c>
      <c r="E228" s="2">
        <v>26121.52</v>
      </c>
      <c r="F228" s="2">
        <v>26169.41</v>
      </c>
      <c r="G228" s="5">
        <f t="shared" si="16"/>
        <v>-0.12159715922167355</v>
      </c>
      <c r="H228" s="5">
        <f t="shared" si="17"/>
        <v>-0.13</v>
      </c>
      <c r="I228" s="3">
        <f t="shared" si="18"/>
        <v>124.5</v>
      </c>
      <c r="J228" t="str">
        <f t="shared" si="19"/>
        <v>LOW</v>
      </c>
    </row>
    <row r="229" spans="1:10" x14ac:dyDescent="0.25">
      <c r="A229" s="1">
        <v>42232</v>
      </c>
      <c r="B229" s="4">
        <f t="shared" ca="1" si="15"/>
        <v>1728</v>
      </c>
      <c r="C229" s="2">
        <v>26239.39</v>
      </c>
      <c r="D229" s="2">
        <v>26256.42</v>
      </c>
      <c r="E229" s="2">
        <v>26041.68</v>
      </c>
      <c r="F229" s="2">
        <v>26117.85</v>
      </c>
      <c r="G229" s="5">
        <f t="shared" si="16"/>
        <v>-0.46319674352186108</v>
      </c>
      <c r="H229" s="5">
        <f t="shared" si="17"/>
        <v>-0.47000000000000003</v>
      </c>
      <c r="I229" s="3">
        <f t="shared" si="18"/>
        <v>214.73999999999796</v>
      </c>
      <c r="J229" t="str">
        <f t="shared" si="19"/>
        <v>LOW</v>
      </c>
    </row>
    <row r="230" spans="1:10" x14ac:dyDescent="0.25">
      <c r="A230" s="1">
        <v>42233</v>
      </c>
      <c r="B230" s="4">
        <f t="shared" ca="1" si="15"/>
        <v>1728</v>
      </c>
      <c r="C230" s="2">
        <v>26123.86</v>
      </c>
      <c r="D230" s="2">
        <v>26123.86</v>
      </c>
      <c r="E230" s="2">
        <v>25857.35</v>
      </c>
      <c r="F230" s="2">
        <v>25886.62</v>
      </c>
      <c r="G230" s="5">
        <f t="shared" si="16"/>
        <v>-0.90813532150303045</v>
      </c>
      <c r="H230" s="5">
        <f t="shared" si="17"/>
        <v>-0.91</v>
      </c>
      <c r="I230" s="3">
        <f t="shared" si="18"/>
        <v>266.51000000000204</v>
      </c>
      <c r="J230" t="str">
        <f t="shared" si="19"/>
        <v>LOW</v>
      </c>
    </row>
    <row r="231" spans="1:10" x14ac:dyDescent="0.25">
      <c r="A231" s="1">
        <v>42234</v>
      </c>
      <c r="B231" s="4">
        <f t="shared" ca="1" si="15"/>
        <v>1727</v>
      </c>
      <c r="C231" s="2">
        <v>25810.06</v>
      </c>
      <c r="D231" s="2">
        <v>25810.06</v>
      </c>
      <c r="E231" s="2">
        <v>25623.71</v>
      </c>
      <c r="F231" s="2">
        <v>25638.11</v>
      </c>
      <c r="G231" s="5">
        <f t="shared" si="16"/>
        <v>-0.66621309675374918</v>
      </c>
      <c r="H231" s="5">
        <f t="shared" si="17"/>
        <v>-0.67</v>
      </c>
      <c r="I231" s="3">
        <f t="shared" si="18"/>
        <v>186.35000000000218</v>
      </c>
      <c r="J231" t="str">
        <f t="shared" si="19"/>
        <v>LOW</v>
      </c>
    </row>
    <row r="232" spans="1:10" x14ac:dyDescent="0.25">
      <c r="A232" s="1">
        <v>42235</v>
      </c>
      <c r="B232" s="4">
        <f t="shared" ca="1" si="15"/>
        <v>1726</v>
      </c>
      <c r="C232" s="2">
        <v>25746.03</v>
      </c>
      <c r="D232" s="2">
        <v>25785.53</v>
      </c>
      <c r="E232" s="2">
        <v>25477.69</v>
      </c>
      <c r="F232" s="2">
        <v>25530.11</v>
      </c>
      <c r="G232" s="5">
        <f t="shared" si="16"/>
        <v>-0.83865357105541416</v>
      </c>
      <c r="H232" s="5">
        <f t="shared" si="17"/>
        <v>-0.84</v>
      </c>
      <c r="I232" s="3">
        <f t="shared" si="18"/>
        <v>307.84000000000015</v>
      </c>
      <c r="J232" t="str">
        <f t="shared" si="19"/>
        <v>LOW</v>
      </c>
    </row>
    <row r="233" spans="1:10" x14ac:dyDescent="0.25">
      <c r="A233" s="1">
        <v>42236</v>
      </c>
      <c r="B233" s="4">
        <f t="shared" ca="1" si="15"/>
        <v>1725</v>
      </c>
      <c r="C233" s="2">
        <v>25488.42</v>
      </c>
      <c r="D233" s="2">
        <v>25542.47</v>
      </c>
      <c r="E233" s="2">
        <v>25256.79</v>
      </c>
      <c r="F233" s="2">
        <v>25310.33</v>
      </c>
      <c r="G233" s="5">
        <f t="shared" si="16"/>
        <v>-0.6987094531555762</v>
      </c>
      <c r="H233" s="5">
        <f t="shared" si="17"/>
        <v>-0.7</v>
      </c>
      <c r="I233" s="3">
        <f t="shared" si="18"/>
        <v>285.68000000000029</v>
      </c>
      <c r="J233" t="str">
        <f t="shared" si="19"/>
        <v>LOW</v>
      </c>
    </row>
    <row r="234" spans="1:10" x14ac:dyDescent="0.25">
      <c r="A234" s="1">
        <v>42237</v>
      </c>
      <c r="B234" s="4">
        <f t="shared" ca="1" si="15"/>
        <v>1724</v>
      </c>
      <c r="C234" s="2">
        <v>25299.34</v>
      </c>
      <c r="D234" s="2">
        <v>25316.95</v>
      </c>
      <c r="E234" s="2">
        <v>25012.22</v>
      </c>
      <c r="F234" s="2">
        <v>25036.05</v>
      </c>
      <c r="G234" s="5">
        <f t="shared" si="16"/>
        <v>-1.0406990854306906</v>
      </c>
      <c r="H234" s="5">
        <f t="shared" si="17"/>
        <v>-1.05</v>
      </c>
      <c r="I234" s="3">
        <f t="shared" si="18"/>
        <v>304.72999999999956</v>
      </c>
      <c r="J234" t="str">
        <f t="shared" si="19"/>
        <v>LOW</v>
      </c>
    </row>
    <row r="235" spans="1:10" x14ac:dyDescent="0.25">
      <c r="A235" s="1">
        <v>42238</v>
      </c>
      <c r="B235" s="4">
        <f t="shared" ca="1" si="15"/>
        <v>1723</v>
      </c>
      <c r="C235" s="2">
        <v>25136.71</v>
      </c>
      <c r="D235" s="2">
        <v>25289.58</v>
      </c>
      <c r="E235" s="2">
        <v>25034.14</v>
      </c>
      <c r="F235" s="2">
        <v>25252.32</v>
      </c>
      <c r="G235" s="5">
        <f t="shared" si="16"/>
        <v>0.45992494642298287</v>
      </c>
      <c r="H235" s="5">
        <f t="shared" si="17"/>
        <v>0.46</v>
      </c>
      <c r="I235" s="3">
        <f t="shared" si="18"/>
        <v>255.44000000000233</v>
      </c>
      <c r="J235" t="str">
        <f t="shared" si="19"/>
        <v>LOW</v>
      </c>
    </row>
    <row r="236" spans="1:10" x14ac:dyDescent="0.25">
      <c r="A236" s="1">
        <v>42239</v>
      </c>
      <c r="B236" s="4">
        <f t="shared" ca="1" si="15"/>
        <v>1723</v>
      </c>
      <c r="C236" s="2">
        <v>25281.77</v>
      </c>
      <c r="D236" s="2">
        <v>25316.14</v>
      </c>
      <c r="E236" s="2">
        <v>24930.43</v>
      </c>
      <c r="F236" s="2">
        <v>25044.43</v>
      </c>
      <c r="G236" s="5">
        <f t="shared" si="16"/>
        <v>-0.93877920731024811</v>
      </c>
      <c r="H236" s="5">
        <f t="shared" si="17"/>
        <v>-0.94000000000000006</v>
      </c>
      <c r="I236" s="3">
        <f t="shared" si="18"/>
        <v>385.70999999999913</v>
      </c>
      <c r="J236" t="str">
        <f t="shared" si="19"/>
        <v>LOW</v>
      </c>
    </row>
    <row r="237" spans="1:10" x14ac:dyDescent="0.25">
      <c r="A237" s="1">
        <v>42240</v>
      </c>
      <c r="B237" s="4">
        <f t="shared" ca="1" si="15"/>
        <v>1723</v>
      </c>
      <c r="C237" s="2">
        <v>24935.599999999999</v>
      </c>
      <c r="D237" s="2">
        <v>25194.15</v>
      </c>
      <c r="E237" s="2">
        <v>24867.73</v>
      </c>
      <c r="F237" s="2">
        <v>25150.35</v>
      </c>
      <c r="G237" s="5">
        <f t="shared" si="16"/>
        <v>0.86121849885304558</v>
      </c>
      <c r="H237" s="5">
        <f t="shared" si="17"/>
        <v>0.87</v>
      </c>
      <c r="I237" s="3">
        <f t="shared" si="18"/>
        <v>326.42000000000189</v>
      </c>
      <c r="J237" t="str">
        <f t="shared" si="19"/>
        <v>LOW</v>
      </c>
    </row>
    <row r="238" spans="1:10" x14ac:dyDescent="0.25">
      <c r="A238" s="1">
        <v>42241</v>
      </c>
      <c r="B238" s="4">
        <f t="shared" ca="1" si="15"/>
        <v>1722</v>
      </c>
      <c r="C238" s="2">
        <v>25186.68</v>
      </c>
      <c r="D238" s="2">
        <v>25342.78</v>
      </c>
      <c r="E238" s="2">
        <v>25075.54</v>
      </c>
      <c r="F238" s="2">
        <v>25320.44</v>
      </c>
      <c r="G238" s="5">
        <f t="shared" si="16"/>
        <v>0.53107436152759468</v>
      </c>
      <c r="H238" s="5">
        <f t="shared" si="17"/>
        <v>0.54</v>
      </c>
      <c r="I238" s="3">
        <f t="shared" si="18"/>
        <v>267.23999999999796</v>
      </c>
      <c r="J238" t="str">
        <f t="shared" si="19"/>
        <v>LOW</v>
      </c>
    </row>
    <row r="239" spans="1:10" x14ac:dyDescent="0.25">
      <c r="A239" s="1">
        <v>42242</v>
      </c>
      <c r="B239" s="4">
        <f t="shared" ca="1" si="15"/>
        <v>1721</v>
      </c>
      <c r="C239" s="2">
        <v>25402.47</v>
      </c>
      <c r="D239" s="2">
        <v>25572.9</v>
      </c>
      <c r="E239" s="2">
        <v>25372.47</v>
      </c>
      <c r="F239" s="2">
        <v>25494.37</v>
      </c>
      <c r="G239" s="5">
        <f t="shared" si="16"/>
        <v>0.36177584305777277</v>
      </c>
      <c r="H239" s="5">
        <f t="shared" si="17"/>
        <v>0.37</v>
      </c>
      <c r="I239" s="3">
        <f t="shared" si="18"/>
        <v>200.43000000000029</v>
      </c>
      <c r="J239" t="str">
        <f t="shared" si="19"/>
        <v>LOW</v>
      </c>
    </row>
    <row r="240" spans="1:10" x14ac:dyDescent="0.25">
      <c r="A240" s="1">
        <v>42243</v>
      </c>
      <c r="B240" s="4">
        <f t="shared" ca="1" si="15"/>
        <v>1720</v>
      </c>
      <c r="C240" s="2">
        <v>25596.63</v>
      </c>
      <c r="D240" s="2">
        <v>25831.31</v>
      </c>
      <c r="E240" s="2">
        <v>25448.32</v>
      </c>
      <c r="F240" s="2">
        <v>25803.78</v>
      </c>
      <c r="G240" s="5">
        <f t="shared" si="16"/>
        <v>0.80928622244411785</v>
      </c>
      <c r="H240" s="5">
        <f t="shared" si="17"/>
        <v>0.81</v>
      </c>
      <c r="I240" s="3">
        <f t="shared" si="18"/>
        <v>382.9900000000016</v>
      </c>
      <c r="J240" t="str">
        <f t="shared" si="19"/>
        <v>LOW</v>
      </c>
    </row>
    <row r="241" spans="1:10" x14ac:dyDescent="0.25">
      <c r="A241" s="1">
        <v>42244</v>
      </c>
      <c r="B241" s="4">
        <f t="shared" ca="1" si="15"/>
        <v>1719</v>
      </c>
      <c r="C241" s="2">
        <v>25764.67</v>
      </c>
      <c r="D241" s="2">
        <v>25789.51</v>
      </c>
      <c r="E241" s="2">
        <v>25481.51</v>
      </c>
      <c r="F241" s="2">
        <v>25519.22</v>
      </c>
      <c r="G241" s="5">
        <f t="shared" si="16"/>
        <v>-0.95266114411710723</v>
      </c>
      <c r="H241" s="5">
        <f t="shared" si="17"/>
        <v>-0.96</v>
      </c>
      <c r="I241" s="3">
        <f t="shared" si="18"/>
        <v>308</v>
      </c>
      <c r="J241" t="str">
        <f t="shared" si="19"/>
        <v>LOW</v>
      </c>
    </row>
    <row r="242" spans="1:10" x14ac:dyDescent="0.25">
      <c r="A242" s="1">
        <v>42245</v>
      </c>
      <c r="B242" s="4">
        <f t="shared" ca="1" si="15"/>
        <v>1718</v>
      </c>
      <c r="C242" s="2">
        <v>25425.32</v>
      </c>
      <c r="D242" s="2">
        <v>25757.84</v>
      </c>
      <c r="E242" s="2">
        <v>25413.54</v>
      </c>
      <c r="F242" s="2">
        <v>25735.9</v>
      </c>
      <c r="G242" s="5">
        <f t="shared" si="16"/>
        <v>1.2215382146616118</v>
      </c>
      <c r="H242" s="5">
        <f t="shared" si="17"/>
        <v>1.23</v>
      </c>
      <c r="I242" s="3">
        <f t="shared" si="18"/>
        <v>344.29999999999927</v>
      </c>
      <c r="J242" t="str">
        <f t="shared" si="19"/>
        <v>LOW</v>
      </c>
    </row>
    <row r="243" spans="1:10" x14ac:dyDescent="0.25">
      <c r="A243" s="1">
        <v>42246</v>
      </c>
      <c r="B243" s="4">
        <f t="shared" ca="1" si="15"/>
        <v>1718</v>
      </c>
      <c r="C243" s="2">
        <v>25731.07</v>
      </c>
      <c r="D243" s="2">
        <v>25787.21</v>
      </c>
      <c r="E243" s="2">
        <v>25485.17</v>
      </c>
      <c r="F243" s="2">
        <v>25590.65</v>
      </c>
      <c r="G243" s="5">
        <f t="shared" si="16"/>
        <v>-0.5457215731798104</v>
      </c>
      <c r="H243" s="5">
        <f t="shared" si="17"/>
        <v>-0.55000000000000004</v>
      </c>
      <c r="I243" s="3">
        <f t="shared" si="18"/>
        <v>302.04000000000087</v>
      </c>
      <c r="J243" t="str">
        <f t="shared" si="19"/>
        <v>LOW</v>
      </c>
    </row>
    <row r="244" spans="1:10" x14ac:dyDescent="0.25">
      <c r="A244" s="1">
        <v>42247</v>
      </c>
      <c r="B244" s="4">
        <f t="shared" ca="1" si="15"/>
        <v>1718</v>
      </c>
      <c r="C244" s="2">
        <v>25697.66</v>
      </c>
      <c r="D244" s="2">
        <v>25875.27</v>
      </c>
      <c r="E244" s="2">
        <v>25689.7</v>
      </c>
      <c r="F244" s="2">
        <v>25850.3</v>
      </c>
      <c r="G244" s="5">
        <f t="shared" si="16"/>
        <v>0.59398404368335256</v>
      </c>
      <c r="H244" s="5">
        <f t="shared" si="17"/>
        <v>0.6</v>
      </c>
      <c r="I244" s="3">
        <f t="shared" si="18"/>
        <v>185.56999999999971</v>
      </c>
      <c r="J244" t="str">
        <f t="shared" si="19"/>
        <v>LOW</v>
      </c>
    </row>
    <row r="245" spans="1:10" x14ac:dyDescent="0.25">
      <c r="A245" s="1">
        <v>42248</v>
      </c>
      <c r="B245" s="4">
        <f t="shared" ca="1" si="15"/>
        <v>1717</v>
      </c>
      <c r="C245" s="2">
        <v>25893.84</v>
      </c>
      <c r="D245" s="2">
        <v>25922.47</v>
      </c>
      <c r="E245" s="2">
        <v>25763.4</v>
      </c>
      <c r="F245" s="2">
        <v>25838.71</v>
      </c>
      <c r="G245" s="5">
        <f t="shared" si="16"/>
        <v>-0.212907780383292</v>
      </c>
      <c r="H245" s="5">
        <f t="shared" si="17"/>
        <v>-0.22</v>
      </c>
      <c r="I245" s="3">
        <f t="shared" si="18"/>
        <v>159.06999999999971</v>
      </c>
      <c r="J245" t="str">
        <f t="shared" si="19"/>
        <v>LOW</v>
      </c>
    </row>
    <row r="246" spans="1:10" x14ac:dyDescent="0.25">
      <c r="A246" s="1">
        <v>42249</v>
      </c>
      <c r="B246" s="4">
        <f t="shared" ca="1" si="15"/>
        <v>1716</v>
      </c>
      <c r="C246" s="2">
        <v>25858.52</v>
      </c>
      <c r="D246" s="2">
        <v>26073.41</v>
      </c>
      <c r="E246" s="2">
        <v>25856.86</v>
      </c>
      <c r="F246" s="2">
        <v>26034.13</v>
      </c>
      <c r="G246" s="5">
        <f t="shared" si="16"/>
        <v>0.67911852650499938</v>
      </c>
      <c r="H246" s="5">
        <f t="shared" si="17"/>
        <v>0.68</v>
      </c>
      <c r="I246" s="3">
        <f t="shared" si="18"/>
        <v>216.54999999999927</v>
      </c>
      <c r="J246" t="str">
        <f t="shared" si="19"/>
        <v>LOW</v>
      </c>
    </row>
    <row r="247" spans="1:10" x14ac:dyDescent="0.25">
      <c r="A247" s="1">
        <v>42250</v>
      </c>
      <c r="B247" s="4">
        <f t="shared" ca="1" si="15"/>
        <v>1715</v>
      </c>
      <c r="C247" s="2">
        <v>26075.68</v>
      </c>
      <c r="D247" s="2">
        <v>26133.78</v>
      </c>
      <c r="E247" s="2">
        <v>25994.45</v>
      </c>
      <c r="F247" s="2">
        <v>26079.48</v>
      </c>
      <c r="G247" s="5">
        <f t="shared" si="16"/>
        <v>1.4572966074132188E-2</v>
      </c>
      <c r="H247" s="5">
        <f t="shared" si="17"/>
        <v>0.02</v>
      </c>
      <c r="I247" s="3">
        <f t="shared" si="18"/>
        <v>139.32999999999811</v>
      </c>
      <c r="J247" t="str">
        <f t="shared" si="19"/>
        <v>LOW</v>
      </c>
    </row>
    <row r="248" spans="1:10" x14ac:dyDescent="0.25">
      <c r="A248" s="1">
        <v>42251</v>
      </c>
      <c r="B248" s="4">
        <f t="shared" ca="1" si="15"/>
        <v>1714</v>
      </c>
      <c r="C248" s="2">
        <v>26123.87</v>
      </c>
      <c r="D248" s="2">
        <v>26130.2</v>
      </c>
      <c r="E248" s="2">
        <v>25939.25</v>
      </c>
      <c r="F248" s="2">
        <v>25960.03</v>
      </c>
      <c r="G248" s="5">
        <f t="shared" si="16"/>
        <v>-0.6271658831559036</v>
      </c>
      <c r="H248" s="5">
        <f t="shared" si="17"/>
        <v>-0.63</v>
      </c>
      <c r="I248" s="3">
        <f t="shared" si="18"/>
        <v>190.95000000000073</v>
      </c>
      <c r="J248" t="str">
        <f t="shared" si="19"/>
        <v>LOW</v>
      </c>
    </row>
    <row r="249" spans="1:10" x14ac:dyDescent="0.25">
      <c r="A249" s="1">
        <v>42252</v>
      </c>
      <c r="B249" s="4">
        <f t="shared" ca="1" si="15"/>
        <v>1713</v>
      </c>
      <c r="C249" s="2">
        <v>25980.86</v>
      </c>
      <c r="D249" s="2">
        <v>26147.63</v>
      </c>
      <c r="E249" s="2">
        <v>25941.91</v>
      </c>
      <c r="F249" s="2">
        <v>26117.54</v>
      </c>
      <c r="G249" s="5">
        <f t="shared" si="16"/>
        <v>0.52607958320086512</v>
      </c>
      <c r="H249" s="5">
        <f t="shared" si="17"/>
        <v>0.53</v>
      </c>
      <c r="I249" s="3">
        <f t="shared" si="18"/>
        <v>205.72000000000116</v>
      </c>
      <c r="J249" t="str">
        <f t="shared" si="19"/>
        <v>LOW</v>
      </c>
    </row>
    <row r="250" spans="1:10" x14ac:dyDescent="0.25">
      <c r="A250" s="1">
        <v>42253</v>
      </c>
      <c r="B250" s="4">
        <f t="shared" ca="1" si="15"/>
        <v>1713</v>
      </c>
      <c r="C250" s="2">
        <v>26101.5</v>
      </c>
      <c r="D250" s="2">
        <v>26197.27</v>
      </c>
      <c r="E250" s="2">
        <v>26008.2</v>
      </c>
      <c r="F250" s="2">
        <v>26160.9</v>
      </c>
      <c r="G250" s="5">
        <f t="shared" si="16"/>
        <v>0.22757312798115606</v>
      </c>
      <c r="H250" s="5">
        <f t="shared" si="17"/>
        <v>0.23</v>
      </c>
      <c r="I250" s="3">
        <f t="shared" si="18"/>
        <v>189.06999999999971</v>
      </c>
      <c r="J250" t="str">
        <f t="shared" si="19"/>
        <v>LOW</v>
      </c>
    </row>
    <row r="251" spans="1:10" x14ac:dyDescent="0.25">
      <c r="A251" s="1">
        <v>42254</v>
      </c>
      <c r="B251" s="4">
        <f t="shared" ca="1" si="15"/>
        <v>1713</v>
      </c>
      <c r="C251" s="2">
        <v>26116.52</v>
      </c>
      <c r="D251" s="2">
        <v>26116.52</v>
      </c>
      <c r="E251" s="2">
        <v>25596.57</v>
      </c>
      <c r="F251" s="2">
        <v>25623.35</v>
      </c>
      <c r="G251" s="5">
        <f t="shared" si="16"/>
        <v>-1.8883450015545786</v>
      </c>
      <c r="H251" s="5">
        <f t="shared" si="17"/>
        <v>-1.89</v>
      </c>
      <c r="I251" s="3">
        <f t="shared" si="18"/>
        <v>519.95000000000073</v>
      </c>
      <c r="J251" t="str">
        <f t="shared" si="19"/>
        <v>HIGH</v>
      </c>
    </row>
    <row r="252" spans="1:10" x14ac:dyDescent="0.25">
      <c r="A252" s="1">
        <v>42255</v>
      </c>
      <c r="B252" s="4">
        <f t="shared" ca="1" si="15"/>
        <v>1712</v>
      </c>
      <c r="C252" s="2">
        <v>25744.7</v>
      </c>
      <c r="D252" s="2">
        <v>25766.76</v>
      </c>
      <c r="E252" s="2">
        <v>25513.75</v>
      </c>
      <c r="F252" s="2">
        <v>25580.34</v>
      </c>
      <c r="G252" s="5">
        <f t="shared" si="16"/>
        <v>-0.63842266563603611</v>
      </c>
      <c r="H252" s="5">
        <f t="shared" si="17"/>
        <v>-0.64</v>
      </c>
      <c r="I252" s="3">
        <f t="shared" si="18"/>
        <v>253.0099999999984</v>
      </c>
      <c r="J252" t="str">
        <f t="shared" si="19"/>
        <v>LOW</v>
      </c>
    </row>
    <row r="253" spans="1:10" x14ac:dyDescent="0.25">
      <c r="A253" s="1">
        <v>42256</v>
      </c>
      <c r="B253" s="4">
        <f t="shared" ca="1" si="15"/>
        <v>1711</v>
      </c>
      <c r="C253" s="2">
        <v>25628.23</v>
      </c>
      <c r="D253" s="2">
        <v>25632.57</v>
      </c>
      <c r="E253" s="2">
        <v>25357.7</v>
      </c>
      <c r="F253" s="2">
        <v>25406.33</v>
      </c>
      <c r="G253" s="5">
        <f t="shared" si="16"/>
        <v>-0.86584208117375971</v>
      </c>
      <c r="H253" s="5">
        <f t="shared" si="17"/>
        <v>-0.87</v>
      </c>
      <c r="I253" s="3">
        <f t="shared" si="18"/>
        <v>274.86999999999898</v>
      </c>
      <c r="J253" t="str">
        <f t="shared" si="19"/>
        <v>LOW</v>
      </c>
    </row>
    <row r="254" spans="1:10" x14ac:dyDescent="0.25">
      <c r="A254" s="1">
        <v>42257</v>
      </c>
      <c r="B254" s="4">
        <f t="shared" ca="1" si="15"/>
        <v>1710</v>
      </c>
      <c r="C254" s="2">
        <v>25224.7</v>
      </c>
      <c r="D254" s="2">
        <v>25230.35</v>
      </c>
      <c r="E254" s="2">
        <v>24825.7</v>
      </c>
      <c r="F254" s="2">
        <v>24851.83</v>
      </c>
      <c r="G254" s="5">
        <f t="shared" si="16"/>
        <v>-1.4781939923963376</v>
      </c>
      <c r="H254" s="5">
        <f t="shared" si="17"/>
        <v>-1.48</v>
      </c>
      <c r="I254" s="3">
        <f t="shared" si="18"/>
        <v>404.64999999999782</v>
      </c>
      <c r="J254" t="str">
        <f t="shared" si="19"/>
        <v>HIGH</v>
      </c>
    </row>
    <row r="255" spans="1:10" x14ac:dyDescent="0.25">
      <c r="A255" s="1">
        <v>42258</v>
      </c>
      <c r="B255" s="4">
        <f t="shared" ca="1" si="15"/>
        <v>1709</v>
      </c>
      <c r="C255" s="2">
        <v>24969.02</v>
      </c>
      <c r="D255" s="2">
        <v>25083.55</v>
      </c>
      <c r="E255" s="2">
        <v>24887.22</v>
      </c>
      <c r="F255" s="2">
        <v>24934.33</v>
      </c>
      <c r="G255" s="5">
        <f t="shared" si="16"/>
        <v>-0.13893216473853875</v>
      </c>
      <c r="H255" s="5">
        <f t="shared" si="17"/>
        <v>-0.14000000000000001</v>
      </c>
      <c r="I255" s="3">
        <f t="shared" si="18"/>
        <v>196.32999999999811</v>
      </c>
      <c r="J255" t="str">
        <f t="shared" si="19"/>
        <v>LOW</v>
      </c>
    </row>
    <row r="256" spans="1:10" x14ac:dyDescent="0.25">
      <c r="A256" s="1">
        <v>42259</v>
      </c>
      <c r="B256" s="4">
        <f t="shared" ca="1" si="15"/>
        <v>1708</v>
      </c>
      <c r="C256" s="2">
        <v>24787.11</v>
      </c>
      <c r="D256" s="2">
        <v>24961.88</v>
      </c>
      <c r="E256" s="2">
        <v>24598.9</v>
      </c>
      <c r="F256" s="2">
        <v>24825.040000000001</v>
      </c>
      <c r="G256" s="5">
        <f t="shared" si="16"/>
        <v>0.15302308336873596</v>
      </c>
      <c r="H256" s="5">
        <f t="shared" si="17"/>
        <v>0.16</v>
      </c>
      <c r="I256" s="3">
        <f t="shared" si="18"/>
        <v>362.97999999999956</v>
      </c>
      <c r="J256" t="str">
        <f t="shared" si="19"/>
        <v>LOW</v>
      </c>
    </row>
    <row r="257" spans="1:10" x14ac:dyDescent="0.25">
      <c r="A257" s="1">
        <v>42260</v>
      </c>
      <c r="B257" s="4">
        <f t="shared" ca="1" si="15"/>
        <v>1708</v>
      </c>
      <c r="C257" s="2">
        <v>24862.93</v>
      </c>
      <c r="D257" s="2">
        <v>24882.3</v>
      </c>
      <c r="E257" s="2">
        <v>24597.11</v>
      </c>
      <c r="F257" s="2">
        <v>24682.03</v>
      </c>
      <c r="G257" s="5">
        <f t="shared" si="16"/>
        <v>-0.72758922620946709</v>
      </c>
      <c r="H257" s="5">
        <f t="shared" si="17"/>
        <v>-0.73</v>
      </c>
      <c r="I257" s="3">
        <f t="shared" si="18"/>
        <v>285.18999999999869</v>
      </c>
      <c r="J257" t="str">
        <f t="shared" si="19"/>
        <v>LOW</v>
      </c>
    </row>
    <row r="258" spans="1:10" x14ac:dyDescent="0.25">
      <c r="A258" s="1">
        <v>42261</v>
      </c>
      <c r="B258" s="4">
        <f t="shared" ref="B258:B321" ca="1" si="20">NETWORKDAYS.INTL(A258,TODAY(),1)</f>
        <v>1708</v>
      </c>
      <c r="C258" s="2">
        <v>24804.639999999999</v>
      </c>
      <c r="D258" s="2">
        <v>24956.54</v>
      </c>
      <c r="E258" s="2">
        <v>24387.69</v>
      </c>
      <c r="F258" s="2">
        <v>24854.11</v>
      </c>
      <c r="G258" s="5">
        <f t="shared" ref="G258:G321" si="21">(F258-C258)/C258*100</f>
        <v>0.19943849215308573</v>
      </c>
      <c r="H258" s="5">
        <f t="shared" ref="H258:H321" si="22">ROUNDUP(G258,2)</f>
        <v>0.2</v>
      </c>
      <c r="I258" s="3">
        <f t="shared" ref="I258:I321" si="23">D258-E258</f>
        <v>568.85000000000218</v>
      </c>
      <c r="J258" t="str">
        <f t="shared" ref="J258:J321" si="24">IF(I258&lt;400,"LOW","HIGH")</f>
        <v>HIGH</v>
      </c>
    </row>
    <row r="259" spans="1:10" x14ac:dyDescent="0.25">
      <c r="A259" s="1">
        <v>42262</v>
      </c>
      <c r="B259" s="4">
        <f t="shared" ca="1" si="20"/>
        <v>1707</v>
      </c>
      <c r="C259" s="2">
        <v>24606.2</v>
      </c>
      <c r="D259" s="2">
        <v>25018.46</v>
      </c>
      <c r="E259" s="2">
        <v>24473.22</v>
      </c>
      <c r="F259" s="2">
        <v>24772.97</v>
      </c>
      <c r="G259" s="5">
        <f t="shared" si="21"/>
        <v>0.67775601271224495</v>
      </c>
      <c r="H259" s="5">
        <f t="shared" si="22"/>
        <v>0.68</v>
      </c>
      <c r="I259" s="3">
        <f t="shared" si="23"/>
        <v>545.23999999999796</v>
      </c>
      <c r="J259" t="str">
        <f t="shared" si="24"/>
        <v>HIGH</v>
      </c>
    </row>
    <row r="260" spans="1:10" x14ac:dyDescent="0.25">
      <c r="A260" s="1">
        <v>42263</v>
      </c>
      <c r="B260" s="4">
        <f t="shared" ca="1" si="20"/>
        <v>1706</v>
      </c>
      <c r="C260" s="2">
        <v>24881.759999999998</v>
      </c>
      <c r="D260" s="2">
        <v>24912.639999999999</v>
      </c>
      <c r="E260" s="2">
        <v>24421.53</v>
      </c>
      <c r="F260" s="2">
        <v>24455.040000000001</v>
      </c>
      <c r="G260" s="5">
        <f t="shared" si="21"/>
        <v>-1.7149912224858594</v>
      </c>
      <c r="H260" s="5">
        <f t="shared" si="22"/>
        <v>-1.72</v>
      </c>
      <c r="I260" s="3">
        <f t="shared" si="23"/>
        <v>491.11000000000058</v>
      </c>
      <c r="J260" t="str">
        <f t="shared" si="24"/>
        <v>HIGH</v>
      </c>
    </row>
    <row r="261" spans="1:10" x14ac:dyDescent="0.25">
      <c r="A261" s="1">
        <v>42264</v>
      </c>
      <c r="B261" s="4">
        <f t="shared" ca="1" si="20"/>
        <v>1705</v>
      </c>
      <c r="C261" s="2">
        <v>24400.78</v>
      </c>
      <c r="D261" s="2">
        <v>24524.85</v>
      </c>
      <c r="E261" s="2">
        <v>24141.99</v>
      </c>
      <c r="F261" s="2">
        <v>24188.37</v>
      </c>
      <c r="G261" s="5">
        <f t="shared" si="21"/>
        <v>-0.870504959267695</v>
      </c>
      <c r="H261" s="5">
        <f t="shared" si="22"/>
        <v>-0.88</v>
      </c>
      <c r="I261" s="3">
        <f t="shared" si="23"/>
        <v>382.85999999999694</v>
      </c>
      <c r="J261" t="str">
        <f t="shared" si="24"/>
        <v>LOW</v>
      </c>
    </row>
    <row r="262" spans="1:10" x14ac:dyDescent="0.25">
      <c r="A262" s="1">
        <v>42265</v>
      </c>
      <c r="B262" s="4">
        <f t="shared" ca="1" si="20"/>
        <v>1704</v>
      </c>
      <c r="C262" s="2">
        <v>24257.279999999999</v>
      </c>
      <c r="D262" s="2">
        <v>24563.34</v>
      </c>
      <c r="E262" s="2">
        <v>24247.23</v>
      </c>
      <c r="F262" s="2">
        <v>24479.84</v>
      </c>
      <c r="G262" s="5">
        <f t="shared" si="21"/>
        <v>0.91749775737428652</v>
      </c>
      <c r="H262" s="5">
        <f t="shared" si="22"/>
        <v>0.92</v>
      </c>
      <c r="I262" s="3">
        <f t="shared" si="23"/>
        <v>316.11000000000058</v>
      </c>
      <c r="J262" t="str">
        <f t="shared" si="24"/>
        <v>LOW</v>
      </c>
    </row>
    <row r="263" spans="1:10" x14ac:dyDescent="0.25">
      <c r="A263" s="1">
        <v>42266</v>
      </c>
      <c r="B263" s="4">
        <f t="shared" ca="1" si="20"/>
        <v>1703</v>
      </c>
      <c r="C263" s="2">
        <v>24325.77</v>
      </c>
      <c r="D263" s="2">
        <v>24325.77</v>
      </c>
      <c r="E263" s="2">
        <v>23839.759999999998</v>
      </c>
      <c r="F263" s="2">
        <v>24062.04</v>
      </c>
      <c r="G263" s="5">
        <f t="shared" si="21"/>
        <v>-1.0841588981561512</v>
      </c>
      <c r="H263" s="5">
        <f t="shared" si="22"/>
        <v>-1.0900000000000001</v>
      </c>
      <c r="I263" s="3">
        <f t="shared" si="23"/>
        <v>486.01000000000204</v>
      </c>
      <c r="J263" t="str">
        <f t="shared" si="24"/>
        <v>HIGH</v>
      </c>
    </row>
    <row r="264" spans="1:10" x14ac:dyDescent="0.25">
      <c r="A264" s="1">
        <v>42267</v>
      </c>
      <c r="B264" s="4">
        <f t="shared" ca="1" si="20"/>
        <v>1703</v>
      </c>
      <c r="C264" s="2">
        <v>24194.75</v>
      </c>
      <c r="D264" s="2">
        <v>24351.83</v>
      </c>
      <c r="E264" s="2">
        <v>23862</v>
      </c>
      <c r="F264" s="2">
        <v>23962.21</v>
      </c>
      <c r="G264" s="5">
        <f t="shared" si="21"/>
        <v>-0.96111759782597816</v>
      </c>
      <c r="H264" s="5">
        <f t="shared" si="22"/>
        <v>-0.97</v>
      </c>
      <c r="I264" s="3">
        <f t="shared" si="23"/>
        <v>489.83000000000175</v>
      </c>
      <c r="J264" t="str">
        <f t="shared" si="24"/>
        <v>HIGH</v>
      </c>
    </row>
    <row r="265" spans="1:10" x14ac:dyDescent="0.25">
      <c r="A265" s="1">
        <v>42268</v>
      </c>
      <c r="B265" s="4">
        <f t="shared" ca="1" si="20"/>
        <v>1703</v>
      </c>
      <c r="C265" s="2">
        <v>24122.06</v>
      </c>
      <c r="D265" s="2">
        <v>24472.880000000001</v>
      </c>
      <c r="E265" s="2">
        <v>24120.04</v>
      </c>
      <c r="F265" s="2">
        <v>24435.66</v>
      </c>
      <c r="G265" s="5">
        <f t="shared" si="21"/>
        <v>1.3000548046062341</v>
      </c>
      <c r="H265" s="5">
        <f t="shared" si="22"/>
        <v>1.31</v>
      </c>
      <c r="I265" s="3">
        <f t="shared" si="23"/>
        <v>352.84000000000015</v>
      </c>
      <c r="J265" t="str">
        <f t="shared" si="24"/>
        <v>LOW</v>
      </c>
    </row>
    <row r="266" spans="1:10" x14ac:dyDescent="0.25">
      <c r="A266" s="1">
        <v>42269</v>
      </c>
      <c r="B266" s="4">
        <f t="shared" ca="1" si="20"/>
        <v>1702</v>
      </c>
      <c r="C266" s="2">
        <v>24540.97</v>
      </c>
      <c r="D266" s="2">
        <v>24650.57</v>
      </c>
      <c r="E266" s="2">
        <v>24433.67</v>
      </c>
      <c r="F266" s="2">
        <v>24485.95</v>
      </c>
      <c r="G266" s="5">
        <f t="shared" si="21"/>
        <v>-0.22419651708958707</v>
      </c>
      <c r="H266" s="5">
        <f t="shared" si="22"/>
        <v>-0.23</v>
      </c>
      <c r="I266" s="3">
        <f t="shared" si="23"/>
        <v>216.90000000000146</v>
      </c>
      <c r="J266" t="str">
        <f t="shared" si="24"/>
        <v>LOW</v>
      </c>
    </row>
    <row r="267" spans="1:10" x14ac:dyDescent="0.25">
      <c r="A267" s="1">
        <v>42270</v>
      </c>
      <c r="B267" s="4">
        <f t="shared" ca="1" si="20"/>
        <v>1701</v>
      </c>
      <c r="C267" s="2">
        <v>24643.13</v>
      </c>
      <c r="D267" s="2">
        <v>24645.7</v>
      </c>
      <c r="E267" s="2">
        <v>24458.13</v>
      </c>
      <c r="F267" s="2">
        <v>24492.39</v>
      </c>
      <c r="G267" s="5">
        <f t="shared" si="21"/>
        <v>-0.61169177778959727</v>
      </c>
      <c r="H267" s="5">
        <f t="shared" si="22"/>
        <v>-0.62</v>
      </c>
      <c r="I267" s="3">
        <f t="shared" si="23"/>
        <v>187.56999999999971</v>
      </c>
      <c r="J267" t="str">
        <f t="shared" si="24"/>
        <v>LOW</v>
      </c>
    </row>
    <row r="268" spans="1:10" x14ac:dyDescent="0.25">
      <c r="A268" s="1">
        <v>42271</v>
      </c>
      <c r="B268" s="4">
        <f t="shared" ca="1" si="20"/>
        <v>1700</v>
      </c>
      <c r="C268" s="2">
        <v>24481.86</v>
      </c>
      <c r="D268" s="2">
        <v>24587.200000000001</v>
      </c>
      <c r="E268" s="2">
        <v>24400.52</v>
      </c>
      <c r="F268" s="2">
        <v>24469.57</v>
      </c>
      <c r="G268" s="5">
        <f t="shared" si="21"/>
        <v>-5.0200434117345961E-2</v>
      </c>
      <c r="H268" s="5">
        <f t="shared" si="22"/>
        <v>-6.0000000000000005E-2</v>
      </c>
      <c r="I268" s="3">
        <f t="shared" si="23"/>
        <v>186.68000000000029</v>
      </c>
      <c r="J268" t="str">
        <f t="shared" si="24"/>
        <v>LOW</v>
      </c>
    </row>
    <row r="269" spans="1:10" x14ac:dyDescent="0.25">
      <c r="A269" s="1">
        <v>42272</v>
      </c>
      <c r="B269" s="4">
        <f t="shared" ca="1" si="20"/>
        <v>1699</v>
      </c>
      <c r="C269" s="2">
        <v>24347.31</v>
      </c>
      <c r="D269" s="2">
        <v>24911.9</v>
      </c>
      <c r="E269" s="2">
        <v>24340.06</v>
      </c>
      <c r="F269" s="2">
        <v>24870.69</v>
      </c>
      <c r="G269" s="5">
        <f t="shared" si="21"/>
        <v>2.1496419933043831</v>
      </c>
      <c r="H269" s="5">
        <f t="shared" si="22"/>
        <v>2.15</v>
      </c>
      <c r="I269" s="3">
        <f t="shared" si="23"/>
        <v>571.84000000000015</v>
      </c>
      <c r="J269" t="str">
        <f t="shared" si="24"/>
        <v>HIGH</v>
      </c>
    </row>
    <row r="270" spans="1:10" x14ac:dyDescent="0.25">
      <c r="A270" s="1">
        <v>42273</v>
      </c>
      <c r="B270" s="4">
        <f t="shared" ca="1" si="20"/>
        <v>1698</v>
      </c>
      <c r="C270" s="2">
        <v>24982.22</v>
      </c>
      <c r="D270" s="2">
        <v>25002.32</v>
      </c>
      <c r="E270" s="2">
        <v>24788.58</v>
      </c>
      <c r="F270" s="2">
        <v>24824.83</v>
      </c>
      <c r="G270" s="5">
        <f t="shared" si="21"/>
        <v>-0.63000806173350243</v>
      </c>
      <c r="H270" s="5">
        <f t="shared" si="22"/>
        <v>-0.64</v>
      </c>
      <c r="I270" s="3">
        <f t="shared" si="23"/>
        <v>213.73999999999796</v>
      </c>
      <c r="J270" t="str">
        <f t="shared" si="24"/>
        <v>LOW</v>
      </c>
    </row>
    <row r="271" spans="1:10" x14ac:dyDescent="0.25">
      <c r="A271" s="1">
        <v>42274</v>
      </c>
      <c r="B271" s="4">
        <f t="shared" ca="1" si="20"/>
        <v>1698</v>
      </c>
      <c r="C271" s="2">
        <v>24868.21</v>
      </c>
      <c r="D271" s="2">
        <v>24928.75</v>
      </c>
      <c r="E271" s="2">
        <v>24460.53</v>
      </c>
      <c r="F271" s="2">
        <v>24539</v>
      </c>
      <c r="G271" s="5">
        <f t="shared" si="21"/>
        <v>-1.3238186423550353</v>
      </c>
      <c r="H271" s="5">
        <f t="shared" si="22"/>
        <v>-1.33</v>
      </c>
      <c r="I271" s="3">
        <f t="shared" si="23"/>
        <v>468.22000000000116</v>
      </c>
      <c r="J271" t="str">
        <f t="shared" si="24"/>
        <v>HIGH</v>
      </c>
    </row>
    <row r="272" spans="1:10" x14ac:dyDescent="0.25">
      <c r="A272" s="1">
        <v>42275</v>
      </c>
      <c r="B272" s="4">
        <f t="shared" ca="1" si="20"/>
        <v>1698</v>
      </c>
      <c r="C272" s="2">
        <v>24393.59</v>
      </c>
      <c r="D272" s="2">
        <v>24409.26</v>
      </c>
      <c r="E272" s="2">
        <v>24187.54</v>
      </c>
      <c r="F272" s="2">
        <v>24223.32</v>
      </c>
      <c r="G272" s="5">
        <f t="shared" si="21"/>
        <v>-0.69801123983800839</v>
      </c>
      <c r="H272" s="5">
        <f t="shared" si="22"/>
        <v>-0.7</v>
      </c>
      <c r="I272" s="3">
        <f t="shared" si="23"/>
        <v>221.71999999999753</v>
      </c>
      <c r="J272" t="str">
        <f t="shared" si="24"/>
        <v>LOW</v>
      </c>
    </row>
    <row r="273" spans="1:10" x14ac:dyDescent="0.25">
      <c r="A273" s="1">
        <v>42276</v>
      </c>
      <c r="B273" s="4">
        <f t="shared" ca="1" si="20"/>
        <v>1697</v>
      </c>
      <c r="C273" s="2">
        <v>24386.45</v>
      </c>
      <c r="D273" s="2">
        <v>24514.01</v>
      </c>
      <c r="E273" s="2">
        <v>24224.74</v>
      </c>
      <c r="F273" s="2">
        <v>24338.43</v>
      </c>
      <c r="G273" s="5">
        <f t="shared" si="21"/>
        <v>-0.19691262975956089</v>
      </c>
      <c r="H273" s="5">
        <f t="shared" si="22"/>
        <v>-0.2</v>
      </c>
      <c r="I273" s="3">
        <f t="shared" si="23"/>
        <v>289.2699999999968</v>
      </c>
      <c r="J273" t="str">
        <f t="shared" si="24"/>
        <v>LOW</v>
      </c>
    </row>
    <row r="274" spans="1:10" x14ac:dyDescent="0.25">
      <c r="A274" s="1">
        <v>42277</v>
      </c>
      <c r="B274" s="4">
        <f t="shared" ca="1" si="20"/>
        <v>1696</v>
      </c>
      <c r="C274" s="2">
        <v>24360.36</v>
      </c>
      <c r="D274" s="2">
        <v>24672.9</v>
      </c>
      <c r="E274" s="2">
        <v>24345.79</v>
      </c>
      <c r="F274" s="2">
        <v>24616.97</v>
      </c>
      <c r="G274" s="5">
        <f t="shared" si="21"/>
        <v>1.0533916575945534</v>
      </c>
      <c r="H274" s="5">
        <f t="shared" si="22"/>
        <v>1.06</v>
      </c>
      <c r="I274" s="3">
        <f t="shared" si="23"/>
        <v>327.11000000000058</v>
      </c>
      <c r="J274" t="str">
        <f t="shared" si="24"/>
        <v>LOW</v>
      </c>
    </row>
    <row r="275" spans="1:10" x14ac:dyDescent="0.25">
      <c r="A275" s="1">
        <v>42278</v>
      </c>
      <c r="B275" s="4">
        <f t="shared" ca="1" si="20"/>
        <v>1695</v>
      </c>
      <c r="C275" s="2">
        <v>24637.41</v>
      </c>
      <c r="D275" s="2">
        <v>24698.95</v>
      </c>
      <c r="E275" s="2">
        <v>24196.84</v>
      </c>
      <c r="F275" s="2">
        <v>24287.42</v>
      </c>
      <c r="G275" s="5">
        <f t="shared" si="21"/>
        <v>-1.4205632816111824</v>
      </c>
      <c r="H275" s="5">
        <f t="shared" si="22"/>
        <v>-1.43</v>
      </c>
      <c r="I275" s="3">
        <f t="shared" si="23"/>
        <v>502.11000000000058</v>
      </c>
      <c r="J275" t="str">
        <f t="shared" si="24"/>
        <v>HIGH</v>
      </c>
    </row>
    <row r="276" spans="1:10" x14ac:dyDescent="0.25">
      <c r="A276" s="1">
        <v>42279</v>
      </c>
      <c r="B276" s="4">
        <f t="shared" ca="1" si="20"/>
        <v>1694</v>
      </c>
      <c r="C276" s="2">
        <v>24076.85</v>
      </c>
      <c r="D276" s="2">
        <v>24111.19</v>
      </c>
      <c r="E276" s="2">
        <v>23919.47</v>
      </c>
      <c r="F276" s="2">
        <v>24020.98</v>
      </c>
      <c r="G276" s="5">
        <f t="shared" si="21"/>
        <v>-0.23204862762362596</v>
      </c>
      <c r="H276" s="5">
        <f t="shared" si="22"/>
        <v>-0.24000000000000002</v>
      </c>
      <c r="I276" s="3">
        <f t="shared" si="23"/>
        <v>191.71999999999753</v>
      </c>
      <c r="J276" t="str">
        <f t="shared" si="24"/>
        <v>LOW</v>
      </c>
    </row>
    <row r="277" spans="1:10" x14ac:dyDescent="0.25">
      <c r="A277" s="1">
        <v>42280</v>
      </c>
      <c r="B277" s="4">
        <f t="shared" ca="1" si="20"/>
        <v>1693</v>
      </c>
      <c r="C277" s="2">
        <v>23938.32</v>
      </c>
      <c r="D277" s="2">
        <v>23938.32</v>
      </c>
      <c r="E277" s="2">
        <v>23636.720000000001</v>
      </c>
      <c r="F277" s="2">
        <v>23758.9</v>
      </c>
      <c r="G277" s="5">
        <f t="shared" si="21"/>
        <v>-0.74950957293577103</v>
      </c>
      <c r="H277" s="5">
        <f t="shared" si="22"/>
        <v>-0.75</v>
      </c>
      <c r="I277" s="3">
        <f t="shared" si="23"/>
        <v>301.59999999999854</v>
      </c>
      <c r="J277" t="str">
        <f t="shared" si="24"/>
        <v>LOW</v>
      </c>
    </row>
    <row r="278" spans="1:10" x14ac:dyDescent="0.25">
      <c r="A278" s="1">
        <v>42281</v>
      </c>
      <c r="B278" s="4">
        <f t="shared" ca="1" si="20"/>
        <v>1693</v>
      </c>
      <c r="C278" s="2">
        <v>23758.46</v>
      </c>
      <c r="D278" s="2">
        <v>23758.46</v>
      </c>
      <c r="E278" s="2">
        <v>22909.119999999999</v>
      </c>
      <c r="F278" s="2">
        <v>22951.83</v>
      </c>
      <c r="G278" s="5">
        <f t="shared" si="21"/>
        <v>-3.3951274619651168</v>
      </c>
      <c r="H278" s="5">
        <f t="shared" si="22"/>
        <v>-3.4</v>
      </c>
      <c r="I278" s="3">
        <f t="shared" si="23"/>
        <v>849.34000000000015</v>
      </c>
      <c r="J278" t="str">
        <f t="shared" si="24"/>
        <v>HIGH</v>
      </c>
    </row>
    <row r="279" spans="1:10" x14ac:dyDescent="0.25">
      <c r="A279" s="1">
        <v>42282</v>
      </c>
      <c r="B279" s="4">
        <f t="shared" ca="1" si="20"/>
        <v>1693</v>
      </c>
      <c r="C279" s="2">
        <v>23060.39</v>
      </c>
      <c r="D279" s="2">
        <v>23161.15</v>
      </c>
      <c r="E279" s="2">
        <v>22600.39</v>
      </c>
      <c r="F279" s="2">
        <v>22986.12</v>
      </c>
      <c r="G279" s="5">
        <f t="shared" si="21"/>
        <v>-0.32206740649225984</v>
      </c>
      <c r="H279" s="5">
        <f t="shared" si="22"/>
        <v>-0.33</v>
      </c>
      <c r="I279" s="3">
        <f t="shared" si="23"/>
        <v>560.76000000000204</v>
      </c>
      <c r="J279" t="str">
        <f t="shared" si="24"/>
        <v>HIGH</v>
      </c>
    </row>
    <row r="280" spans="1:10" x14ac:dyDescent="0.25">
      <c r="A280" s="1">
        <v>42283</v>
      </c>
      <c r="B280" s="4">
        <f t="shared" ca="1" si="20"/>
        <v>1692</v>
      </c>
      <c r="C280" s="2">
        <v>23223.43</v>
      </c>
      <c r="D280" s="2">
        <v>23622.639999999999</v>
      </c>
      <c r="E280" s="2">
        <v>23197.67</v>
      </c>
      <c r="F280" s="2">
        <v>23554.12</v>
      </c>
      <c r="G280" s="5">
        <f t="shared" si="21"/>
        <v>1.4239498644257058</v>
      </c>
      <c r="H280" s="5">
        <f t="shared" si="22"/>
        <v>1.43</v>
      </c>
      <c r="I280" s="3">
        <f t="shared" si="23"/>
        <v>424.97000000000116</v>
      </c>
      <c r="J280" t="str">
        <f t="shared" si="24"/>
        <v>HIGH</v>
      </c>
    </row>
    <row r="281" spans="1:10" x14ac:dyDescent="0.25">
      <c r="A281" s="1">
        <v>42284</v>
      </c>
      <c r="B281" s="4">
        <f t="shared" ca="1" si="20"/>
        <v>1691</v>
      </c>
      <c r="C281" s="2">
        <v>23688.61</v>
      </c>
      <c r="D281" s="2">
        <v>23692.080000000002</v>
      </c>
      <c r="E281" s="2">
        <v>23164.54</v>
      </c>
      <c r="F281" s="2">
        <v>23191.97</v>
      </c>
      <c r="G281" s="5">
        <f t="shared" si="21"/>
        <v>-2.0965350014205115</v>
      </c>
      <c r="H281" s="5">
        <f t="shared" si="22"/>
        <v>-2.0999999999999996</v>
      </c>
      <c r="I281" s="3">
        <f t="shared" si="23"/>
        <v>527.54000000000087</v>
      </c>
      <c r="J281" t="str">
        <f t="shared" si="24"/>
        <v>HIGH</v>
      </c>
    </row>
    <row r="282" spans="1:10" x14ac:dyDescent="0.25">
      <c r="A282" s="1">
        <v>42285</v>
      </c>
      <c r="B282" s="4">
        <f t="shared" ca="1" si="20"/>
        <v>1690</v>
      </c>
      <c r="C282" s="2">
        <v>23237.23</v>
      </c>
      <c r="D282" s="2">
        <v>23434.91</v>
      </c>
      <c r="E282" s="2">
        <v>22920.84</v>
      </c>
      <c r="F282" s="2">
        <v>23381.87</v>
      </c>
      <c r="G282" s="5">
        <f t="shared" si="21"/>
        <v>0.62244940554446215</v>
      </c>
      <c r="H282" s="5">
        <f t="shared" si="22"/>
        <v>0.63</v>
      </c>
      <c r="I282" s="3">
        <f t="shared" si="23"/>
        <v>514.06999999999971</v>
      </c>
      <c r="J282" t="str">
        <f t="shared" si="24"/>
        <v>HIGH</v>
      </c>
    </row>
    <row r="283" spans="1:10" x14ac:dyDescent="0.25">
      <c r="A283" s="1">
        <v>42286</v>
      </c>
      <c r="B283" s="4">
        <f t="shared" ca="1" si="20"/>
        <v>1689</v>
      </c>
      <c r="C283" s="2">
        <v>23536.47</v>
      </c>
      <c r="D283" s="2">
        <v>23735.35</v>
      </c>
      <c r="E283" s="2">
        <v>23448.21</v>
      </c>
      <c r="F283" s="2">
        <v>23649.22</v>
      </c>
      <c r="G283" s="5">
        <f t="shared" si="21"/>
        <v>0.47904379883644405</v>
      </c>
      <c r="H283" s="5">
        <f t="shared" si="22"/>
        <v>0.48</v>
      </c>
      <c r="I283" s="3">
        <f t="shared" si="23"/>
        <v>287.13999999999942</v>
      </c>
      <c r="J283" t="str">
        <f t="shared" si="24"/>
        <v>LOW</v>
      </c>
    </row>
    <row r="284" spans="1:10" x14ac:dyDescent="0.25">
      <c r="A284" s="1">
        <v>42287</v>
      </c>
      <c r="B284" s="4">
        <f t="shared" ca="1" si="20"/>
        <v>1688</v>
      </c>
      <c r="C284" s="2">
        <v>23640.32</v>
      </c>
      <c r="D284" s="2">
        <v>23774.48</v>
      </c>
      <c r="E284" s="2">
        <v>23508.36</v>
      </c>
      <c r="F284" s="2">
        <v>23709.15</v>
      </c>
      <c r="G284" s="5">
        <f t="shared" si="21"/>
        <v>0.29115511126753679</v>
      </c>
      <c r="H284" s="5">
        <f t="shared" si="22"/>
        <v>0.3</v>
      </c>
      <c r="I284" s="3">
        <f t="shared" si="23"/>
        <v>266.11999999999898</v>
      </c>
      <c r="J284" t="str">
        <f t="shared" si="24"/>
        <v>LOW</v>
      </c>
    </row>
    <row r="285" spans="1:10" x14ac:dyDescent="0.25">
      <c r="A285" s="1">
        <v>42288</v>
      </c>
      <c r="B285" s="4">
        <f t="shared" ca="1" si="20"/>
        <v>1688</v>
      </c>
      <c r="C285" s="2">
        <v>23783.47</v>
      </c>
      <c r="D285" s="2">
        <v>23855.040000000001</v>
      </c>
      <c r="E285" s="2">
        <v>23674.86</v>
      </c>
      <c r="F285" s="2">
        <v>23788.79</v>
      </c>
      <c r="G285" s="5">
        <f t="shared" si="21"/>
        <v>2.2368476929563723E-2</v>
      </c>
      <c r="H285" s="5">
        <f t="shared" si="22"/>
        <v>0.03</v>
      </c>
      <c r="I285" s="3">
        <f t="shared" si="23"/>
        <v>180.18000000000029</v>
      </c>
      <c r="J285" t="str">
        <f t="shared" si="24"/>
        <v>LOW</v>
      </c>
    </row>
    <row r="286" spans="1:10" x14ac:dyDescent="0.25">
      <c r="A286" s="1">
        <v>42289</v>
      </c>
      <c r="B286" s="4">
        <f t="shared" ca="1" si="20"/>
        <v>1688</v>
      </c>
      <c r="C286" s="2">
        <v>23850.41</v>
      </c>
      <c r="D286" s="2">
        <v>23851.51</v>
      </c>
      <c r="E286" s="2">
        <v>23361.94</v>
      </c>
      <c r="F286" s="2">
        <v>23410.18</v>
      </c>
      <c r="G286" s="5">
        <f t="shared" si="21"/>
        <v>-1.8457963615719795</v>
      </c>
      <c r="H286" s="5">
        <f t="shared" si="22"/>
        <v>-1.85</v>
      </c>
      <c r="I286" s="3">
        <f t="shared" si="23"/>
        <v>489.56999999999971</v>
      </c>
      <c r="J286" t="str">
        <f t="shared" si="24"/>
        <v>HIGH</v>
      </c>
    </row>
    <row r="287" spans="1:10" x14ac:dyDescent="0.25">
      <c r="A287" s="1">
        <v>42290</v>
      </c>
      <c r="B287" s="4">
        <f t="shared" ca="1" si="20"/>
        <v>1687</v>
      </c>
      <c r="C287" s="2">
        <v>23332.94</v>
      </c>
      <c r="D287" s="2">
        <v>23338.89</v>
      </c>
      <c r="E287" s="2">
        <v>23057.45</v>
      </c>
      <c r="F287" s="2">
        <v>23088.93</v>
      </c>
      <c r="G287" s="5">
        <f t="shared" si="21"/>
        <v>-1.0457747716318579</v>
      </c>
      <c r="H287" s="5">
        <f t="shared" si="22"/>
        <v>-1.05</v>
      </c>
      <c r="I287" s="3">
        <f t="shared" si="23"/>
        <v>281.43999999999869</v>
      </c>
      <c r="J287" t="str">
        <f t="shared" si="24"/>
        <v>LOW</v>
      </c>
    </row>
    <row r="288" spans="1:10" x14ac:dyDescent="0.25">
      <c r="A288" s="1">
        <v>42291</v>
      </c>
      <c r="B288" s="4">
        <f t="shared" ca="1" si="20"/>
        <v>1686</v>
      </c>
      <c r="C288" s="2">
        <v>23105.16</v>
      </c>
      <c r="D288" s="2">
        <v>23142.959999999999</v>
      </c>
      <c r="E288" s="2">
        <v>22948.1</v>
      </c>
      <c r="F288" s="2">
        <v>22976</v>
      </c>
      <c r="G288" s="5">
        <f t="shared" si="21"/>
        <v>-0.55900932951773474</v>
      </c>
      <c r="H288" s="5">
        <f t="shared" si="22"/>
        <v>-0.56000000000000005</v>
      </c>
      <c r="I288" s="3">
        <f t="shared" si="23"/>
        <v>194.86000000000058</v>
      </c>
      <c r="J288" t="str">
        <f t="shared" si="24"/>
        <v>LOW</v>
      </c>
    </row>
    <row r="289" spans="1:10" x14ac:dyDescent="0.25">
      <c r="A289" s="1">
        <v>42292</v>
      </c>
      <c r="B289" s="4">
        <f t="shared" ca="1" si="20"/>
        <v>1685</v>
      </c>
      <c r="C289" s="2">
        <v>23141.08</v>
      </c>
      <c r="D289" s="2">
        <v>23227.91</v>
      </c>
      <c r="E289" s="2">
        <v>23021.94</v>
      </c>
      <c r="F289" s="2">
        <v>23154.3</v>
      </c>
      <c r="G289" s="5">
        <f t="shared" si="21"/>
        <v>5.7127843644279024E-2</v>
      </c>
      <c r="H289" s="5">
        <f t="shared" si="22"/>
        <v>6.0000000000000005E-2</v>
      </c>
      <c r="I289" s="3">
        <f t="shared" si="23"/>
        <v>205.97000000000116</v>
      </c>
      <c r="J289" t="str">
        <f t="shared" si="24"/>
        <v>LOW</v>
      </c>
    </row>
    <row r="290" spans="1:10" x14ac:dyDescent="0.25">
      <c r="A290" s="1">
        <v>42293</v>
      </c>
      <c r="B290" s="4">
        <f t="shared" ca="1" si="20"/>
        <v>1684</v>
      </c>
      <c r="C290" s="2">
        <v>23238.5</v>
      </c>
      <c r="D290" s="2">
        <v>23343.22</v>
      </c>
      <c r="E290" s="2">
        <v>22494.61</v>
      </c>
      <c r="F290" s="2">
        <v>23002</v>
      </c>
      <c r="G290" s="5">
        <f t="shared" si="21"/>
        <v>-1.0177076833702692</v>
      </c>
      <c r="H290" s="5">
        <f t="shared" si="22"/>
        <v>-1.02</v>
      </c>
      <c r="I290" s="3">
        <f t="shared" si="23"/>
        <v>848.61000000000058</v>
      </c>
      <c r="J290" t="str">
        <f t="shared" si="24"/>
        <v>HIGH</v>
      </c>
    </row>
    <row r="291" spans="1:10" x14ac:dyDescent="0.25">
      <c r="A291" s="1">
        <v>42294</v>
      </c>
      <c r="B291" s="4">
        <f t="shared" ca="1" si="20"/>
        <v>1683</v>
      </c>
      <c r="C291" s="2">
        <v>23153.32</v>
      </c>
      <c r="D291" s="2">
        <v>23821.49</v>
      </c>
      <c r="E291" s="2">
        <v>23133.18</v>
      </c>
      <c r="F291" s="2">
        <v>23779.35</v>
      </c>
      <c r="G291" s="5">
        <f t="shared" si="21"/>
        <v>2.7038454960238911</v>
      </c>
      <c r="H291" s="5">
        <f t="shared" si="22"/>
        <v>2.71</v>
      </c>
      <c r="I291" s="3">
        <f t="shared" si="23"/>
        <v>688.31000000000131</v>
      </c>
      <c r="J291" t="str">
        <f t="shared" si="24"/>
        <v>HIGH</v>
      </c>
    </row>
    <row r="292" spans="1:10" x14ac:dyDescent="0.25">
      <c r="A292" s="1">
        <v>42295</v>
      </c>
      <c r="B292" s="4">
        <f t="shared" ca="1" si="20"/>
        <v>1683</v>
      </c>
      <c r="C292" s="2">
        <v>24044.959999999999</v>
      </c>
      <c r="D292" s="2">
        <v>24280.42</v>
      </c>
      <c r="E292" s="2">
        <v>24043.89</v>
      </c>
      <c r="F292" s="2">
        <v>24242.98</v>
      </c>
      <c r="G292" s="5">
        <f t="shared" si="21"/>
        <v>0.82354056733719005</v>
      </c>
      <c r="H292" s="5">
        <f t="shared" si="22"/>
        <v>0.83</v>
      </c>
      <c r="I292" s="3">
        <f t="shared" si="23"/>
        <v>236.52999999999884</v>
      </c>
      <c r="J292" t="str">
        <f t="shared" si="24"/>
        <v>LOW</v>
      </c>
    </row>
    <row r="293" spans="1:10" x14ac:dyDescent="0.25">
      <c r="A293" s="1">
        <v>42296</v>
      </c>
      <c r="B293" s="4">
        <f t="shared" ca="1" si="20"/>
        <v>1683</v>
      </c>
      <c r="C293" s="2">
        <v>24386.67</v>
      </c>
      <c r="D293" s="2">
        <v>24640.51</v>
      </c>
      <c r="E293" s="2">
        <v>24383.279999999999</v>
      </c>
      <c r="F293" s="2">
        <v>24606.99</v>
      </c>
      <c r="G293" s="5">
        <f t="shared" si="21"/>
        <v>0.90344438170526509</v>
      </c>
      <c r="H293" s="5">
        <f t="shared" si="22"/>
        <v>0.91</v>
      </c>
      <c r="I293" s="3">
        <f t="shared" si="23"/>
        <v>257.22999999999956</v>
      </c>
      <c r="J293" t="str">
        <f t="shared" si="24"/>
        <v>LOW</v>
      </c>
    </row>
    <row r="294" spans="1:10" x14ac:dyDescent="0.25">
      <c r="A294" s="1">
        <v>42297</v>
      </c>
      <c r="B294" s="4">
        <f t="shared" ca="1" si="20"/>
        <v>1682</v>
      </c>
      <c r="C294" s="2">
        <v>24704.59</v>
      </c>
      <c r="D294" s="2">
        <v>24719.05</v>
      </c>
      <c r="E294" s="2">
        <v>24531.8</v>
      </c>
      <c r="F294" s="2">
        <v>24646.48</v>
      </c>
      <c r="G294" s="5">
        <f t="shared" si="21"/>
        <v>-0.23521944707441239</v>
      </c>
      <c r="H294" s="5">
        <f t="shared" si="22"/>
        <v>-0.24000000000000002</v>
      </c>
      <c r="I294" s="3">
        <f t="shared" si="23"/>
        <v>187.25</v>
      </c>
      <c r="J294" t="str">
        <f t="shared" si="24"/>
        <v>LOW</v>
      </c>
    </row>
    <row r="295" spans="1:10" x14ac:dyDescent="0.25">
      <c r="A295" s="1">
        <v>42298</v>
      </c>
      <c r="B295" s="4">
        <f t="shared" ca="1" si="20"/>
        <v>1681</v>
      </c>
      <c r="C295" s="2">
        <v>24655.19</v>
      </c>
      <c r="D295" s="2">
        <v>24793.62</v>
      </c>
      <c r="E295" s="2">
        <v>24509.21</v>
      </c>
      <c r="F295" s="2">
        <v>24659.23</v>
      </c>
      <c r="G295" s="5">
        <f t="shared" si="21"/>
        <v>1.6386002298099805E-2</v>
      </c>
      <c r="H295" s="5">
        <f t="shared" si="22"/>
        <v>0.02</v>
      </c>
      <c r="I295" s="3">
        <f t="shared" si="23"/>
        <v>284.40999999999985</v>
      </c>
      <c r="J295" t="str">
        <f t="shared" si="24"/>
        <v>LOW</v>
      </c>
    </row>
    <row r="296" spans="1:10" x14ac:dyDescent="0.25">
      <c r="A296" s="1">
        <v>42299</v>
      </c>
      <c r="B296" s="4">
        <f t="shared" ca="1" si="20"/>
        <v>1680</v>
      </c>
      <c r="C296" s="2">
        <v>24527.27</v>
      </c>
      <c r="D296" s="2">
        <v>24820.76</v>
      </c>
      <c r="E296" s="2">
        <v>24451.599999999999</v>
      </c>
      <c r="F296" s="2">
        <v>24793.96</v>
      </c>
      <c r="G296" s="5">
        <f t="shared" si="21"/>
        <v>1.0873203581156756</v>
      </c>
      <c r="H296" s="5">
        <f t="shared" si="22"/>
        <v>1.0900000000000001</v>
      </c>
      <c r="I296" s="3">
        <f t="shared" si="23"/>
        <v>369.15999999999985</v>
      </c>
      <c r="J296" t="str">
        <f t="shared" si="24"/>
        <v>LOW</v>
      </c>
    </row>
    <row r="297" spans="1:10" x14ac:dyDescent="0.25">
      <c r="A297" s="1">
        <v>42300</v>
      </c>
      <c r="B297" s="4">
        <f t="shared" ca="1" si="20"/>
        <v>1679</v>
      </c>
      <c r="C297" s="2">
        <v>24815.7</v>
      </c>
      <c r="D297" s="2">
        <v>24817.48</v>
      </c>
      <c r="E297" s="2">
        <v>24471.39</v>
      </c>
      <c r="F297" s="2">
        <v>24623.34</v>
      </c>
      <c r="G297" s="5">
        <f t="shared" si="21"/>
        <v>-0.77515443852077748</v>
      </c>
      <c r="H297" s="5">
        <f t="shared" si="22"/>
        <v>-0.78</v>
      </c>
      <c r="I297" s="3">
        <f t="shared" si="23"/>
        <v>346.09000000000015</v>
      </c>
      <c r="J297" t="str">
        <f t="shared" si="24"/>
        <v>LOW</v>
      </c>
    </row>
    <row r="298" spans="1:10" x14ac:dyDescent="0.25">
      <c r="A298" s="1">
        <v>42301</v>
      </c>
      <c r="B298" s="4">
        <f t="shared" ca="1" si="20"/>
        <v>1678</v>
      </c>
      <c r="C298" s="2">
        <v>24620.39</v>
      </c>
      <c r="D298" s="2">
        <v>24817.8</v>
      </c>
      <c r="E298" s="2">
        <v>24552.26</v>
      </c>
      <c r="F298" s="2">
        <v>24717.99</v>
      </c>
      <c r="G298" s="5">
        <f t="shared" si="21"/>
        <v>0.39641939059455267</v>
      </c>
      <c r="H298" s="5">
        <f t="shared" si="22"/>
        <v>0.4</v>
      </c>
      <c r="I298" s="3">
        <f t="shared" si="23"/>
        <v>265.54000000000087</v>
      </c>
      <c r="J298" t="str">
        <f t="shared" si="24"/>
        <v>LOW</v>
      </c>
    </row>
    <row r="299" spans="1:10" x14ac:dyDescent="0.25">
      <c r="A299" s="1">
        <v>42302</v>
      </c>
      <c r="B299" s="4">
        <f t="shared" ca="1" si="20"/>
        <v>1678</v>
      </c>
      <c r="C299" s="2">
        <v>24801.7</v>
      </c>
      <c r="D299" s="2">
        <v>24960.51</v>
      </c>
      <c r="E299" s="2">
        <v>24734.04</v>
      </c>
      <c r="F299" s="2">
        <v>24804.28</v>
      </c>
      <c r="G299" s="5">
        <f t="shared" si="21"/>
        <v>1.0402512730974523E-2</v>
      </c>
      <c r="H299" s="5">
        <f t="shared" si="22"/>
        <v>0.02</v>
      </c>
      <c r="I299" s="3">
        <f t="shared" si="23"/>
        <v>226.46999999999753</v>
      </c>
      <c r="J299" t="str">
        <f t="shared" si="24"/>
        <v>LOW</v>
      </c>
    </row>
    <row r="300" spans="1:10" x14ac:dyDescent="0.25">
      <c r="A300" s="1">
        <v>42303</v>
      </c>
      <c r="B300" s="4">
        <f t="shared" ca="1" si="20"/>
        <v>1678</v>
      </c>
      <c r="C300" s="2">
        <v>24832.04</v>
      </c>
      <c r="D300" s="2">
        <v>24840.77</v>
      </c>
      <c r="E300" s="2">
        <v>24517.279999999999</v>
      </c>
      <c r="F300" s="2">
        <v>24551.17</v>
      </c>
      <c r="G300" s="5">
        <f t="shared" si="21"/>
        <v>-1.1310790414319669</v>
      </c>
      <c r="H300" s="5">
        <f t="shared" si="22"/>
        <v>-1.1399999999999999</v>
      </c>
      <c r="I300" s="3">
        <f t="shared" si="23"/>
        <v>323.4900000000016</v>
      </c>
      <c r="J300" t="str">
        <f t="shared" si="24"/>
        <v>LOW</v>
      </c>
    </row>
    <row r="301" spans="1:10" x14ac:dyDescent="0.25">
      <c r="A301" s="1">
        <v>42304</v>
      </c>
      <c r="B301" s="4">
        <f t="shared" ca="1" si="20"/>
        <v>1677</v>
      </c>
      <c r="C301" s="2">
        <v>24537.61</v>
      </c>
      <c r="D301" s="2">
        <v>24706.85</v>
      </c>
      <c r="E301" s="2">
        <v>24354.55</v>
      </c>
      <c r="F301" s="2">
        <v>24682.48</v>
      </c>
      <c r="G301" s="5">
        <f t="shared" si="21"/>
        <v>0.59039979851337998</v>
      </c>
      <c r="H301" s="5">
        <f t="shared" si="22"/>
        <v>0.6</v>
      </c>
      <c r="I301" s="3">
        <f t="shared" si="23"/>
        <v>352.29999999999927</v>
      </c>
      <c r="J301" t="str">
        <f t="shared" si="24"/>
        <v>LOW</v>
      </c>
    </row>
    <row r="302" spans="1:10" x14ac:dyDescent="0.25">
      <c r="A302" s="1">
        <v>42305</v>
      </c>
      <c r="B302" s="4">
        <f t="shared" ca="1" si="20"/>
        <v>1676</v>
      </c>
      <c r="C302" s="2">
        <v>24852.18</v>
      </c>
      <c r="D302" s="2">
        <v>24948.3</v>
      </c>
      <c r="E302" s="2">
        <v>24576.52</v>
      </c>
      <c r="F302" s="2">
        <v>24677.37</v>
      </c>
      <c r="G302" s="5">
        <f t="shared" si="21"/>
        <v>-0.70339905794985114</v>
      </c>
      <c r="H302" s="5">
        <f t="shared" si="22"/>
        <v>-0.71</v>
      </c>
      <c r="I302" s="3">
        <f t="shared" si="23"/>
        <v>371.77999999999884</v>
      </c>
      <c r="J302" t="str">
        <f t="shared" si="24"/>
        <v>LOW</v>
      </c>
    </row>
    <row r="303" spans="1:10" x14ac:dyDescent="0.25">
      <c r="A303" s="1">
        <v>42306</v>
      </c>
      <c r="B303" s="4">
        <f t="shared" ca="1" si="20"/>
        <v>1675</v>
      </c>
      <c r="C303" s="2">
        <v>24729.41</v>
      </c>
      <c r="D303" s="2">
        <v>24986.94</v>
      </c>
      <c r="E303" s="2">
        <v>24681.64</v>
      </c>
      <c r="F303" s="2">
        <v>24952.74</v>
      </c>
      <c r="G303" s="5">
        <f t="shared" si="21"/>
        <v>0.90309473618659619</v>
      </c>
      <c r="H303" s="5">
        <f t="shared" si="22"/>
        <v>0.91</v>
      </c>
      <c r="I303" s="3">
        <f t="shared" si="23"/>
        <v>305.29999999999927</v>
      </c>
      <c r="J303" t="str">
        <f t="shared" si="24"/>
        <v>LOW</v>
      </c>
    </row>
    <row r="304" spans="1:10" x14ac:dyDescent="0.25">
      <c r="A304" s="1">
        <v>42307</v>
      </c>
      <c r="B304" s="4">
        <f t="shared" ca="1" si="20"/>
        <v>1674</v>
      </c>
      <c r="C304" s="2">
        <v>25007.56</v>
      </c>
      <c r="D304" s="2">
        <v>25327.45</v>
      </c>
      <c r="E304" s="2">
        <v>24988.27</v>
      </c>
      <c r="F304" s="2">
        <v>25285.37</v>
      </c>
      <c r="G304" s="5">
        <f t="shared" si="21"/>
        <v>1.1109040626114568</v>
      </c>
      <c r="H304" s="5">
        <f t="shared" si="22"/>
        <v>1.1200000000000001</v>
      </c>
      <c r="I304" s="3">
        <f t="shared" si="23"/>
        <v>339.18000000000029</v>
      </c>
      <c r="J304" t="str">
        <f t="shared" si="24"/>
        <v>LOW</v>
      </c>
    </row>
    <row r="305" spans="1:10" x14ac:dyDescent="0.25">
      <c r="A305" s="1">
        <v>42308</v>
      </c>
      <c r="B305" s="4">
        <f t="shared" ca="1" si="20"/>
        <v>1673</v>
      </c>
      <c r="C305" s="2">
        <v>25331.01</v>
      </c>
      <c r="D305" s="2">
        <v>25381.33</v>
      </c>
      <c r="E305" s="2">
        <v>25083.7</v>
      </c>
      <c r="F305" s="2">
        <v>25330.49</v>
      </c>
      <c r="G305" s="5">
        <f t="shared" si="21"/>
        <v>-2.0528198441230674E-3</v>
      </c>
      <c r="H305" s="5">
        <f t="shared" si="22"/>
        <v>-0.01</v>
      </c>
      <c r="I305" s="3">
        <f t="shared" si="23"/>
        <v>297.63000000000102</v>
      </c>
      <c r="J305" t="str">
        <f t="shared" si="24"/>
        <v>LOW</v>
      </c>
    </row>
    <row r="306" spans="1:10" x14ac:dyDescent="0.25">
      <c r="A306" s="1">
        <v>42309</v>
      </c>
      <c r="B306" s="4">
        <f t="shared" ca="1" si="20"/>
        <v>1673</v>
      </c>
      <c r="C306" s="2">
        <v>25322.1</v>
      </c>
      <c r="D306" s="2">
        <v>25367.81</v>
      </c>
      <c r="E306" s="2">
        <v>25156.82</v>
      </c>
      <c r="F306" s="2">
        <v>25337.56</v>
      </c>
      <c r="G306" s="5">
        <f t="shared" si="21"/>
        <v>6.1053388147123522E-2</v>
      </c>
      <c r="H306" s="5">
        <f t="shared" si="22"/>
        <v>6.9999999999999993E-2</v>
      </c>
      <c r="I306" s="3">
        <f t="shared" si="23"/>
        <v>210.9900000000016</v>
      </c>
      <c r="J306" t="str">
        <f t="shared" si="24"/>
        <v>LOW</v>
      </c>
    </row>
    <row r="307" spans="1:10" x14ac:dyDescent="0.25">
      <c r="A307" s="1">
        <v>42310</v>
      </c>
      <c r="B307" s="4">
        <f t="shared" ca="1" si="20"/>
        <v>1673</v>
      </c>
      <c r="C307" s="2">
        <v>25417.11</v>
      </c>
      <c r="D307" s="2">
        <v>25432.94</v>
      </c>
      <c r="E307" s="2">
        <v>24895.49</v>
      </c>
      <c r="F307" s="2">
        <v>24966.400000000001</v>
      </c>
      <c r="G307" s="5">
        <f t="shared" si="21"/>
        <v>-1.7732543156952114</v>
      </c>
      <c r="H307" s="5">
        <f t="shared" si="22"/>
        <v>-1.78</v>
      </c>
      <c r="I307" s="3">
        <f t="shared" si="23"/>
        <v>537.44999999999709</v>
      </c>
      <c r="J307" t="str">
        <f t="shared" si="24"/>
        <v>HIGH</v>
      </c>
    </row>
    <row r="308" spans="1:10" x14ac:dyDescent="0.25">
      <c r="A308" s="1">
        <v>42311</v>
      </c>
      <c r="B308" s="4">
        <f t="shared" ca="1" si="20"/>
        <v>1672</v>
      </c>
      <c r="C308" s="2">
        <v>24957.24</v>
      </c>
      <c r="D308" s="2">
        <v>25079.35</v>
      </c>
      <c r="E308" s="2">
        <v>24835.56</v>
      </c>
      <c r="F308" s="2">
        <v>24900.46</v>
      </c>
      <c r="G308" s="5">
        <f t="shared" si="21"/>
        <v>-0.22750913161873054</v>
      </c>
      <c r="H308" s="5">
        <f t="shared" si="22"/>
        <v>-0.23</v>
      </c>
      <c r="I308" s="3">
        <f t="shared" si="23"/>
        <v>243.78999999999724</v>
      </c>
      <c r="J308" t="str">
        <f t="shared" si="24"/>
        <v>LOW</v>
      </c>
    </row>
    <row r="309" spans="1:10" x14ac:dyDescent="0.25">
      <c r="A309" s="1">
        <v>42312</v>
      </c>
      <c r="B309" s="4">
        <f t="shared" ca="1" si="20"/>
        <v>1671</v>
      </c>
      <c r="C309" s="2">
        <v>25062.06</v>
      </c>
      <c r="D309" s="2">
        <v>25358.84</v>
      </c>
      <c r="E309" s="2">
        <v>25055.42</v>
      </c>
      <c r="F309" s="2">
        <v>25338.58</v>
      </c>
      <c r="G309" s="5">
        <f t="shared" si="21"/>
        <v>1.1033410661374221</v>
      </c>
      <c r="H309" s="5">
        <f t="shared" si="22"/>
        <v>1.1100000000000001</v>
      </c>
      <c r="I309" s="3">
        <f t="shared" si="23"/>
        <v>303.42000000000189</v>
      </c>
      <c r="J309" t="str">
        <f t="shared" si="24"/>
        <v>LOW</v>
      </c>
    </row>
    <row r="310" spans="1:10" x14ac:dyDescent="0.25">
      <c r="A310" s="1">
        <v>42313</v>
      </c>
      <c r="B310" s="4">
        <f t="shared" ca="1" si="20"/>
        <v>1670</v>
      </c>
      <c r="C310" s="2">
        <v>25364.75</v>
      </c>
      <c r="D310" s="2">
        <v>25479.62</v>
      </c>
      <c r="E310" s="2">
        <v>25223.22</v>
      </c>
      <c r="F310" s="2">
        <v>25341.86</v>
      </c>
      <c r="G310" s="5">
        <f t="shared" si="21"/>
        <v>-9.0243349530349862E-2</v>
      </c>
      <c r="H310" s="5">
        <f t="shared" si="22"/>
        <v>-9.9999999999999992E-2</v>
      </c>
      <c r="I310" s="3">
        <f t="shared" si="23"/>
        <v>256.39999999999782</v>
      </c>
      <c r="J310" t="str">
        <f t="shared" si="24"/>
        <v>LOW</v>
      </c>
    </row>
    <row r="311" spans="1:10" x14ac:dyDescent="0.25">
      <c r="A311" s="1">
        <v>42314</v>
      </c>
      <c r="B311" s="4">
        <f t="shared" ca="1" si="20"/>
        <v>1669</v>
      </c>
      <c r="C311" s="2">
        <v>25301.7</v>
      </c>
      <c r="D311" s="2">
        <v>25354.94</v>
      </c>
      <c r="E311" s="2">
        <v>25119.35</v>
      </c>
      <c r="F311" s="2">
        <v>25269.64</v>
      </c>
      <c r="G311" s="5">
        <f t="shared" si="21"/>
        <v>-0.12671085342092156</v>
      </c>
      <c r="H311" s="5">
        <f t="shared" si="22"/>
        <v>-0.13</v>
      </c>
      <c r="I311" s="3">
        <f t="shared" si="23"/>
        <v>235.59000000000015</v>
      </c>
      <c r="J311" t="str">
        <f t="shared" si="24"/>
        <v>LOW</v>
      </c>
    </row>
    <row r="312" spans="1:10" x14ac:dyDescent="0.25">
      <c r="A312" s="1">
        <v>42315</v>
      </c>
      <c r="B312" s="4">
        <f t="shared" ca="1" si="20"/>
        <v>1668</v>
      </c>
      <c r="C312" s="2">
        <v>25333.98</v>
      </c>
      <c r="D312" s="2">
        <v>25424.15</v>
      </c>
      <c r="E312" s="2">
        <v>25223.49</v>
      </c>
      <c r="F312" s="2">
        <v>25399.65</v>
      </c>
      <c r="G312" s="5">
        <f t="shared" si="21"/>
        <v>0.2592170673538145</v>
      </c>
      <c r="H312" s="5">
        <f t="shared" si="22"/>
        <v>0.26</v>
      </c>
      <c r="I312" s="3">
        <f t="shared" si="23"/>
        <v>200.65999999999985</v>
      </c>
      <c r="J312" t="str">
        <f t="shared" si="24"/>
        <v>LOW</v>
      </c>
    </row>
    <row r="313" spans="1:10" x14ac:dyDescent="0.25">
      <c r="A313" s="1">
        <v>42316</v>
      </c>
      <c r="B313" s="4">
        <f t="shared" ca="1" si="20"/>
        <v>1668</v>
      </c>
      <c r="C313" s="2">
        <v>25372.44</v>
      </c>
      <c r="D313" s="2">
        <v>25372.44</v>
      </c>
      <c r="E313" s="2">
        <v>24837.51</v>
      </c>
      <c r="F313" s="2">
        <v>24883.59</v>
      </c>
      <c r="G313" s="5">
        <f t="shared" si="21"/>
        <v>-1.9266968411394354</v>
      </c>
      <c r="H313" s="5">
        <f t="shared" si="22"/>
        <v>-1.93</v>
      </c>
      <c r="I313" s="3">
        <f t="shared" si="23"/>
        <v>534.93000000000029</v>
      </c>
      <c r="J313" t="str">
        <f t="shared" si="24"/>
        <v>HIGH</v>
      </c>
    </row>
    <row r="314" spans="1:10" x14ac:dyDescent="0.25">
      <c r="A314" s="1">
        <v>42317</v>
      </c>
      <c r="B314" s="4">
        <f t="shared" ca="1" si="20"/>
        <v>1668</v>
      </c>
      <c r="C314" s="2">
        <v>24978.86</v>
      </c>
      <c r="D314" s="2">
        <v>25000.65</v>
      </c>
      <c r="E314" s="2">
        <v>24834.16</v>
      </c>
      <c r="F314" s="2">
        <v>24900.63</v>
      </c>
      <c r="G314" s="5">
        <f t="shared" si="21"/>
        <v>-0.31318482909147799</v>
      </c>
      <c r="H314" s="5">
        <f t="shared" si="22"/>
        <v>-0.32</v>
      </c>
      <c r="I314" s="3">
        <f t="shared" si="23"/>
        <v>166.4900000000016</v>
      </c>
      <c r="J314" t="str">
        <f t="shared" si="24"/>
        <v>LOW</v>
      </c>
    </row>
    <row r="315" spans="1:10" x14ac:dyDescent="0.25">
      <c r="A315" s="1">
        <v>42318</v>
      </c>
      <c r="B315" s="4">
        <f t="shared" ca="1" si="20"/>
        <v>1667</v>
      </c>
      <c r="C315" s="2">
        <v>24998.79</v>
      </c>
      <c r="D315" s="2">
        <v>25013.13</v>
      </c>
      <c r="E315" s="2">
        <v>24647.48</v>
      </c>
      <c r="F315" s="2">
        <v>24685.42</v>
      </c>
      <c r="G315" s="5">
        <f t="shared" si="21"/>
        <v>-1.2535406713685047</v>
      </c>
      <c r="H315" s="5">
        <f t="shared" si="22"/>
        <v>-1.26</v>
      </c>
      <c r="I315" s="3">
        <f t="shared" si="23"/>
        <v>365.65000000000146</v>
      </c>
      <c r="J315" t="str">
        <f t="shared" si="24"/>
        <v>LOW</v>
      </c>
    </row>
    <row r="316" spans="1:10" x14ac:dyDescent="0.25">
      <c r="A316" s="1">
        <v>42319</v>
      </c>
      <c r="B316" s="4">
        <f t="shared" ca="1" si="20"/>
        <v>1666</v>
      </c>
      <c r="C316" s="2">
        <v>24665.8</v>
      </c>
      <c r="D316" s="2">
        <v>24736.03</v>
      </c>
      <c r="E316" s="2">
        <v>24608.51</v>
      </c>
      <c r="F316" s="2">
        <v>24673.84</v>
      </c>
      <c r="G316" s="5">
        <f t="shared" si="21"/>
        <v>3.2595739850322603E-2</v>
      </c>
      <c r="H316" s="5">
        <f t="shared" si="22"/>
        <v>0.04</v>
      </c>
      <c r="I316" s="3">
        <f t="shared" si="23"/>
        <v>127.52000000000044</v>
      </c>
      <c r="J316" t="str">
        <f t="shared" si="24"/>
        <v>LOW</v>
      </c>
    </row>
    <row r="317" spans="1:10" x14ac:dyDescent="0.25">
      <c r="A317" s="1">
        <v>42320</v>
      </c>
      <c r="B317" s="4">
        <f t="shared" ca="1" si="20"/>
        <v>1665</v>
      </c>
      <c r="C317" s="2">
        <v>24789.4</v>
      </c>
      <c r="D317" s="2">
        <v>25049.919999999998</v>
      </c>
      <c r="E317" s="2">
        <v>24523.200000000001</v>
      </c>
      <c r="F317" s="2">
        <v>25022.16</v>
      </c>
      <c r="G317" s="5">
        <f t="shared" si="21"/>
        <v>0.93894971237705793</v>
      </c>
      <c r="H317" s="5">
        <f t="shared" si="22"/>
        <v>0.94000000000000006</v>
      </c>
      <c r="I317" s="3">
        <f t="shared" si="23"/>
        <v>526.71999999999753</v>
      </c>
      <c r="J317" t="str">
        <f t="shared" si="24"/>
        <v>HIGH</v>
      </c>
    </row>
    <row r="318" spans="1:10" x14ac:dyDescent="0.25">
      <c r="A318" s="1">
        <v>42321</v>
      </c>
      <c r="B318" s="4">
        <f t="shared" ca="1" si="20"/>
        <v>1664</v>
      </c>
      <c r="C318" s="2">
        <v>25056.47</v>
      </c>
      <c r="D318" s="2">
        <v>25180.02</v>
      </c>
      <c r="E318" s="2">
        <v>24996.44</v>
      </c>
      <c r="F318" s="2">
        <v>25145.59</v>
      </c>
      <c r="G318" s="5">
        <f t="shared" si="21"/>
        <v>0.35567659770110865</v>
      </c>
      <c r="H318" s="5">
        <f t="shared" si="22"/>
        <v>0.36</v>
      </c>
      <c r="I318" s="3">
        <f t="shared" si="23"/>
        <v>183.58000000000175</v>
      </c>
      <c r="J318" t="str">
        <f t="shared" si="24"/>
        <v>LOW</v>
      </c>
    </row>
    <row r="319" spans="1:10" x14ac:dyDescent="0.25">
      <c r="A319" s="1">
        <v>42322</v>
      </c>
      <c r="B319" s="4">
        <f t="shared" ca="1" si="20"/>
        <v>1663</v>
      </c>
      <c r="C319" s="2">
        <v>25358.42</v>
      </c>
      <c r="D319" s="2">
        <v>25671.5</v>
      </c>
      <c r="E319" s="2">
        <v>25358.42</v>
      </c>
      <c r="F319" s="2">
        <v>25626.75</v>
      </c>
      <c r="G319" s="5">
        <f t="shared" si="21"/>
        <v>1.0581495219339445</v>
      </c>
      <c r="H319" s="5">
        <f t="shared" si="22"/>
        <v>1.06</v>
      </c>
      <c r="I319" s="3">
        <f t="shared" si="23"/>
        <v>313.08000000000175</v>
      </c>
      <c r="J319" t="str">
        <f t="shared" si="24"/>
        <v>LOW</v>
      </c>
    </row>
    <row r="320" spans="1:10" x14ac:dyDescent="0.25">
      <c r="A320" s="1">
        <v>42323</v>
      </c>
      <c r="B320" s="4">
        <f t="shared" ca="1" si="20"/>
        <v>1663</v>
      </c>
      <c r="C320" s="2">
        <v>25833.16</v>
      </c>
      <c r="D320" s="2">
        <v>25870.03</v>
      </c>
      <c r="E320" s="2">
        <v>25634.12</v>
      </c>
      <c r="F320" s="2">
        <v>25816.36</v>
      </c>
      <c r="G320" s="5">
        <f t="shared" si="21"/>
        <v>-6.5032694412914538E-2</v>
      </c>
      <c r="H320" s="5">
        <f t="shared" si="22"/>
        <v>-6.9999999999999993E-2</v>
      </c>
      <c r="I320" s="3">
        <f t="shared" si="23"/>
        <v>235.90999999999985</v>
      </c>
      <c r="J320" t="str">
        <f t="shared" si="24"/>
        <v>LOW</v>
      </c>
    </row>
    <row r="321" spans="1:10" x14ac:dyDescent="0.25">
      <c r="A321" s="1">
        <v>42324</v>
      </c>
      <c r="B321" s="4">
        <f t="shared" ca="1" si="20"/>
        <v>1663</v>
      </c>
      <c r="C321" s="2">
        <v>25942.34</v>
      </c>
      <c r="D321" s="2">
        <v>25956.34</v>
      </c>
      <c r="E321" s="2">
        <v>25716.81</v>
      </c>
      <c r="F321" s="2">
        <v>25844.18</v>
      </c>
      <c r="G321" s="5">
        <f t="shared" si="21"/>
        <v>-0.3783775866016707</v>
      </c>
      <c r="H321" s="5">
        <f t="shared" si="22"/>
        <v>-0.38</v>
      </c>
      <c r="I321" s="3">
        <f t="shared" si="23"/>
        <v>239.52999999999884</v>
      </c>
      <c r="J321" t="str">
        <f t="shared" si="24"/>
        <v>LOW</v>
      </c>
    </row>
    <row r="322" spans="1:10" x14ac:dyDescent="0.25">
      <c r="A322" s="1">
        <v>42325</v>
      </c>
      <c r="B322" s="4">
        <f t="shared" ref="B322:B385" ca="1" si="25">NETWORKDAYS.INTL(A322,TODAY(),1)</f>
        <v>1662</v>
      </c>
      <c r="C322" s="2">
        <v>25979.68</v>
      </c>
      <c r="D322" s="2">
        <v>26080.07</v>
      </c>
      <c r="E322" s="2">
        <v>25783.119999999999</v>
      </c>
      <c r="F322" s="2">
        <v>25880.38</v>
      </c>
      <c r="G322" s="5">
        <f t="shared" ref="G322:G385" si="26">(F322-C322)/C322*100</f>
        <v>-0.38222179795901745</v>
      </c>
      <c r="H322" s="5">
        <f t="shared" ref="H322:H385" si="27">ROUNDUP(G322,2)</f>
        <v>-0.39</v>
      </c>
      <c r="I322" s="3">
        <f t="shared" ref="I322:I385" si="28">D322-E322</f>
        <v>296.95000000000073</v>
      </c>
      <c r="J322" t="str">
        <f t="shared" ref="J322:J385" si="29">IF(I322&lt;400,"LOW","HIGH")</f>
        <v>LOW</v>
      </c>
    </row>
    <row r="323" spans="1:10" x14ac:dyDescent="0.25">
      <c r="A323" s="1">
        <v>42326</v>
      </c>
      <c r="B323" s="4">
        <f t="shared" ca="1" si="25"/>
        <v>1661</v>
      </c>
      <c r="C323" s="2">
        <v>25892.49</v>
      </c>
      <c r="D323" s="2">
        <v>25922.02</v>
      </c>
      <c r="E323" s="2">
        <v>25771.88</v>
      </c>
      <c r="F323" s="2">
        <v>25838.14</v>
      </c>
      <c r="G323" s="5">
        <f t="shared" si="26"/>
        <v>-0.20990642460420833</v>
      </c>
      <c r="H323" s="5">
        <f t="shared" si="27"/>
        <v>-0.21000000000000002</v>
      </c>
      <c r="I323" s="3">
        <f t="shared" si="28"/>
        <v>150.13999999999942</v>
      </c>
      <c r="J323" t="str">
        <f t="shared" si="29"/>
        <v>LOW</v>
      </c>
    </row>
    <row r="324" spans="1:10" x14ac:dyDescent="0.25">
      <c r="A324" s="1">
        <v>42327</v>
      </c>
      <c r="B324" s="4">
        <f t="shared" ca="1" si="25"/>
        <v>1660</v>
      </c>
      <c r="C324" s="2">
        <v>25891.03</v>
      </c>
      <c r="D324" s="2">
        <v>25891.03</v>
      </c>
      <c r="E324" s="2">
        <v>25585.93</v>
      </c>
      <c r="F324" s="2">
        <v>25678.93</v>
      </c>
      <c r="G324" s="5">
        <f t="shared" si="26"/>
        <v>-0.8192026350438687</v>
      </c>
      <c r="H324" s="5">
        <f t="shared" si="27"/>
        <v>-0.82000000000000006</v>
      </c>
      <c r="I324" s="3">
        <f t="shared" si="28"/>
        <v>305.09999999999854</v>
      </c>
      <c r="J324" t="str">
        <f t="shared" si="29"/>
        <v>LOW</v>
      </c>
    </row>
    <row r="325" spans="1:10" x14ac:dyDescent="0.25">
      <c r="A325" s="1">
        <v>42328</v>
      </c>
      <c r="B325" s="4">
        <f t="shared" ca="1" si="25"/>
        <v>1659</v>
      </c>
      <c r="C325" s="2">
        <v>25604.92</v>
      </c>
      <c r="D325" s="2">
        <v>26055</v>
      </c>
      <c r="E325" s="2">
        <v>25549.05</v>
      </c>
      <c r="F325" s="2">
        <v>26007.3</v>
      </c>
      <c r="G325" s="5">
        <f t="shared" si="26"/>
        <v>1.571494853332879</v>
      </c>
      <c r="H325" s="5">
        <f t="shared" si="27"/>
        <v>1.58</v>
      </c>
      <c r="I325" s="3">
        <f t="shared" si="28"/>
        <v>505.95000000000073</v>
      </c>
      <c r="J325" t="str">
        <f t="shared" si="29"/>
        <v>HIGH</v>
      </c>
    </row>
    <row r="326" spans="1:10" x14ac:dyDescent="0.25">
      <c r="A326" s="1">
        <v>42329</v>
      </c>
      <c r="B326" s="4">
        <f t="shared" ca="1" si="25"/>
        <v>1658</v>
      </c>
      <c r="C326" s="2">
        <v>25956.42</v>
      </c>
      <c r="D326" s="2">
        <v>26092.93</v>
      </c>
      <c r="E326" s="2">
        <v>25885.24</v>
      </c>
      <c r="F326" s="2">
        <v>26064.12</v>
      </c>
      <c r="G326" s="5">
        <f t="shared" si="26"/>
        <v>0.4149262494596741</v>
      </c>
      <c r="H326" s="5">
        <f t="shared" si="27"/>
        <v>0.42</v>
      </c>
      <c r="I326" s="3">
        <f t="shared" si="28"/>
        <v>207.68999999999869</v>
      </c>
      <c r="J326" t="str">
        <f t="shared" si="29"/>
        <v>LOW</v>
      </c>
    </row>
    <row r="327" spans="1:10" x14ac:dyDescent="0.25">
      <c r="A327" s="1">
        <v>42330</v>
      </c>
      <c r="B327" s="4">
        <f t="shared" ca="1" si="25"/>
        <v>1658</v>
      </c>
      <c r="C327" s="2">
        <v>26078.28</v>
      </c>
      <c r="D327" s="2">
        <v>26100.54</v>
      </c>
      <c r="E327" s="2">
        <v>25561.17</v>
      </c>
      <c r="F327" s="2">
        <v>25603.1</v>
      </c>
      <c r="G327" s="5">
        <f t="shared" si="26"/>
        <v>-1.8221293735629818</v>
      </c>
      <c r="H327" s="5">
        <f t="shared" si="27"/>
        <v>-1.83</v>
      </c>
      <c r="I327" s="3">
        <f t="shared" si="28"/>
        <v>539.37000000000262</v>
      </c>
      <c r="J327" t="str">
        <f t="shared" si="29"/>
        <v>HIGH</v>
      </c>
    </row>
    <row r="328" spans="1:10" x14ac:dyDescent="0.25">
      <c r="A328" s="1">
        <v>42331</v>
      </c>
      <c r="B328" s="4">
        <f t="shared" ca="1" si="25"/>
        <v>1658</v>
      </c>
      <c r="C328" s="2">
        <v>25612.91</v>
      </c>
      <c r="D328" s="2">
        <v>25755.43</v>
      </c>
      <c r="E328" s="2">
        <v>25424.03</v>
      </c>
      <c r="F328" s="2">
        <v>25606.62</v>
      </c>
      <c r="G328" s="5">
        <f t="shared" si="26"/>
        <v>-2.4557928013649651E-2</v>
      </c>
      <c r="H328" s="5">
        <f t="shared" si="27"/>
        <v>-0.03</v>
      </c>
      <c r="I328" s="3">
        <f t="shared" si="28"/>
        <v>331.40000000000146</v>
      </c>
      <c r="J328" t="str">
        <f t="shared" si="29"/>
        <v>LOW</v>
      </c>
    </row>
    <row r="329" spans="1:10" x14ac:dyDescent="0.25">
      <c r="A329" s="1">
        <v>42332</v>
      </c>
      <c r="B329" s="4">
        <f t="shared" ca="1" si="25"/>
        <v>1657</v>
      </c>
      <c r="C329" s="2">
        <v>25565.439999999999</v>
      </c>
      <c r="D329" s="2">
        <v>25565.439999999999</v>
      </c>
      <c r="E329" s="2">
        <v>25341.14</v>
      </c>
      <c r="F329" s="2">
        <v>25436.97</v>
      </c>
      <c r="G329" s="5">
        <f t="shared" si="26"/>
        <v>-0.50251433184798511</v>
      </c>
      <c r="H329" s="5">
        <f t="shared" si="27"/>
        <v>-0.51</v>
      </c>
      <c r="I329" s="3">
        <f t="shared" si="28"/>
        <v>224.29999999999927</v>
      </c>
      <c r="J329" t="str">
        <f t="shared" si="29"/>
        <v>LOW</v>
      </c>
    </row>
    <row r="330" spans="1:10" x14ac:dyDescent="0.25">
      <c r="A330" s="1">
        <v>42333</v>
      </c>
      <c r="B330" s="4">
        <f t="shared" ca="1" si="25"/>
        <v>1656</v>
      </c>
      <c r="C330" s="2">
        <v>25500.14</v>
      </c>
      <c r="D330" s="2">
        <v>25705.96</v>
      </c>
      <c r="E330" s="2">
        <v>25192.94</v>
      </c>
      <c r="F330" s="2">
        <v>25229.7</v>
      </c>
      <c r="G330" s="5">
        <f t="shared" si="26"/>
        <v>-1.0605431970177368</v>
      </c>
      <c r="H330" s="5">
        <f t="shared" si="27"/>
        <v>-1.07</v>
      </c>
      <c r="I330" s="3">
        <f t="shared" si="28"/>
        <v>513.02000000000044</v>
      </c>
      <c r="J330" t="str">
        <f t="shared" si="29"/>
        <v>HIGH</v>
      </c>
    </row>
    <row r="331" spans="1:10" x14ac:dyDescent="0.25">
      <c r="A331" s="1">
        <v>42334</v>
      </c>
      <c r="B331" s="4">
        <f t="shared" ca="1" si="25"/>
        <v>1655</v>
      </c>
      <c r="C331" s="2">
        <v>25210.87</v>
      </c>
      <c r="D331" s="2">
        <v>25245.7</v>
      </c>
      <c r="E331" s="2">
        <v>25061.040000000001</v>
      </c>
      <c r="F331" s="2">
        <v>25101.73</v>
      </c>
      <c r="G331" s="5">
        <f t="shared" si="26"/>
        <v>-0.43290850335589143</v>
      </c>
      <c r="H331" s="5">
        <f t="shared" si="27"/>
        <v>-0.44</v>
      </c>
      <c r="I331" s="3">
        <f t="shared" si="28"/>
        <v>184.65999999999985</v>
      </c>
      <c r="J331" t="str">
        <f t="shared" si="29"/>
        <v>LOW</v>
      </c>
    </row>
    <row r="332" spans="1:10" x14ac:dyDescent="0.25">
      <c r="A332" s="1">
        <v>42335</v>
      </c>
      <c r="B332" s="4">
        <f t="shared" ca="1" si="25"/>
        <v>1654</v>
      </c>
      <c r="C332" s="2">
        <v>25187.66</v>
      </c>
      <c r="D332" s="2">
        <v>25394.1</v>
      </c>
      <c r="E332" s="2">
        <v>25162.94</v>
      </c>
      <c r="F332" s="2">
        <v>25262.21</v>
      </c>
      <c r="G332" s="5">
        <f t="shared" si="26"/>
        <v>0.29597826872364991</v>
      </c>
      <c r="H332" s="5">
        <f t="shared" si="27"/>
        <v>0.3</v>
      </c>
      <c r="I332" s="3">
        <f t="shared" si="28"/>
        <v>231.15999999999985</v>
      </c>
      <c r="J332" t="str">
        <f t="shared" si="29"/>
        <v>LOW</v>
      </c>
    </row>
    <row r="333" spans="1:10" x14ac:dyDescent="0.25">
      <c r="A333" s="1">
        <v>42336</v>
      </c>
      <c r="B333" s="4">
        <f t="shared" ca="1" si="25"/>
        <v>1653</v>
      </c>
      <c r="C333" s="2">
        <v>25223.67</v>
      </c>
      <c r="D333" s="2">
        <v>25260.48</v>
      </c>
      <c r="E333" s="2">
        <v>25057.93</v>
      </c>
      <c r="F333" s="2">
        <v>25228.5</v>
      </c>
      <c r="G333" s="5">
        <f t="shared" si="26"/>
        <v>1.9148680584553105E-2</v>
      </c>
      <c r="H333" s="5">
        <f t="shared" si="27"/>
        <v>0.02</v>
      </c>
      <c r="I333" s="3">
        <f t="shared" si="28"/>
        <v>202.54999999999927</v>
      </c>
      <c r="J333" t="str">
        <f t="shared" si="29"/>
        <v>LOW</v>
      </c>
    </row>
    <row r="334" spans="1:10" x14ac:dyDescent="0.25">
      <c r="A334" s="1">
        <v>42337</v>
      </c>
      <c r="B334" s="4">
        <f t="shared" ca="1" si="25"/>
        <v>1653</v>
      </c>
      <c r="C334" s="2">
        <v>25321.83</v>
      </c>
      <c r="D334" s="2">
        <v>25709.68</v>
      </c>
      <c r="E334" s="2">
        <v>25302.86</v>
      </c>
      <c r="F334" s="2">
        <v>25688.86</v>
      </c>
      <c r="G334" s="5">
        <f t="shared" si="26"/>
        <v>1.4494608012138097</v>
      </c>
      <c r="H334" s="5">
        <f t="shared" si="27"/>
        <v>1.45</v>
      </c>
      <c r="I334" s="3">
        <f t="shared" si="28"/>
        <v>406.81999999999971</v>
      </c>
      <c r="J334" t="str">
        <f t="shared" si="29"/>
        <v>HIGH</v>
      </c>
    </row>
    <row r="335" spans="1:10" x14ac:dyDescent="0.25">
      <c r="A335" s="1">
        <v>42338</v>
      </c>
      <c r="B335" s="4">
        <f t="shared" ca="1" si="25"/>
        <v>1653</v>
      </c>
      <c r="C335" s="2">
        <v>25682.98</v>
      </c>
      <c r="D335" s="2">
        <v>25809.93</v>
      </c>
      <c r="E335" s="2">
        <v>25614.240000000002</v>
      </c>
      <c r="F335" s="2">
        <v>25772.53</v>
      </c>
      <c r="G335" s="5">
        <f t="shared" si="26"/>
        <v>0.3486744918229866</v>
      </c>
      <c r="H335" s="5">
        <f t="shared" si="27"/>
        <v>0.35000000000000003</v>
      </c>
      <c r="I335" s="3">
        <f t="shared" si="28"/>
        <v>195.68999999999869</v>
      </c>
      <c r="J335" t="str">
        <f t="shared" si="29"/>
        <v>LOW</v>
      </c>
    </row>
    <row r="336" spans="1:10" x14ac:dyDescent="0.25">
      <c r="A336" s="1">
        <v>42339</v>
      </c>
      <c r="B336" s="4">
        <f t="shared" ca="1" si="25"/>
        <v>1652</v>
      </c>
      <c r="C336" s="2">
        <v>25548.97</v>
      </c>
      <c r="D336" s="2">
        <v>25762.49</v>
      </c>
      <c r="E336" s="2">
        <v>25409.24</v>
      </c>
      <c r="F336" s="2">
        <v>25597.02</v>
      </c>
      <c r="G336" s="5">
        <f t="shared" si="26"/>
        <v>0.1880702040043073</v>
      </c>
      <c r="H336" s="5">
        <f t="shared" si="27"/>
        <v>0.19</v>
      </c>
      <c r="I336" s="3">
        <f t="shared" si="28"/>
        <v>353.25</v>
      </c>
      <c r="J336" t="str">
        <f t="shared" si="29"/>
        <v>LOW</v>
      </c>
    </row>
    <row r="337" spans="1:10" x14ac:dyDescent="0.25">
      <c r="A337" s="1">
        <v>42340</v>
      </c>
      <c r="B337" s="4">
        <f t="shared" ca="1" si="25"/>
        <v>1651</v>
      </c>
      <c r="C337" s="2">
        <v>25684.6</v>
      </c>
      <c r="D337" s="2">
        <v>25827.03</v>
      </c>
      <c r="E337" s="2">
        <v>25620.27</v>
      </c>
      <c r="F337" s="2">
        <v>25790.22</v>
      </c>
      <c r="G337" s="5">
        <f t="shared" si="26"/>
        <v>0.41121917413548442</v>
      </c>
      <c r="H337" s="5">
        <f t="shared" si="27"/>
        <v>0.42</v>
      </c>
      <c r="I337" s="3">
        <f t="shared" si="28"/>
        <v>206.7599999999984</v>
      </c>
      <c r="J337" t="str">
        <f t="shared" si="29"/>
        <v>LOW</v>
      </c>
    </row>
    <row r="338" spans="1:10" x14ac:dyDescent="0.25">
      <c r="A338" s="1">
        <v>42341</v>
      </c>
      <c r="B338" s="4">
        <f t="shared" ca="1" si="25"/>
        <v>1650</v>
      </c>
      <c r="C338" s="2">
        <v>25739.94</v>
      </c>
      <c r="D338" s="2">
        <v>25743.69</v>
      </c>
      <c r="E338" s="2">
        <v>25400.27</v>
      </c>
      <c r="F338" s="2">
        <v>25489.57</v>
      </c>
      <c r="G338" s="5">
        <f t="shared" si="26"/>
        <v>-0.9726906900326846</v>
      </c>
      <c r="H338" s="5">
        <f t="shared" si="27"/>
        <v>-0.98</v>
      </c>
      <c r="I338" s="3">
        <f t="shared" si="28"/>
        <v>343.41999999999825</v>
      </c>
      <c r="J338" t="str">
        <f t="shared" si="29"/>
        <v>LOW</v>
      </c>
    </row>
    <row r="339" spans="1:10" x14ac:dyDescent="0.25">
      <c r="A339" s="1">
        <v>42342</v>
      </c>
      <c r="B339" s="4">
        <f t="shared" ca="1" si="25"/>
        <v>1649</v>
      </c>
      <c r="C339" s="2">
        <v>25528.799999999999</v>
      </c>
      <c r="D339" s="2">
        <v>25688.46</v>
      </c>
      <c r="E339" s="2">
        <v>25351.62</v>
      </c>
      <c r="F339" s="2">
        <v>25653.23</v>
      </c>
      <c r="G339" s="5">
        <f t="shared" si="26"/>
        <v>0.487410297389616</v>
      </c>
      <c r="H339" s="5">
        <f t="shared" si="27"/>
        <v>0.49</v>
      </c>
      <c r="I339" s="3">
        <f t="shared" si="28"/>
        <v>336.84000000000015</v>
      </c>
      <c r="J339" t="str">
        <f t="shared" si="29"/>
        <v>LOW</v>
      </c>
    </row>
    <row r="340" spans="1:10" x14ac:dyDescent="0.25">
      <c r="A340" s="1">
        <v>42343</v>
      </c>
      <c r="B340" s="4">
        <f t="shared" ca="1" si="25"/>
        <v>1648</v>
      </c>
      <c r="C340" s="2">
        <v>25756.14</v>
      </c>
      <c r="D340" s="2">
        <v>25927.31</v>
      </c>
      <c r="E340" s="2">
        <v>25733.759999999998</v>
      </c>
      <c r="F340" s="2">
        <v>25773.61</v>
      </c>
      <c r="G340" s="5">
        <f t="shared" si="26"/>
        <v>6.782848672200556E-2</v>
      </c>
      <c r="H340" s="5">
        <f t="shared" si="27"/>
        <v>6.9999999999999993E-2</v>
      </c>
      <c r="I340" s="3">
        <f t="shared" si="28"/>
        <v>193.55000000000291</v>
      </c>
      <c r="J340" t="str">
        <f t="shared" si="29"/>
        <v>LOW</v>
      </c>
    </row>
    <row r="341" spans="1:10" x14ac:dyDescent="0.25">
      <c r="A341" s="1">
        <v>42344</v>
      </c>
      <c r="B341" s="4">
        <f t="shared" ca="1" si="25"/>
        <v>1648</v>
      </c>
      <c r="C341" s="2">
        <v>25671.48</v>
      </c>
      <c r="D341" s="2">
        <v>25747</v>
      </c>
      <c r="E341" s="2">
        <v>25503.4</v>
      </c>
      <c r="F341" s="2">
        <v>25704.61</v>
      </c>
      <c r="G341" s="5">
        <f t="shared" si="26"/>
        <v>0.12905372031531107</v>
      </c>
      <c r="H341" s="5">
        <f t="shared" si="27"/>
        <v>0.13</v>
      </c>
      <c r="I341" s="3">
        <f t="shared" si="28"/>
        <v>243.59999999999854</v>
      </c>
      <c r="J341" t="str">
        <f t="shared" si="29"/>
        <v>LOW</v>
      </c>
    </row>
    <row r="342" spans="1:10" x14ac:dyDescent="0.25">
      <c r="A342" s="1">
        <v>42345</v>
      </c>
      <c r="B342" s="4">
        <f t="shared" ca="1" si="25"/>
        <v>1648</v>
      </c>
      <c r="C342" s="2">
        <v>25713.84</v>
      </c>
      <c r="D342" s="2">
        <v>25714.560000000001</v>
      </c>
      <c r="E342" s="2">
        <v>25351.99</v>
      </c>
      <c r="F342" s="2">
        <v>25399.72</v>
      </c>
      <c r="G342" s="5">
        <f t="shared" si="26"/>
        <v>-1.2215989521596111</v>
      </c>
      <c r="H342" s="5">
        <f t="shared" si="27"/>
        <v>-1.23</v>
      </c>
      <c r="I342" s="3">
        <f t="shared" si="28"/>
        <v>362.56999999999971</v>
      </c>
      <c r="J342" t="str">
        <f t="shared" si="29"/>
        <v>LOW</v>
      </c>
    </row>
    <row r="343" spans="1:10" x14ac:dyDescent="0.25">
      <c r="A343" s="1">
        <v>42346</v>
      </c>
      <c r="B343" s="4">
        <f t="shared" ca="1" si="25"/>
        <v>1647</v>
      </c>
      <c r="C343" s="2">
        <v>25428.42</v>
      </c>
      <c r="D343" s="2">
        <v>25506.06</v>
      </c>
      <c r="E343" s="2">
        <v>25251.9</v>
      </c>
      <c r="F343" s="2">
        <v>25301.9</v>
      </c>
      <c r="G343" s="5">
        <f t="shared" si="26"/>
        <v>-0.4975535247569326</v>
      </c>
      <c r="H343" s="5">
        <f t="shared" si="27"/>
        <v>-0.5</v>
      </c>
      <c r="I343" s="3">
        <f t="shared" si="28"/>
        <v>254.15999999999985</v>
      </c>
      <c r="J343" t="str">
        <f t="shared" si="29"/>
        <v>LOW</v>
      </c>
    </row>
    <row r="344" spans="1:10" x14ac:dyDescent="0.25">
      <c r="A344" s="1">
        <v>42347</v>
      </c>
      <c r="B344" s="4">
        <f t="shared" ca="1" si="25"/>
        <v>1646</v>
      </c>
      <c r="C344" s="2">
        <v>25447.72</v>
      </c>
      <c r="D344" s="2">
        <v>25519.26</v>
      </c>
      <c r="E344" s="2">
        <v>25207.78</v>
      </c>
      <c r="F344" s="2">
        <v>25230.36</v>
      </c>
      <c r="G344" s="5">
        <f t="shared" si="26"/>
        <v>-0.85414331814402455</v>
      </c>
      <c r="H344" s="5">
        <f t="shared" si="27"/>
        <v>-0.86</v>
      </c>
      <c r="I344" s="3">
        <f t="shared" si="28"/>
        <v>311.47999999999956</v>
      </c>
      <c r="J344" t="str">
        <f t="shared" si="29"/>
        <v>LOW</v>
      </c>
    </row>
    <row r="345" spans="1:10" x14ac:dyDescent="0.25">
      <c r="A345" s="1">
        <v>42348</v>
      </c>
      <c r="B345" s="4">
        <f t="shared" ca="1" si="25"/>
        <v>1645</v>
      </c>
      <c r="C345" s="2">
        <v>25256.97</v>
      </c>
      <c r="D345" s="2">
        <v>25340.47</v>
      </c>
      <c r="E345" s="2">
        <v>25181.47</v>
      </c>
      <c r="F345" s="2">
        <v>25305.47</v>
      </c>
      <c r="G345" s="5">
        <f t="shared" si="26"/>
        <v>0.19202620108429475</v>
      </c>
      <c r="H345" s="5">
        <f t="shared" si="27"/>
        <v>0.2</v>
      </c>
      <c r="I345" s="3">
        <f t="shared" si="28"/>
        <v>159</v>
      </c>
      <c r="J345" t="str">
        <f t="shared" si="29"/>
        <v>LOW</v>
      </c>
    </row>
    <row r="346" spans="1:10" x14ac:dyDescent="0.25">
      <c r="A346" s="1">
        <v>42349</v>
      </c>
      <c r="B346" s="4">
        <f t="shared" ca="1" si="25"/>
        <v>1644</v>
      </c>
      <c r="C346" s="2">
        <v>25432.1</v>
      </c>
      <c r="D346" s="2">
        <v>25897.87</v>
      </c>
      <c r="E346" s="2">
        <v>25430.59</v>
      </c>
      <c r="F346" s="2">
        <v>25881.17</v>
      </c>
      <c r="G346" s="5">
        <f t="shared" si="26"/>
        <v>1.7657605938951155</v>
      </c>
      <c r="H346" s="5">
        <f t="shared" si="27"/>
        <v>1.77</v>
      </c>
      <c r="I346" s="3">
        <f t="shared" si="28"/>
        <v>467.27999999999884</v>
      </c>
      <c r="J346" t="str">
        <f t="shared" si="29"/>
        <v>HIGH</v>
      </c>
    </row>
    <row r="347" spans="1:10" x14ac:dyDescent="0.25">
      <c r="A347" s="1">
        <v>42350</v>
      </c>
      <c r="B347" s="4">
        <f t="shared" ca="1" si="25"/>
        <v>1643</v>
      </c>
      <c r="C347" s="2">
        <v>26008.25</v>
      </c>
      <c r="D347" s="2">
        <v>26398.94</v>
      </c>
      <c r="E347" s="2">
        <v>25941.51</v>
      </c>
      <c r="F347" s="2">
        <v>26366.68</v>
      </c>
      <c r="G347" s="5">
        <f t="shared" si="26"/>
        <v>1.378139628771641</v>
      </c>
      <c r="H347" s="5">
        <f t="shared" si="27"/>
        <v>1.3800000000000001</v>
      </c>
      <c r="I347" s="3">
        <f t="shared" si="28"/>
        <v>457.43000000000029</v>
      </c>
      <c r="J347" t="str">
        <f t="shared" si="29"/>
        <v>HIGH</v>
      </c>
    </row>
    <row r="348" spans="1:10" x14ac:dyDescent="0.25">
      <c r="A348" s="1">
        <v>42351</v>
      </c>
      <c r="B348" s="4">
        <f t="shared" ca="1" si="25"/>
        <v>1643</v>
      </c>
      <c r="C348" s="2">
        <v>26415.93</v>
      </c>
      <c r="D348" s="2">
        <v>26677.43</v>
      </c>
      <c r="E348" s="2">
        <v>26405.279999999999</v>
      </c>
      <c r="F348" s="2">
        <v>26653.599999999999</v>
      </c>
      <c r="G348" s="5">
        <f t="shared" si="26"/>
        <v>0.89972225092964075</v>
      </c>
      <c r="H348" s="5">
        <f t="shared" si="27"/>
        <v>0.9</v>
      </c>
      <c r="I348" s="3">
        <f t="shared" si="28"/>
        <v>272.15000000000146</v>
      </c>
      <c r="J348" t="str">
        <f t="shared" si="29"/>
        <v>LOW</v>
      </c>
    </row>
    <row r="349" spans="1:10" x14ac:dyDescent="0.25">
      <c r="A349" s="1">
        <v>42352</v>
      </c>
      <c r="B349" s="4">
        <f t="shared" ca="1" si="25"/>
        <v>1643</v>
      </c>
      <c r="C349" s="2">
        <v>26694.75</v>
      </c>
      <c r="D349" s="2">
        <v>26794.959999999999</v>
      </c>
      <c r="E349" s="2">
        <v>26623.33</v>
      </c>
      <c r="F349" s="2">
        <v>26725.599999999999</v>
      </c>
      <c r="G349" s="5">
        <f t="shared" si="26"/>
        <v>0.11556579477237489</v>
      </c>
      <c r="H349" s="5">
        <f t="shared" si="27"/>
        <v>0.12</v>
      </c>
      <c r="I349" s="3">
        <f t="shared" si="28"/>
        <v>171.62999999999738</v>
      </c>
      <c r="J349" t="str">
        <f t="shared" si="29"/>
        <v>LOW</v>
      </c>
    </row>
    <row r="350" spans="1:10" x14ac:dyDescent="0.25">
      <c r="A350" s="1">
        <v>42353</v>
      </c>
      <c r="B350" s="4">
        <f t="shared" ca="1" si="25"/>
        <v>1642</v>
      </c>
      <c r="C350" s="2">
        <v>26817.75</v>
      </c>
      <c r="D350" s="2">
        <v>26837.200000000001</v>
      </c>
      <c r="E350" s="2">
        <v>26561.58</v>
      </c>
      <c r="F350" s="2">
        <v>26667.96</v>
      </c>
      <c r="G350" s="5">
        <f t="shared" si="26"/>
        <v>-0.5585479766199658</v>
      </c>
      <c r="H350" s="5">
        <f t="shared" si="27"/>
        <v>-0.56000000000000005</v>
      </c>
      <c r="I350" s="3">
        <f t="shared" si="28"/>
        <v>275.61999999999898</v>
      </c>
      <c r="J350" t="str">
        <f t="shared" si="29"/>
        <v>LOW</v>
      </c>
    </row>
    <row r="351" spans="1:10" x14ac:dyDescent="0.25">
      <c r="A351" s="1">
        <v>42354</v>
      </c>
      <c r="B351" s="4">
        <f t="shared" ca="1" si="25"/>
        <v>1641</v>
      </c>
      <c r="C351" s="2">
        <v>26684.46</v>
      </c>
      <c r="D351" s="2">
        <v>26857.25</v>
      </c>
      <c r="E351" s="2">
        <v>26671.86</v>
      </c>
      <c r="F351" s="2">
        <v>26713.93</v>
      </c>
      <c r="G351" s="5">
        <f t="shared" si="26"/>
        <v>0.11043880970422922</v>
      </c>
      <c r="H351" s="5">
        <f t="shared" si="27"/>
        <v>0.12</v>
      </c>
      <c r="I351" s="3">
        <f t="shared" si="28"/>
        <v>185.38999999999942</v>
      </c>
      <c r="J351" t="str">
        <f t="shared" si="29"/>
        <v>LOW</v>
      </c>
    </row>
    <row r="352" spans="1:10" x14ac:dyDescent="0.25">
      <c r="A352" s="1">
        <v>42355</v>
      </c>
      <c r="B352" s="4">
        <f t="shared" ca="1" si="25"/>
        <v>1640</v>
      </c>
      <c r="C352" s="2">
        <v>26694.28</v>
      </c>
      <c r="D352" s="2">
        <v>26885.16</v>
      </c>
      <c r="E352" s="2">
        <v>26641.02</v>
      </c>
      <c r="F352" s="2">
        <v>26843.14</v>
      </c>
      <c r="G352" s="5">
        <f t="shared" si="26"/>
        <v>0.55764755595580995</v>
      </c>
      <c r="H352" s="5">
        <f t="shared" si="27"/>
        <v>0.56000000000000005</v>
      </c>
      <c r="I352" s="3">
        <f t="shared" si="28"/>
        <v>244.13999999999942</v>
      </c>
      <c r="J352" t="str">
        <f t="shared" si="29"/>
        <v>LOW</v>
      </c>
    </row>
    <row r="353" spans="1:10" x14ac:dyDescent="0.25">
      <c r="A353" s="1">
        <v>42356</v>
      </c>
      <c r="B353" s="4">
        <f t="shared" ca="1" si="25"/>
        <v>1639</v>
      </c>
      <c r="C353" s="2">
        <v>26919.23</v>
      </c>
      <c r="D353" s="2">
        <v>27008.14</v>
      </c>
      <c r="E353" s="2">
        <v>26792.07</v>
      </c>
      <c r="F353" s="2">
        <v>26843.03</v>
      </c>
      <c r="G353" s="5">
        <f t="shared" si="26"/>
        <v>-0.28306901794739575</v>
      </c>
      <c r="H353" s="5">
        <f t="shared" si="27"/>
        <v>-0.29000000000000004</v>
      </c>
      <c r="I353" s="3">
        <f t="shared" si="28"/>
        <v>216.06999999999971</v>
      </c>
      <c r="J353" t="str">
        <f t="shared" si="29"/>
        <v>LOW</v>
      </c>
    </row>
    <row r="354" spans="1:10" x14ac:dyDescent="0.25">
      <c r="A354" s="1">
        <v>42357</v>
      </c>
      <c r="B354" s="4">
        <f t="shared" ca="1" si="25"/>
        <v>1638</v>
      </c>
      <c r="C354" s="2">
        <v>26897.84</v>
      </c>
      <c r="D354" s="2">
        <v>26901.42</v>
      </c>
      <c r="E354" s="2">
        <v>26729.54</v>
      </c>
      <c r="F354" s="2">
        <v>26777.45</v>
      </c>
      <c r="G354" s="5">
        <f t="shared" si="26"/>
        <v>-0.44758240810414301</v>
      </c>
      <c r="H354" s="5">
        <f t="shared" si="27"/>
        <v>-0.45</v>
      </c>
      <c r="I354" s="3">
        <f t="shared" si="28"/>
        <v>171.87999999999738</v>
      </c>
      <c r="J354" t="str">
        <f t="shared" si="29"/>
        <v>LOW</v>
      </c>
    </row>
    <row r="355" spans="1:10" x14ac:dyDescent="0.25">
      <c r="A355" s="1">
        <v>42358</v>
      </c>
      <c r="B355" s="4">
        <f t="shared" ca="1" si="25"/>
        <v>1638</v>
      </c>
      <c r="C355" s="2">
        <v>26833.54</v>
      </c>
      <c r="D355" s="2">
        <v>27082.63</v>
      </c>
      <c r="E355" s="2">
        <v>26829.53</v>
      </c>
      <c r="F355" s="2">
        <v>27009.67</v>
      </c>
      <c r="G355" s="5">
        <f t="shared" si="26"/>
        <v>0.65638003781833243</v>
      </c>
      <c r="H355" s="5">
        <f t="shared" si="27"/>
        <v>0.66</v>
      </c>
      <c r="I355" s="3">
        <f t="shared" si="28"/>
        <v>253.10000000000218</v>
      </c>
      <c r="J355" t="str">
        <f t="shared" si="29"/>
        <v>LOW</v>
      </c>
    </row>
    <row r="356" spans="1:10" x14ac:dyDescent="0.25">
      <c r="A356" s="1">
        <v>42359</v>
      </c>
      <c r="B356" s="4">
        <f t="shared" ca="1" si="25"/>
        <v>1638</v>
      </c>
      <c r="C356" s="2">
        <v>27085.24</v>
      </c>
      <c r="D356" s="2">
        <v>27105.41</v>
      </c>
      <c r="E356" s="2">
        <v>26973.71</v>
      </c>
      <c r="F356" s="2">
        <v>27020.66</v>
      </c>
      <c r="G356" s="5">
        <f t="shared" si="26"/>
        <v>-0.23843244512510037</v>
      </c>
      <c r="H356" s="5">
        <f t="shared" si="27"/>
        <v>-0.24000000000000002</v>
      </c>
      <c r="I356" s="3">
        <f t="shared" si="28"/>
        <v>131.70000000000073</v>
      </c>
      <c r="J356" t="str">
        <f t="shared" si="29"/>
        <v>LOW</v>
      </c>
    </row>
    <row r="357" spans="1:10" x14ac:dyDescent="0.25">
      <c r="A357" s="1">
        <v>42360</v>
      </c>
      <c r="B357" s="4">
        <f t="shared" ca="1" si="25"/>
        <v>1637</v>
      </c>
      <c r="C357" s="2">
        <v>26994.48</v>
      </c>
      <c r="D357" s="2">
        <v>26994.91</v>
      </c>
      <c r="E357" s="2">
        <v>26692.35</v>
      </c>
      <c r="F357" s="2">
        <v>26763.46</v>
      </c>
      <c r="G357" s="5">
        <f t="shared" si="26"/>
        <v>-0.85580459412443</v>
      </c>
      <c r="H357" s="5">
        <f t="shared" si="27"/>
        <v>-0.86</v>
      </c>
      <c r="I357" s="3">
        <f t="shared" si="28"/>
        <v>302.56000000000131</v>
      </c>
      <c r="J357" t="str">
        <f t="shared" si="29"/>
        <v>LOW</v>
      </c>
    </row>
    <row r="358" spans="1:10" x14ac:dyDescent="0.25">
      <c r="A358" s="1">
        <v>42361</v>
      </c>
      <c r="B358" s="4">
        <f t="shared" ca="1" si="25"/>
        <v>1636</v>
      </c>
      <c r="C358" s="2">
        <v>26742.26</v>
      </c>
      <c r="D358" s="2">
        <v>26972.06</v>
      </c>
      <c r="E358" s="2">
        <v>26620.5</v>
      </c>
      <c r="F358" s="2">
        <v>26635.75</v>
      </c>
      <c r="G358" s="5">
        <f t="shared" si="26"/>
        <v>-0.39828346594490666</v>
      </c>
      <c r="H358" s="5">
        <f t="shared" si="27"/>
        <v>-0.4</v>
      </c>
      <c r="I358" s="3">
        <f t="shared" si="28"/>
        <v>351.56000000000131</v>
      </c>
      <c r="J358" t="str">
        <f t="shared" si="29"/>
        <v>LOW</v>
      </c>
    </row>
    <row r="359" spans="1:10" x14ac:dyDescent="0.25">
      <c r="A359" s="1">
        <v>42362</v>
      </c>
      <c r="B359" s="4">
        <f t="shared" ca="1" si="25"/>
        <v>1635</v>
      </c>
      <c r="C359" s="2">
        <v>26468.27</v>
      </c>
      <c r="D359" s="2">
        <v>26468.27</v>
      </c>
      <c r="E359" s="2">
        <v>26262.27</v>
      </c>
      <c r="F359" s="2">
        <v>26396.77</v>
      </c>
      <c r="G359" s="5">
        <f t="shared" si="26"/>
        <v>-0.27013476891387311</v>
      </c>
      <c r="H359" s="5">
        <f t="shared" si="27"/>
        <v>-0.28000000000000003</v>
      </c>
      <c r="I359" s="3">
        <f t="shared" si="28"/>
        <v>206</v>
      </c>
      <c r="J359" t="str">
        <f t="shared" si="29"/>
        <v>LOW</v>
      </c>
    </row>
    <row r="360" spans="1:10" x14ac:dyDescent="0.25">
      <c r="A360" s="1">
        <v>42363</v>
      </c>
      <c r="B360" s="4">
        <f t="shared" ca="1" si="25"/>
        <v>1634</v>
      </c>
      <c r="C360" s="2">
        <v>26482.5</v>
      </c>
      <c r="D360" s="2">
        <v>26485.45</v>
      </c>
      <c r="E360" s="2">
        <v>26264.81</v>
      </c>
      <c r="F360" s="2">
        <v>26395.71</v>
      </c>
      <c r="G360" s="5">
        <f t="shared" si="26"/>
        <v>-0.32772585669782262</v>
      </c>
      <c r="H360" s="5">
        <f t="shared" si="27"/>
        <v>-0.33</v>
      </c>
      <c r="I360" s="3">
        <f t="shared" si="28"/>
        <v>220.63999999999942</v>
      </c>
      <c r="J360" t="str">
        <f t="shared" si="29"/>
        <v>LOW</v>
      </c>
    </row>
    <row r="361" spans="1:10" x14ac:dyDescent="0.25">
      <c r="A361" s="1">
        <v>42364</v>
      </c>
      <c r="B361" s="4">
        <f t="shared" ca="1" si="25"/>
        <v>1633</v>
      </c>
      <c r="C361" s="2">
        <v>26500.79</v>
      </c>
      <c r="D361" s="2">
        <v>26752.59</v>
      </c>
      <c r="E361" s="2">
        <v>26446.59</v>
      </c>
      <c r="F361" s="2">
        <v>26726.34</v>
      </c>
      <c r="G361" s="5">
        <f t="shared" si="26"/>
        <v>0.85110670285678003</v>
      </c>
      <c r="H361" s="5">
        <f t="shared" si="27"/>
        <v>0.86</v>
      </c>
      <c r="I361" s="3">
        <f t="shared" si="28"/>
        <v>306</v>
      </c>
      <c r="J361" t="str">
        <f t="shared" si="29"/>
        <v>LOW</v>
      </c>
    </row>
    <row r="362" spans="1:10" x14ac:dyDescent="0.25">
      <c r="A362" s="1">
        <v>42365</v>
      </c>
      <c r="B362" s="4">
        <f t="shared" ca="1" si="25"/>
        <v>1633</v>
      </c>
      <c r="C362" s="2">
        <v>26686.03</v>
      </c>
      <c r="D362" s="2">
        <v>26686.03</v>
      </c>
      <c r="E362" s="2">
        <v>26314.91</v>
      </c>
      <c r="F362" s="2">
        <v>26525.46</v>
      </c>
      <c r="G362" s="5">
        <f t="shared" si="26"/>
        <v>-0.60170059015896982</v>
      </c>
      <c r="H362" s="5">
        <f t="shared" si="27"/>
        <v>-0.61</v>
      </c>
      <c r="I362" s="3">
        <f t="shared" si="28"/>
        <v>371.11999999999898</v>
      </c>
      <c r="J362" t="str">
        <f t="shared" si="29"/>
        <v>LOW</v>
      </c>
    </row>
    <row r="363" spans="1:10" x14ac:dyDescent="0.25">
      <c r="A363" s="1">
        <v>42366</v>
      </c>
      <c r="B363" s="4">
        <f t="shared" ca="1" si="25"/>
        <v>1633</v>
      </c>
      <c r="C363" s="2">
        <v>26653.85</v>
      </c>
      <c r="D363" s="2">
        <v>26730.55</v>
      </c>
      <c r="E363" s="2">
        <v>26538.51</v>
      </c>
      <c r="F363" s="2">
        <v>26625.91</v>
      </c>
      <c r="G363" s="5">
        <f t="shared" si="26"/>
        <v>-0.10482538169907421</v>
      </c>
      <c r="H363" s="5">
        <f t="shared" si="27"/>
        <v>-0.11</v>
      </c>
      <c r="I363" s="3">
        <f t="shared" si="28"/>
        <v>192.04000000000087</v>
      </c>
      <c r="J363" t="str">
        <f t="shared" si="29"/>
        <v>LOW</v>
      </c>
    </row>
    <row r="364" spans="1:10" x14ac:dyDescent="0.25">
      <c r="A364" s="1">
        <v>42367</v>
      </c>
      <c r="B364" s="4">
        <f t="shared" ca="1" si="25"/>
        <v>1632</v>
      </c>
      <c r="C364" s="2">
        <v>26497.11</v>
      </c>
      <c r="D364" s="2">
        <v>26885.49</v>
      </c>
      <c r="E364" s="2">
        <v>26447.88</v>
      </c>
      <c r="F364" s="2">
        <v>26866.92</v>
      </c>
      <c r="G364" s="5">
        <f t="shared" si="26"/>
        <v>1.3956616400807396</v>
      </c>
      <c r="H364" s="5">
        <f t="shared" si="27"/>
        <v>1.4</v>
      </c>
      <c r="I364" s="3">
        <f t="shared" si="28"/>
        <v>437.61000000000058</v>
      </c>
      <c r="J364" t="str">
        <f t="shared" si="29"/>
        <v>HIGH</v>
      </c>
    </row>
    <row r="365" spans="1:10" x14ac:dyDescent="0.25">
      <c r="A365" s="1">
        <v>42368</v>
      </c>
      <c r="B365" s="4">
        <f t="shared" ca="1" si="25"/>
        <v>1631</v>
      </c>
      <c r="C365" s="2">
        <v>26907.42</v>
      </c>
      <c r="D365" s="2">
        <v>26925.64</v>
      </c>
      <c r="E365" s="2">
        <v>26754.6</v>
      </c>
      <c r="F365" s="2">
        <v>26812.78</v>
      </c>
      <c r="G365" s="5">
        <f t="shared" si="26"/>
        <v>-0.35172454289560062</v>
      </c>
      <c r="H365" s="5">
        <f t="shared" si="27"/>
        <v>-0.36</v>
      </c>
      <c r="I365" s="3">
        <f t="shared" si="28"/>
        <v>171.04000000000087</v>
      </c>
      <c r="J365" t="str">
        <f t="shared" si="29"/>
        <v>LOW</v>
      </c>
    </row>
    <row r="366" spans="1:10" x14ac:dyDescent="0.25">
      <c r="A366" s="1">
        <v>42369</v>
      </c>
      <c r="B366" s="4">
        <f t="shared" ca="1" si="25"/>
        <v>1630</v>
      </c>
      <c r="C366" s="2">
        <v>26791.68</v>
      </c>
      <c r="D366" s="2">
        <v>26887.29</v>
      </c>
      <c r="E366" s="2">
        <v>26617.45</v>
      </c>
      <c r="F366" s="2">
        <v>26765.65</v>
      </c>
      <c r="G366" s="5">
        <f t="shared" si="26"/>
        <v>-9.7157027853418801E-2</v>
      </c>
      <c r="H366" s="5">
        <f t="shared" si="27"/>
        <v>-9.9999999999999992E-2</v>
      </c>
      <c r="I366" s="3">
        <f t="shared" si="28"/>
        <v>269.84000000000015</v>
      </c>
      <c r="J366" t="str">
        <f t="shared" si="29"/>
        <v>LOW</v>
      </c>
    </row>
    <row r="367" spans="1:10" x14ac:dyDescent="0.25">
      <c r="A367" s="1">
        <v>42370</v>
      </c>
      <c r="B367" s="4">
        <f t="shared" ca="1" si="25"/>
        <v>1629</v>
      </c>
      <c r="C367" s="2">
        <v>26753.200000000001</v>
      </c>
      <c r="D367" s="2">
        <v>27060.98</v>
      </c>
      <c r="E367" s="2">
        <v>26736.52</v>
      </c>
      <c r="F367" s="2">
        <v>27002.22</v>
      </c>
      <c r="G367" s="5">
        <f t="shared" si="26"/>
        <v>0.93080453927007023</v>
      </c>
      <c r="H367" s="5">
        <f t="shared" si="27"/>
        <v>0.94000000000000006</v>
      </c>
      <c r="I367" s="3">
        <f t="shared" si="28"/>
        <v>324.45999999999913</v>
      </c>
      <c r="J367" t="str">
        <f t="shared" si="29"/>
        <v>LOW</v>
      </c>
    </row>
    <row r="368" spans="1:10" x14ac:dyDescent="0.25">
      <c r="A368" s="1">
        <v>42371</v>
      </c>
      <c r="B368" s="4">
        <f t="shared" ca="1" si="25"/>
        <v>1628</v>
      </c>
      <c r="C368" s="2">
        <v>26367.48</v>
      </c>
      <c r="D368" s="2">
        <v>26435.85</v>
      </c>
      <c r="E368" s="2">
        <v>25911.33</v>
      </c>
      <c r="F368" s="2">
        <v>26397.71</v>
      </c>
      <c r="G368" s="5">
        <f t="shared" si="26"/>
        <v>0.11464880223669295</v>
      </c>
      <c r="H368" s="5">
        <f t="shared" si="27"/>
        <v>0.12</v>
      </c>
      <c r="I368" s="3">
        <f t="shared" si="28"/>
        <v>524.5199999999968</v>
      </c>
      <c r="J368" t="str">
        <f t="shared" si="29"/>
        <v>HIGH</v>
      </c>
    </row>
    <row r="369" spans="1:10" x14ac:dyDescent="0.25">
      <c r="A369" s="1">
        <v>42372</v>
      </c>
      <c r="B369" s="4">
        <f t="shared" ca="1" si="25"/>
        <v>1628</v>
      </c>
      <c r="C369" s="2">
        <v>26347.81</v>
      </c>
      <c r="D369" s="2">
        <v>26493.51</v>
      </c>
      <c r="E369" s="2">
        <v>26262.720000000001</v>
      </c>
      <c r="F369" s="2">
        <v>26402.959999999999</v>
      </c>
      <c r="G369" s="5">
        <f t="shared" si="26"/>
        <v>0.20931530931791983</v>
      </c>
      <c r="H369" s="5">
        <f t="shared" si="27"/>
        <v>0.21000000000000002</v>
      </c>
      <c r="I369" s="3">
        <f t="shared" si="28"/>
        <v>230.78999999999724</v>
      </c>
      <c r="J369" t="str">
        <f t="shared" si="29"/>
        <v>LOW</v>
      </c>
    </row>
    <row r="370" spans="1:10" x14ac:dyDescent="0.25">
      <c r="A370" s="1">
        <v>42373</v>
      </c>
      <c r="B370" s="4">
        <f t="shared" ca="1" si="25"/>
        <v>1628</v>
      </c>
      <c r="C370" s="2">
        <v>26410.66</v>
      </c>
      <c r="D370" s="2">
        <v>26583.33</v>
      </c>
      <c r="E370" s="2">
        <v>26378.46</v>
      </c>
      <c r="F370" s="2">
        <v>26524.55</v>
      </c>
      <c r="G370" s="5">
        <f t="shared" si="26"/>
        <v>0.4312273907581235</v>
      </c>
      <c r="H370" s="5">
        <f t="shared" si="27"/>
        <v>0.44</v>
      </c>
      <c r="I370" s="3">
        <f t="shared" si="28"/>
        <v>204.87000000000262</v>
      </c>
      <c r="J370" t="str">
        <f t="shared" si="29"/>
        <v>LOW</v>
      </c>
    </row>
    <row r="371" spans="1:10" x14ac:dyDescent="0.25">
      <c r="A371" s="1">
        <v>42374</v>
      </c>
      <c r="B371" s="4">
        <f t="shared" ca="1" si="25"/>
        <v>1627</v>
      </c>
      <c r="C371" s="2">
        <v>26627.15</v>
      </c>
      <c r="D371" s="2">
        <v>26776.17</v>
      </c>
      <c r="E371" s="2">
        <v>26606.31</v>
      </c>
      <c r="F371" s="2">
        <v>26740.39</v>
      </c>
      <c r="G371" s="5">
        <f t="shared" si="26"/>
        <v>0.42528021211431927</v>
      </c>
      <c r="H371" s="5">
        <f t="shared" si="27"/>
        <v>0.43</v>
      </c>
      <c r="I371" s="3">
        <f t="shared" si="28"/>
        <v>169.85999999999694</v>
      </c>
      <c r="J371" t="str">
        <f t="shared" si="29"/>
        <v>LOW</v>
      </c>
    </row>
    <row r="372" spans="1:10" x14ac:dyDescent="0.25">
      <c r="A372" s="1">
        <v>42375</v>
      </c>
      <c r="B372" s="4">
        <f t="shared" ca="1" si="25"/>
        <v>1626</v>
      </c>
      <c r="C372" s="2">
        <v>26926.17</v>
      </c>
      <c r="D372" s="2">
        <v>27069.23</v>
      </c>
      <c r="E372" s="2">
        <v>26872.59</v>
      </c>
      <c r="F372" s="2">
        <v>26999.72</v>
      </c>
      <c r="G372" s="5">
        <f t="shared" si="26"/>
        <v>0.27315433275509632</v>
      </c>
      <c r="H372" s="5">
        <f t="shared" si="27"/>
        <v>0.28000000000000003</v>
      </c>
      <c r="I372" s="3">
        <f t="shared" si="28"/>
        <v>196.63999999999942</v>
      </c>
      <c r="J372" t="str">
        <f t="shared" si="29"/>
        <v>LOW</v>
      </c>
    </row>
    <row r="373" spans="1:10" x14ac:dyDescent="0.25">
      <c r="A373" s="1">
        <v>42376</v>
      </c>
      <c r="B373" s="4">
        <f t="shared" ca="1" si="25"/>
        <v>1625</v>
      </c>
      <c r="C373" s="2">
        <v>27064.33</v>
      </c>
      <c r="D373" s="2">
        <v>27243.360000000001</v>
      </c>
      <c r="E373" s="2">
        <v>27061.4</v>
      </c>
      <c r="F373" s="2">
        <v>27144.91</v>
      </c>
      <c r="G373" s="5">
        <f t="shared" si="26"/>
        <v>0.29773506308856751</v>
      </c>
      <c r="H373" s="5">
        <f t="shared" si="27"/>
        <v>0.3</v>
      </c>
      <c r="I373" s="3">
        <f t="shared" si="28"/>
        <v>181.95999999999913</v>
      </c>
      <c r="J373" t="str">
        <f t="shared" si="29"/>
        <v>LOW</v>
      </c>
    </row>
    <row r="374" spans="1:10" x14ac:dyDescent="0.25">
      <c r="A374" s="1">
        <v>42377</v>
      </c>
      <c r="B374" s="4">
        <f t="shared" ca="1" si="25"/>
        <v>1624</v>
      </c>
      <c r="C374" s="2">
        <v>27314.44</v>
      </c>
      <c r="D374" s="2">
        <v>27385.66</v>
      </c>
      <c r="E374" s="2">
        <v>27251.06</v>
      </c>
      <c r="F374" s="2">
        <v>27278.76</v>
      </c>
      <c r="G374" s="5">
        <f t="shared" si="26"/>
        <v>-0.1306268772122009</v>
      </c>
      <c r="H374" s="5">
        <f t="shared" si="27"/>
        <v>-0.14000000000000001</v>
      </c>
      <c r="I374" s="3">
        <f t="shared" si="28"/>
        <v>134.59999999999854</v>
      </c>
      <c r="J374" t="str">
        <f t="shared" si="29"/>
        <v>LOW</v>
      </c>
    </row>
    <row r="375" spans="1:10" x14ac:dyDescent="0.25">
      <c r="A375" s="1">
        <v>42378</v>
      </c>
      <c r="B375" s="4">
        <f t="shared" ca="1" si="25"/>
        <v>1623</v>
      </c>
      <c r="C375" s="2">
        <v>27340.720000000001</v>
      </c>
      <c r="D375" s="2">
        <v>27348.66</v>
      </c>
      <c r="E375" s="2">
        <v>27127.3</v>
      </c>
      <c r="F375" s="2">
        <v>27166.87</v>
      </c>
      <c r="G375" s="5">
        <f t="shared" si="26"/>
        <v>-0.63586474679526428</v>
      </c>
      <c r="H375" s="5">
        <f t="shared" si="27"/>
        <v>-0.64</v>
      </c>
      <c r="I375" s="3">
        <f t="shared" si="28"/>
        <v>221.36000000000058</v>
      </c>
      <c r="J375" t="str">
        <f t="shared" si="29"/>
        <v>LOW</v>
      </c>
    </row>
    <row r="376" spans="1:10" x14ac:dyDescent="0.25">
      <c r="A376" s="1">
        <v>42379</v>
      </c>
      <c r="B376" s="4">
        <f t="shared" ca="1" si="25"/>
        <v>1623</v>
      </c>
      <c r="C376" s="2">
        <v>27209.97</v>
      </c>
      <c r="D376" s="2">
        <v>27288.22</v>
      </c>
      <c r="E376" s="2">
        <v>27146.95</v>
      </c>
      <c r="F376" s="2">
        <v>27201.49</v>
      </c>
      <c r="G376" s="5">
        <f t="shared" si="26"/>
        <v>-3.1165047223497722E-2</v>
      </c>
      <c r="H376" s="5">
        <f t="shared" si="27"/>
        <v>-0.04</v>
      </c>
      <c r="I376" s="3">
        <f t="shared" si="28"/>
        <v>141.27000000000044</v>
      </c>
      <c r="J376" t="str">
        <f t="shared" si="29"/>
        <v>LOW</v>
      </c>
    </row>
    <row r="377" spans="1:10" x14ac:dyDescent="0.25">
      <c r="A377" s="1">
        <v>42380</v>
      </c>
      <c r="B377" s="4">
        <f t="shared" ca="1" si="25"/>
        <v>1623</v>
      </c>
      <c r="C377" s="2">
        <v>27292.2</v>
      </c>
      <c r="D377" s="2">
        <v>27294.82</v>
      </c>
      <c r="E377" s="2">
        <v>27034.14</v>
      </c>
      <c r="F377" s="2">
        <v>27126.9</v>
      </c>
      <c r="G377" s="5">
        <f t="shared" si="26"/>
        <v>-0.60566755336689337</v>
      </c>
      <c r="H377" s="5">
        <f t="shared" si="27"/>
        <v>-0.61</v>
      </c>
      <c r="I377" s="3">
        <f t="shared" si="28"/>
        <v>260.68000000000029</v>
      </c>
      <c r="J377" t="str">
        <f t="shared" si="29"/>
        <v>LOW</v>
      </c>
    </row>
    <row r="378" spans="1:10" x14ac:dyDescent="0.25">
      <c r="A378" s="1">
        <v>42381</v>
      </c>
      <c r="B378" s="4">
        <f t="shared" ca="1" si="25"/>
        <v>1622</v>
      </c>
      <c r="C378" s="2">
        <v>27358.23</v>
      </c>
      <c r="D378" s="2">
        <v>27647.48</v>
      </c>
      <c r="E378" s="2">
        <v>27358.23</v>
      </c>
      <c r="F378" s="2">
        <v>27626.69</v>
      </c>
      <c r="G378" s="5">
        <f t="shared" si="26"/>
        <v>0.98127693202374255</v>
      </c>
      <c r="H378" s="5">
        <f t="shared" si="27"/>
        <v>0.99</v>
      </c>
      <c r="I378" s="3">
        <f t="shared" si="28"/>
        <v>289.25</v>
      </c>
      <c r="J378" t="str">
        <f t="shared" si="29"/>
        <v>LOW</v>
      </c>
    </row>
    <row r="379" spans="1:10" x14ac:dyDescent="0.25">
      <c r="A379" s="1">
        <v>42382</v>
      </c>
      <c r="B379" s="4">
        <f t="shared" ca="1" si="25"/>
        <v>1621</v>
      </c>
      <c r="C379" s="2">
        <v>27667.81</v>
      </c>
      <c r="D379" s="2">
        <v>27828.74</v>
      </c>
      <c r="E379" s="2">
        <v>27667.81</v>
      </c>
      <c r="F379" s="2">
        <v>27808.14</v>
      </c>
      <c r="G379" s="5">
        <f t="shared" si="26"/>
        <v>0.50719590744622756</v>
      </c>
      <c r="H379" s="5">
        <f t="shared" si="27"/>
        <v>0.51</v>
      </c>
      <c r="I379" s="3">
        <f t="shared" si="28"/>
        <v>160.93000000000029</v>
      </c>
      <c r="J379" t="str">
        <f t="shared" si="29"/>
        <v>LOW</v>
      </c>
    </row>
    <row r="380" spans="1:10" x14ac:dyDescent="0.25">
      <c r="A380" s="1">
        <v>42383</v>
      </c>
      <c r="B380" s="4">
        <f t="shared" ca="1" si="25"/>
        <v>1620</v>
      </c>
      <c r="C380" s="2">
        <v>27912.14</v>
      </c>
      <c r="D380" s="2">
        <v>27928.76</v>
      </c>
      <c r="E380" s="2">
        <v>27752.14</v>
      </c>
      <c r="F380" s="2">
        <v>27815.18</v>
      </c>
      <c r="G380" s="5">
        <f t="shared" si="26"/>
        <v>-0.34737572970040681</v>
      </c>
      <c r="H380" s="5">
        <f t="shared" si="27"/>
        <v>-0.35000000000000003</v>
      </c>
      <c r="I380" s="3">
        <f t="shared" si="28"/>
        <v>176.61999999999898</v>
      </c>
      <c r="J380" t="str">
        <f t="shared" si="29"/>
        <v>LOW</v>
      </c>
    </row>
    <row r="381" spans="1:10" x14ac:dyDescent="0.25">
      <c r="A381" s="1">
        <v>42384</v>
      </c>
      <c r="B381" s="4">
        <f t="shared" ca="1" si="25"/>
        <v>1619</v>
      </c>
      <c r="C381" s="2">
        <v>27857.8</v>
      </c>
      <c r="D381" s="2">
        <v>27967.77</v>
      </c>
      <c r="E381" s="2">
        <v>27763.15</v>
      </c>
      <c r="F381" s="2">
        <v>27942.11</v>
      </c>
      <c r="G381" s="5">
        <f t="shared" si="26"/>
        <v>0.30264414275356027</v>
      </c>
      <c r="H381" s="5">
        <f t="shared" si="27"/>
        <v>0.31</v>
      </c>
      <c r="I381" s="3">
        <f t="shared" si="28"/>
        <v>204.61999999999898</v>
      </c>
      <c r="J381" t="str">
        <f t="shared" si="29"/>
        <v>LOW</v>
      </c>
    </row>
    <row r="382" spans="1:10" x14ac:dyDescent="0.25">
      <c r="A382" s="1">
        <v>42385</v>
      </c>
      <c r="B382" s="4">
        <f t="shared" ca="1" si="25"/>
        <v>1618</v>
      </c>
      <c r="C382" s="2">
        <v>27966.14</v>
      </c>
      <c r="D382" s="2">
        <v>28048.7</v>
      </c>
      <c r="E382" s="2">
        <v>27735.87</v>
      </c>
      <c r="F382" s="2">
        <v>27836.5</v>
      </c>
      <c r="G382" s="5">
        <f t="shared" si="26"/>
        <v>-0.46356057718369215</v>
      </c>
      <c r="H382" s="5">
        <f t="shared" si="27"/>
        <v>-0.47000000000000003</v>
      </c>
      <c r="I382" s="3">
        <f t="shared" si="28"/>
        <v>312.83000000000175</v>
      </c>
      <c r="J382" t="str">
        <f t="shared" si="29"/>
        <v>LOW</v>
      </c>
    </row>
    <row r="383" spans="1:10" x14ac:dyDescent="0.25">
      <c r="A383" s="1">
        <v>42386</v>
      </c>
      <c r="B383" s="4">
        <f t="shared" ca="1" si="25"/>
        <v>1618</v>
      </c>
      <c r="C383" s="2">
        <v>27920.66</v>
      </c>
      <c r="D383" s="2">
        <v>28013.5</v>
      </c>
      <c r="E383" s="2">
        <v>27697.69</v>
      </c>
      <c r="F383" s="2">
        <v>27746.66</v>
      </c>
      <c r="G383" s="5">
        <f t="shared" si="26"/>
        <v>-0.62319443738077818</v>
      </c>
      <c r="H383" s="5">
        <f t="shared" si="27"/>
        <v>-0.63</v>
      </c>
      <c r="I383" s="3">
        <f t="shared" si="28"/>
        <v>315.81000000000131</v>
      </c>
      <c r="J383" t="str">
        <f t="shared" si="29"/>
        <v>LOW</v>
      </c>
    </row>
    <row r="384" spans="1:10" x14ac:dyDescent="0.25">
      <c r="A384" s="1">
        <v>42387</v>
      </c>
      <c r="B384" s="4">
        <f t="shared" ca="1" si="25"/>
        <v>1618</v>
      </c>
      <c r="C384" s="2">
        <v>27790.05</v>
      </c>
      <c r="D384" s="2">
        <v>27826.69</v>
      </c>
      <c r="E384" s="2">
        <v>27637.98</v>
      </c>
      <c r="F384" s="2">
        <v>27787.62</v>
      </c>
      <c r="G384" s="5">
        <f t="shared" si="26"/>
        <v>-8.7441368403449841E-3</v>
      </c>
      <c r="H384" s="5">
        <f t="shared" si="27"/>
        <v>-0.01</v>
      </c>
      <c r="I384" s="3">
        <f t="shared" si="28"/>
        <v>188.70999999999913</v>
      </c>
      <c r="J384" t="str">
        <f t="shared" si="29"/>
        <v>LOW</v>
      </c>
    </row>
    <row r="385" spans="1:10" x14ac:dyDescent="0.25">
      <c r="A385" s="1">
        <v>42388</v>
      </c>
      <c r="B385" s="4">
        <f t="shared" ca="1" si="25"/>
        <v>1617</v>
      </c>
      <c r="C385" s="2">
        <v>27775.7</v>
      </c>
      <c r="D385" s="2">
        <v>27935.18</v>
      </c>
      <c r="E385" s="2">
        <v>27759.71</v>
      </c>
      <c r="F385" s="2">
        <v>27915.89</v>
      </c>
      <c r="G385" s="5">
        <f t="shared" si="26"/>
        <v>0.50472175318713364</v>
      </c>
      <c r="H385" s="5">
        <f t="shared" si="27"/>
        <v>0.51</v>
      </c>
      <c r="I385" s="3">
        <f t="shared" si="28"/>
        <v>175.47000000000116</v>
      </c>
      <c r="J385" t="str">
        <f t="shared" si="29"/>
        <v>LOW</v>
      </c>
    </row>
    <row r="386" spans="1:10" x14ac:dyDescent="0.25">
      <c r="A386" s="1">
        <v>42389</v>
      </c>
      <c r="B386" s="4">
        <f t="shared" ref="B386:B449" ca="1" si="30">NETWORKDAYS.INTL(A386,TODAY(),1)</f>
        <v>1616</v>
      </c>
      <c r="C386" s="2">
        <v>27980.07</v>
      </c>
      <c r="D386" s="2">
        <v>27988.76</v>
      </c>
      <c r="E386" s="2">
        <v>27687.54</v>
      </c>
      <c r="F386" s="2">
        <v>27710.52</v>
      </c>
      <c r="G386" s="5">
        <f t="shared" ref="G386:G449" si="31">(F386-C386)/C386*100</f>
        <v>-0.96336428036098298</v>
      </c>
      <c r="H386" s="5">
        <f t="shared" ref="H386:H449" si="32">ROUNDUP(G386,2)</f>
        <v>-0.97</v>
      </c>
      <c r="I386" s="3">
        <f t="shared" ref="I386:I449" si="33">D386-E386</f>
        <v>301.21999999999753</v>
      </c>
      <c r="J386" t="str">
        <f t="shared" ref="J386:J449" si="34">IF(I386&lt;400,"LOW","HIGH")</f>
        <v>LOW</v>
      </c>
    </row>
    <row r="387" spans="1:10" x14ac:dyDescent="0.25">
      <c r="A387" s="1">
        <v>42390</v>
      </c>
      <c r="B387" s="4">
        <f t="shared" ca="1" si="30"/>
        <v>1615</v>
      </c>
      <c r="C387" s="2">
        <v>27721.72</v>
      </c>
      <c r="D387" s="2">
        <v>27832.45</v>
      </c>
      <c r="E387" s="2">
        <v>27646.21</v>
      </c>
      <c r="F387" s="2">
        <v>27803.24</v>
      </c>
      <c r="G387" s="5">
        <f t="shared" si="31"/>
        <v>0.29406544759849113</v>
      </c>
      <c r="H387" s="5">
        <f t="shared" si="32"/>
        <v>0.3</v>
      </c>
      <c r="I387" s="3">
        <f t="shared" si="33"/>
        <v>186.2400000000016</v>
      </c>
      <c r="J387" t="str">
        <f t="shared" si="34"/>
        <v>LOW</v>
      </c>
    </row>
    <row r="388" spans="1:10" x14ac:dyDescent="0.25">
      <c r="A388" s="1">
        <v>42391</v>
      </c>
      <c r="B388" s="4">
        <f t="shared" ca="1" si="30"/>
        <v>1614</v>
      </c>
      <c r="C388" s="2">
        <v>27753.96</v>
      </c>
      <c r="D388" s="2">
        <v>28110.37</v>
      </c>
      <c r="E388" s="2">
        <v>27736.51</v>
      </c>
      <c r="F388" s="2">
        <v>28095.34</v>
      </c>
      <c r="G388" s="5">
        <f t="shared" si="31"/>
        <v>1.2300226706387161</v>
      </c>
      <c r="H388" s="5">
        <f t="shared" si="32"/>
        <v>1.24</v>
      </c>
      <c r="I388" s="3">
        <f t="shared" si="33"/>
        <v>373.86000000000058</v>
      </c>
      <c r="J388" t="str">
        <f t="shared" si="34"/>
        <v>LOW</v>
      </c>
    </row>
    <row r="389" spans="1:10" x14ac:dyDescent="0.25">
      <c r="A389" s="1">
        <v>42392</v>
      </c>
      <c r="B389" s="4">
        <f t="shared" ca="1" si="30"/>
        <v>1613</v>
      </c>
      <c r="C389" s="2">
        <v>28121.37</v>
      </c>
      <c r="D389" s="2">
        <v>28149.53</v>
      </c>
      <c r="E389" s="2">
        <v>27927.13</v>
      </c>
      <c r="F389" s="2">
        <v>27976.52</v>
      </c>
      <c r="G389" s="5">
        <f t="shared" si="31"/>
        <v>-0.51508870300415155</v>
      </c>
      <c r="H389" s="5">
        <f t="shared" si="32"/>
        <v>-0.52</v>
      </c>
      <c r="I389" s="3">
        <f t="shared" si="33"/>
        <v>222.39999999999782</v>
      </c>
      <c r="J389" t="str">
        <f t="shared" si="34"/>
        <v>LOW</v>
      </c>
    </row>
    <row r="390" spans="1:10" x14ac:dyDescent="0.25">
      <c r="A390" s="1">
        <v>42393</v>
      </c>
      <c r="B390" s="4">
        <f t="shared" ca="1" si="30"/>
        <v>1613</v>
      </c>
      <c r="C390" s="2">
        <v>27976.14</v>
      </c>
      <c r="D390" s="2">
        <v>28210.880000000001</v>
      </c>
      <c r="E390" s="2">
        <v>27899.93</v>
      </c>
      <c r="F390" s="2">
        <v>28024.33</v>
      </c>
      <c r="G390" s="5">
        <f t="shared" si="31"/>
        <v>0.1722539278113504</v>
      </c>
      <c r="H390" s="5">
        <f t="shared" si="32"/>
        <v>0.18000000000000002</v>
      </c>
      <c r="I390" s="3">
        <f t="shared" si="33"/>
        <v>310.95000000000073</v>
      </c>
      <c r="J390" t="str">
        <f t="shared" si="34"/>
        <v>LOW</v>
      </c>
    </row>
    <row r="391" spans="1:10" x14ac:dyDescent="0.25">
      <c r="A391" s="1">
        <v>42394</v>
      </c>
      <c r="B391" s="4">
        <f t="shared" ca="1" si="30"/>
        <v>1613</v>
      </c>
      <c r="C391" s="2">
        <v>28108.78</v>
      </c>
      <c r="D391" s="2">
        <v>28240.2</v>
      </c>
      <c r="E391" s="2">
        <v>28064.9</v>
      </c>
      <c r="F391" s="2">
        <v>28208.62</v>
      </c>
      <c r="G391" s="5">
        <f t="shared" si="31"/>
        <v>0.35519150955680096</v>
      </c>
      <c r="H391" s="5">
        <f t="shared" si="32"/>
        <v>0.36</v>
      </c>
      <c r="I391" s="3">
        <f t="shared" si="33"/>
        <v>175.29999999999927</v>
      </c>
      <c r="J391" t="str">
        <f t="shared" si="34"/>
        <v>LOW</v>
      </c>
    </row>
    <row r="392" spans="1:10" x14ac:dyDescent="0.25">
      <c r="A392" s="1">
        <v>42395</v>
      </c>
      <c r="B392" s="4">
        <f t="shared" ca="1" si="30"/>
        <v>1612</v>
      </c>
      <c r="C392" s="2">
        <v>28232.87</v>
      </c>
      <c r="D392" s="2">
        <v>28233.47</v>
      </c>
      <c r="E392" s="2">
        <v>28037.87</v>
      </c>
      <c r="F392" s="2">
        <v>28051.86</v>
      </c>
      <c r="G392" s="5">
        <f t="shared" si="31"/>
        <v>-0.64113212719783153</v>
      </c>
      <c r="H392" s="5">
        <f t="shared" si="32"/>
        <v>-0.65</v>
      </c>
      <c r="I392" s="3">
        <f t="shared" si="33"/>
        <v>195.60000000000218</v>
      </c>
      <c r="J392" t="str">
        <f t="shared" si="34"/>
        <v>LOW</v>
      </c>
    </row>
    <row r="393" spans="1:10" x14ac:dyDescent="0.25">
      <c r="A393" s="1">
        <v>42396</v>
      </c>
      <c r="B393" s="4">
        <f t="shared" ca="1" si="30"/>
        <v>1611</v>
      </c>
      <c r="C393" s="2">
        <v>28083.08</v>
      </c>
      <c r="D393" s="2">
        <v>28284.85</v>
      </c>
      <c r="E393" s="2">
        <v>27873.53</v>
      </c>
      <c r="F393" s="2">
        <v>28003.119999999999</v>
      </c>
      <c r="G393" s="5">
        <f t="shared" si="31"/>
        <v>-0.28472660406195743</v>
      </c>
      <c r="H393" s="5">
        <f t="shared" si="32"/>
        <v>-0.29000000000000004</v>
      </c>
      <c r="I393" s="3">
        <f t="shared" si="33"/>
        <v>411.31999999999971</v>
      </c>
      <c r="J393" t="str">
        <f t="shared" si="34"/>
        <v>HIGH</v>
      </c>
    </row>
    <row r="394" spans="1:10" x14ac:dyDescent="0.25">
      <c r="A394" s="1">
        <v>42397</v>
      </c>
      <c r="B394" s="4">
        <f t="shared" ca="1" si="30"/>
        <v>1610</v>
      </c>
      <c r="C394" s="2">
        <v>28069.119999999999</v>
      </c>
      <c r="D394" s="2">
        <v>28175.22</v>
      </c>
      <c r="E394" s="2">
        <v>27943.91</v>
      </c>
      <c r="F394" s="2">
        <v>27981.71</v>
      </c>
      <c r="G394" s="5">
        <f t="shared" si="31"/>
        <v>-0.31140983400975825</v>
      </c>
      <c r="H394" s="5">
        <f t="shared" si="32"/>
        <v>-0.32</v>
      </c>
      <c r="I394" s="3">
        <f t="shared" si="33"/>
        <v>231.31000000000131</v>
      </c>
      <c r="J394" t="str">
        <f t="shared" si="34"/>
        <v>LOW</v>
      </c>
    </row>
    <row r="395" spans="1:10" x14ac:dyDescent="0.25">
      <c r="A395" s="1">
        <v>42398</v>
      </c>
      <c r="B395" s="4">
        <f t="shared" ca="1" si="30"/>
        <v>1609</v>
      </c>
      <c r="C395" s="2">
        <v>28008.52</v>
      </c>
      <c r="D395" s="2">
        <v>28015.43</v>
      </c>
      <c r="E395" s="2">
        <v>27647.14</v>
      </c>
      <c r="F395" s="2">
        <v>27697.51</v>
      </c>
      <c r="G395" s="5">
        <f t="shared" si="31"/>
        <v>-1.1104121174556958</v>
      </c>
      <c r="H395" s="5">
        <f t="shared" si="32"/>
        <v>-1.1200000000000001</v>
      </c>
      <c r="I395" s="3">
        <f t="shared" si="33"/>
        <v>368.29000000000087</v>
      </c>
      <c r="J395" t="str">
        <f t="shared" si="34"/>
        <v>LOW</v>
      </c>
    </row>
    <row r="396" spans="1:10" x14ac:dyDescent="0.25">
      <c r="A396" s="1">
        <v>42399</v>
      </c>
      <c r="B396" s="4">
        <f t="shared" ca="1" si="30"/>
        <v>1608</v>
      </c>
      <c r="C396" s="2">
        <v>27899.88</v>
      </c>
      <c r="D396" s="2">
        <v>27921.91</v>
      </c>
      <c r="E396" s="2">
        <v>27627.97</v>
      </c>
      <c r="F396" s="2">
        <v>27714.37</v>
      </c>
      <c r="G396" s="5">
        <f t="shared" si="31"/>
        <v>-0.66491325410719337</v>
      </c>
      <c r="H396" s="5">
        <f t="shared" si="32"/>
        <v>-0.67</v>
      </c>
      <c r="I396" s="3">
        <f t="shared" si="33"/>
        <v>293.93999999999869</v>
      </c>
      <c r="J396" t="str">
        <f t="shared" si="34"/>
        <v>LOW</v>
      </c>
    </row>
    <row r="397" spans="1:10" x14ac:dyDescent="0.25">
      <c r="A397" s="1">
        <v>42400</v>
      </c>
      <c r="B397" s="4">
        <f t="shared" ca="1" si="30"/>
        <v>1608</v>
      </c>
      <c r="C397" s="2">
        <v>27810.55</v>
      </c>
      <c r="D397" s="2">
        <v>28110.37</v>
      </c>
      <c r="E397" s="2">
        <v>27795.74</v>
      </c>
      <c r="F397" s="2">
        <v>28078.35</v>
      </c>
      <c r="G397" s="5">
        <f t="shared" si="31"/>
        <v>0.96294391876463881</v>
      </c>
      <c r="H397" s="5">
        <f t="shared" si="32"/>
        <v>0.97</v>
      </c>
      <c r="I397" s="3">
        <f t="shared" si="33"/>
        <v>314.62999999999738</v>
      </c>
      <c r="J397" t="str">
        <f t="shared" si="34"/>
        <v>LOW</v>
      </c>
    </row>
    <row r="398" spans="1:10" x14ac:dyDescent="0.25">
      <c r="A398" s="1">
        <v>42401</v>
      </c>
      <c r="B398" s="4">
        <f t="shared" ca="1" si="30"/>
        <v>1608</v>
      </c>
      <c r="C398" s="2">
        <v>28181.919999999998</v>
      </c>
      <c r="D398" s="2">
        <v>28226.38</v>
      </c>
      <c r="E398" s="2">
        <v>28128.06</v>
      </c>
      <c r="F398" s="2">
        <v>28182.57</v>
      </c>
      <c r="G398" s="5">
        <f t="shared" si="31"/>
        <v>2.3064432799520234E-3</v>
      </c>
      <c r="H398" s="5">
        <f t="shared" si="32"/>
        <v>0.01</v>
      </c>
      <c r="I398" s="3">
        <f t="shared" si="33"/>
        <v>98.319999999999709</v>
      </c>
      <c r="J398" t="str">
        <f t="shared" si="34"/>
        <v>LOW</v>
      </c>
    </row>
    <row r="399" spans="1:10" x14ac:dyDescent="0.25">
      <c r="A399" s="1">
        <v>42402</v>
      </c>
      <c r="B399" s="4">
        <f t="shared" ca="1" si="30"/>
        <v>1607</v>
      </c>
      <c r="C399" s="2">
        <v>28289.22</v>
      </c>
      <c r="D399" s="2">
        <v>28289.96</v>
      </c>
      <c r="E399" s="2">
        <v>27956.77</v>
      </c>
      <c r="F399" s="2">
        <v>28085.16</v>
      </c>
      <c r="G399" s="5">
        <f t="shared" si="31"/>
        <v>-0.72133484062127307</v>
      </c>
      <c r="H399" s="5">
        <f t="shared" si="32"/>
        <v>-0.73</v>
      </c>
      <c r="I399" s="3">
        <f t="shared" si="33"/>
        <v>333.18999999999869</v>
      </c>
      <c r="J399" t="str">
        <f t="shared" si="34"/>
        <v>LOW</v>
      </c>
    </row>
    <row r="400" spans="1:10" x14ac:dyDescent="0.25">
      <c r="A400" s="1">
        <v>42403</v>
      </c>
      <c r="B400" s="4">
        <f t="shared" ca="1" si="30"/>
        <v>1606</v>
      </c>
      <c r="C400" s="2">
        <v>28133.360000000001</v>
      </c>
      <c r="D400" s="2">
        <v>28143.279999999999</v>
      </c>
      <c r="E400" s="2">
        <v>27736.62</v>
      </c>
      <c r="F400" s="2">
        <v>27774.880000000001</v>
      </c>
      <c r="G400" s="5">
        <f t="shared" si="31"/>
        <v>-1.2742168016902338</v>
      </c>
      <c r="H400" s="5">
        <f t="shared" si="32"/>
        <v>-1.28</v>
      </c>
      <c r="I400" s="3">
        <f t="shared" si="33"/>
        <v>406.65999999999985</v>
      </c>
      <c r="J400" t="str">
        <f t="shared" si="34"/>
        <v>HIGH</v>
      </c>
    </row>
    <row r="401" spans="1:10" x14ac:dyDescent="0.25">
      <c r="A401" s="1">
        <v>42404</v>
      </c>
      <c r="B401" s="4">
        <f t="shared" ca="1" si="30"/>
        <v>1605</v>
      </c>
      <c r="C401" s="2">
        <v>27805.94</v>
      </c>
      <c r="D401" s="2">
        <v>27902.39</v>
      </c>
      <c r="E401" s="2">
        <v>27697.33</v>
      </c>
      <c r="F401" s="2">
        <v>27859.599999999999</v>
      </c>
      <c r="G401" s="5">
        <f t="shared" si="31"/>
        <v>0.19298034880316889</v>
      </c>
      <c r="H401" s="5">
        <f t="shared" si="32"/>
        <v>0.2</v>
      </c>
      <c r="I401" s="3">
        <f t="shared" si="33"/>
        <v>205.05999999999767</v>
      </c>
      <c r="J401" t="str">
        <f t="shared" si="34"/>
        <v>LOW</v>
      </c>
    </row>
    <row r="402" spans="1:10" x14ac:dyDescent="0.25">
      <c r="A402" s="1">
        <v>42405</v>
      </c>
      <c r="B402" s="4">
        <f t="shared" ca="1" si="30"/>
        <v>1604</v>
      </c>
      <c r="C402" s="2">
        <v>27919.95</v>
      </c>
      <c r="D402" s="2">
        <v>28203.27</v>
      </c>
      <c r="E402" s="2">
        <v>27900.91</v>
      </c>
      <c r="F402" s="2">
        <v>28152.400000000001</v>
      </c>
      <c r="G402" s="5">
        <f t="shared" si="31"/>
        <v>0.83255879756231921</v>
      </c>
      <c r="H402" s="5">
        <f t="shared" si="32"/>
        <v>0.84</v>
      </c>
      <c r="I402" s="3">
        <f t="shared" si="33"/>
        <v>302.36000000000058</v>
      </c>
      <c r="J402" t="str">
        <f t="shared" si="34"/>
        <v>LOW</v>
      </c>
    </row>
    <row r="403" spans="1:10" x14ac:dyDescent="0.25">
      <c r="A403" s="1">
        <v>42406</v>
      </c>
      <c r="B403" s="4">
        <f t="shared" ca="1" si="30"/>
        <v>1603</v>
      </c>
      <c r="C403" s="2">
        <v>28190.04</v>
      </c>
      <c r="D403" s="2">
        <v>28199.1</v>
      </c>
      <c r="E403" s="2">
        <v>27942.65</v>
      </c>
      <c r="F403" s="2">
        <v>28064.61</v>
      </c>
      <c r="G403" s="5">
        <f t="shared" si="31"/>
        <v>-0.44494438461243857</v>
      </c>
      <c r="H403" s="5">
        <f t="shared" si="32"/>
        <v>-0.45</v>
      </c>
      <c r="I403" s="3">
        <f t="shared" si="33"/>
        <v>256.44999999999709</v>
      </c>
      <c r="J403" t="str">
        <f t="shared" si="34"/>
        <v>LOW</v>
      </c>
    </row>
    <row r="404" spans="1:10" x14ac:dyDescent="0.25">
      <c r="A404" s="1">
        <v>42407</v>
      </c>
      <c r="B404" s="4">
        <f t="shared" ca="1" si="30"/>
        <v>1603</v>
      </c>
      <c r="C404" s="2">
        <v>28061.79</v>
      </c>
      <c r="D404" s="2">
        <v>28174.3</v>
      </c>
      <c r="E404" s="2">
        <v>27960.14</v>
      </c>
      <c r="F404" s="2">
        <v>28005.37</v>
      </c>
      <c r="G404" s="5">
        <f t="shared" si="31"/>
        <v>-0.20105631180335212</v>
      </c>
      <c r="H404" s="5">
        <f t="shared" si="32"/>
        <v>-0.21000000000000002</v>
      </c>
      <c r="I404" s="3">
        <f t="shared" si="33"/>
        <v>214.15999999999985</v>
      </c>
      <c r="J404" t="str">
        <f t="shared" si="34"/>
        <v>LOW</v>
      </c>
    </row>
    <row r="405" spans="1:10" x14ac:dyDescent="0.25">
      <c r="A405" s="1">
        <v>42408</v>
      </c>
      <c r="B405" s="4">
        <f t="shared" ca="1" si="30"/>
        <v>1603</v>
      </c>
      <c r="C405" s="2">
        <v>28077.64</v>
      </c>
      <c r="D405" s="2">
        <v>28214.17</v>
      </c>
      <c r="E405" s="2">
        <v>28077</v>
      </c>
      <c r="F405" s="2">
        <v>28123.439999999999</v>
      </c>
      <c r="G405" s="5">
        <f t="shared" si="31"/>
        <v>0.16311912254733399</v>
      </c>
      <c r="H405" s="5">
        <f t="shared" si="32"/>
        <v>0.17</v>
      </c>
      <c r="I405" s="3">
        <f t="shared" si="33"/>
        <v>137.16999999999825</v>
      </c>
      <c r="J405" t="str">
        <f t="shared" si="34"/>
        <v>LOW</v>
      </c>
    </row>
    <row r="406" spans="1:10" x14ac:dyDescent="0.25">
      <c r="A406" s="1">
        <v>42409</v>
      </c>
      <c r="B406" s="4">
        <f t="shared" ca="1" si="30"/>
        <v>1602</v>
      </c>
      <c r="C406" s="2">
        <v>28167.66</v>
      </c>
      <c r="D406" s="2">
        <v>28212.3</v>
      </c>
      <c r="E406" s="2">
        <v>28026.12</v>
      </c>
      <c r="F406" s="2">
        <v>28077</v>
      </c>
      <c r="G406" s="5">
        <f t="shared" si="31"/>
        <v>-0.32185847173673587</v>
      </c>
      <c r="H406" s="5">
        <f t="shared" si="32"/>
        <v>-0.33</v>
      </c>
      <c r="I406" s="3">
        <f t="shared" si="33"/>
        <v>186.18000000000029</v>
      </c>
      <c r="J406" t="str">
        <f t="shared" si="34"/>
        <v>LOW</v>
      </c>
    </row>
    <row r="407" spans="1:10" x14ac:dyDescent="0.25">
      <c r="A407" s="1">
        <v>42410</v>
      </c>
      <c r="B407" s="4">
        <f t="shared" ca="1" si="30"/>
        <v>1601</v>
      </c>
      <c r="C407" s="2">
        <v>28088.07</v>
      </c>
      <c r="D407" s="2">
        <v>28143.279999999999</v>
      </c>
      <c r="E407" s="2">
        <v>27918.05</v>
      </c>
      <c r="F407" s="2">
        <v>27985.54</v>
      </c>
      <c r="G407" s="5">
        <f t="shared" si="31"/>
        <v>-0.36503042038843836</v>
      </c>
      <c r="H407" s="5">
        <f t="shared" si="32"/>
        <v>-0.37</v>
      </c>
      <c r="I407" s="3">
        <f t="shared" si="33"/>
        <v>225.22999999999956</v>
      </c>
      <c r="J407" t="str">
        <f t="shared" si="34"/>
        <v>LOW</v>
      </c>
    </row>
    <row r="408" spans="1:10" x14ac:dyDescent="0.25">
      <c r="A408" s="1">
        <v>42411</v>
      </c>
      <c r="B408" s="4">
        <f t="shared" ca="1" si="30"/>
        <v>1600</v>
      </c>
      <c r="C408" s="2">
        <v>28012.560000000001</v>
      </c>
      <c r="D408" s="2">
        <v>28028.98</v>
      </c>
      <c r="E408" s="2">
        <v>27854.43</v>
      </c>
      <c r="F408" s="2">
        <v>27990.21</v>
      </c>
      <c r="G408" s="5">
        <f t="shared" si="31"/>
        <v>-7.9785639013364648E-2</v>
      </c>
      <c r="H408" s="5">
        <f t="shared" si="32"/>
        <v>-0.08</v>
      </c>
      <c r="I408" s="3">
        <f t="shared" si="33"/>
        <v>174.54999999999927</v>
      </c>
      <c r="J408" t="str">
        <f t="shared" si="34"/>
        <v>LOW</v>
      </c>
    </row>
    <row r="409" spans="1:10" x14ac:dyDescent="0.25">
      <c r="A409" s="1">
        <v>42412</v>
      </c>
      <c r="B409" s="4">
        <f t="shared" ca="1" si="30"/>
        <v>1599</v>
      </c>
      <c r="C409" s="2">
        <v>28065.25</v>
      </c>
      <c r="D409" s="2">
        <v>28108.39</v>
      </c>
      <c r="E409" s="2">
        <v>27959.87</v>
      </c>
      <c r="F409" s="2">
        <v>28059.94</v>
      </c>
      <c r="G409" s="5">
        <f t="shared" si="31"/>
        <v>-1.8920194902954043E-2</v>
      </c>
      <c r="H409" s="5">
        <f t="shared" si="32"/>
        <v>-0.02</v>
      </c>
      <c r="I409" s="3">
        <f t="shared" si="33"/>
        <v>148.52000000000044</v>
      </c>
      <c r="J409" t="str">
        <f t="shared" si="34"/>
        <v>LOW</v>
      </c>
    </row>
    <row r="410" spans="1:10" x14ac:dyDescent="0.25">
      <c r="A410" s="1">
        <v>42413</v>
      </c>
      <c r="B410" s="4">
        <f t="shared" ca="1" si="30"/>
        <v>1598</v>
      </c>
      <c r="C410" s="2">
        <v>28103.599999999999</v>
      </c>
      <c r="D410" s="2">
        <v>28154.21</v>
      </c>
      <c r="E410" s="2">
        <v>27803.24</v>
      </c>
      <c r="F410" s="2">
        <v>27835.91</v>
      </c>
      <c r="G410" s="5">
        <f t="shared" si="31"/>
        <v>-0.95251142202422012</v>
      </c>
      <c r="H410" s="5">
        <f t="shared" si="32"/>
        <v>-0.96</v>
      </c>
      <c r="I410" s="3">
        <f t="shared" si="33"/>
        <v>350.96999999999753</v>
      </c>
      <c r="J410" t="str">
        <f t="shared" si="34"/>
        <v>LOW</v>
      </c>
    </row>
    <row r="411" spans="1:10" x14ac:dyDescent="0.25">
      <c r="A411" s="1">
        <v>42414</v>
      </c>
      <c r="B411" s="4">
        <f t="shared" ca="1" si="30"/>
        <v>1598</v>
      </c>
      <c r="C411" s="2">
        <v>27882.75</v>
      </c>
      <c r="D411" s="2">
        <v>27935.88</v>
      </c>
      <c r="E411" s="2">
        <v>27696.99</v>
      </c>
      <c r="F411" s="2">
        <v>27782.25</v>
      </c>
      <c r="G411" s="5">
        <f t="shared" si="31"/>
        <v>-0.36043790515641394</v>
      </c>
      <c r="H411" s="5">
        <f t="shared" si="32"/>
        <v>-0.37</v>
      </c>
      <c r="I411" s="3">
        <f t="shared" si="33"/>
        <v>238.88999999999942</v>
      </c>
      <c r="J411" t="str">
        <f t="shared" si="34"/>
        <v>LOW</v>
      </c>
    </row>
    <row r="412" spans="1:10" x14ac:dyDescent="0.25">
      <c r="A412" s="1">
        <v>42415</v>
      </c>
      <c r="B412" s="4">
        <f t="shared" ca="1" si="30"/>
        <v>1598</v>
      </c>
      <c r="C412" s="2">
        <v>27827.26</v>
      </c>
      <c r="D412" s="2">
        <v>27952.85</v>
      </c>
      <c r="E412" s="2">
        <v>27698.71</v>
      </c>
      <c r="F412" s="2">
        <v>27902.66</v>
      </c>
      <c r="G412" s="5">
        <f t="shared" si="31"/>
        <v>0.27095732745516971</v>
      </c>
      <c r="H412" s="5">
        <f t="shared" si="32"/>
        <v>0.28000000000000003</v>
      </c>
      <c r="I412" s="3">
        <f t="shared" si="33"/>
        <v>254.13999999999942</v>
      </c>
      <c r="J412" t="str">
        <f t="shared" si="34"/>
        <v>LOW</v>
      </c>
    </row>
    <row r="413" spans="1:10" x14ac:dyDescent="0.25">
      <c r="A413" s="1">
        <v>42416</v>
      </c>
      <c r="B413" s="4">
        <f t="shared" ca="1" si="30"/>
        <v>1597</v>
      </c>
      <c r="C413" s="2">
        <v>28012.46</v>
      </c>
      <c r="D413" s="2">
        <v>28478.02</v>
      </c>
      <c r="E413" s="2">
        <v>28010.66</v>
      </c>
      <c r="F413" s="2">
        <v>28343.01</v>
      </c>
      <c r="G413" s="5">
        <f t="shared" si="31"/>
        <v>1.1800106095644556</v>
      </c>
      <c r="H413" s="5">
        <f t="shared" si="32"/>
        <v>1.19</v>
      </c>
      <c r="I413" s="3">
        <f t="shared" si="33"/>
        <v>467.36000000000058</v>
      </c>
      <c r="J413" t="str">
        <f t="shared" si="34"/>
        <v>HIGH</v>
      </c>
    </row>
    <row r="414" spans="1:10" x14ac:dyDescent="0.25">
      <c r="A414" s="1">
        <v>42417</v>
      </c>
      <c r="B414" s="4">
        <f t="shared" ca="1" si="30"/>
        <v>1596</v>
      </c>
      <c r="C414" s="2">
        <v>28372.25</v>
      </c>
      <c r="D414" s="2">
        <v>28532.25</v>
      </c>
      <c r="E414" s="2">
        <v>28363.1</v>
      </c>
      <c r="F414" s="2">
        <v>28452.17</v>
      </c>
      <c r="G414" s="5">
        <f t="shared" si="31"/>
        <v>0.28168368740582173</v>
      </c>
      <c r="H414" s="5">
        <f t="shared" si="32"/>
        <v>0.29000000000000004</v>
      </c>
      <c r="I414" s="3">
        <f t="shared" si="33"/>
        <v>169.15000000000146</v>
      </c>
      <c r="J414" t="str">
        <f t="shared" si="34"/>
        <v>LOW</v>
      </c>
    </row>
    <row r="415" spans="1:10" x14ac:dyDescent="0.25">
      <c r="A415" s="1">
        <v>42418</v>
      </c>
      <c r="B415" s="4">
        <f t="shared" ca="1" si="30"/>
        <v>1595</v>
      </c>
      <c r="C415" s="2">
        <v>28459.09</v>
      </c>
      <c r="D415" s="2">
        <v>28548.85</v>
      </c>
      <c r="E415" s="2">
        <v>28386.61</v>
      </c>
      <c r="F415" s="2">
        <v>28423.48</v>
      </c>
      <c r="G415" s="5">
        <f t="shared" si="31"/>
        <v>-0.12512698051835311</v>
      </c>
      <c r="H415" s="5">
        <f t="shared" si="32"/>
        <v>-0.13</v>
      </c>
      <c r="I415" s="3">
        <f t="shared" si="33"/>
        <v>162.23999999999796</v>
      </c>
      <c r="J415" t="str">
        <f t="shared" si="34"/>
        <v>LOW</v>
      </c>
    </row>
    <row r="416" spans="1:10" x14ac:dyDescent="0.25">
      <c r="A416" s="1">
        <v>42419</v>
      </c>
      <c r="B416" s="4">
        <f t="shared" ca="1" si="30"/>
        <v>1594</v>
      </c>
      <c r="C416" s="2">
        <v>28498.720000000001</v>
      </c>
      <c r="D416" s="2">
        <v>28581.58</v>
      </c>
      <c r="E416" s="2">
        <v>28427.63</v>
      </c>
      <c r="F416" s="2">
        <v>28532.11</v>
      </c>
      <c r="G416" s="5">
        <f t="shared" si="31"/>
        <v>0.11716315680142624</v>
      </c>
      <c r="H416" s="5">
        <f t="shared" si="32"/>
        <v>0.12</v>
      </c>
      <c r="I416" s="3">
        <f t="shared" si="33"/>
        <v>153.95000000000073</v>
      </c>
      <c r="J416" t="str">
        <f t="shared" si="34"/>
        <v>LOW</v>
      </c>
    </row>
    <row r="417" spans="1:10" x14ac:dyDescent="0.25">
      <c r="A417" s="1">
        <v>42420</v>
      </c>
      <c r="B417" s="4">
        <f t="shared" ca="1" si="30"/>
        <v>1593</v>
      </c>
      <c r="C417" s="2">
        <v>28631.27</v>
      </c>
      <c r="D417" s="2">
        <v>29013.4</v>
      </c>
      <c r="E417" s="2">
        <v>28631.27</v>
      </c>
      <c r="F417" s="2">
        <v>28978.02</v>
      </c>
      <c r="G417" s="5">
        <f t="shared" si="31"/>
        <v>1.2110884358255851</v>
      </c>
      <c r="H417" s="5">
        <f t="shared" si="32"/>
        <v>1.22</v>
      </c>
      <c r="I417" s="3">
        <f t="shared" si="33"/>
        <v>382.13000000000102</v>
      </c>
      <c r="J417" t="str">
        <f t="shared" si="34"/>
        <v>LOW</v>
      </c>
    </row>
    <row r="418" spans="1:10" x14ac:dyDescent="0.25">
      <c r="A418" s="1">
        <v>42421</v>
      </c>
      <c r="B418" s="4">
        <f t="shared" ca="1" si="30"/>
        <v>1593</v>
      </c>
      <c r="C418" s="2">
        <v>29035.67</v>
      </c>
      <c r="D418" s="2">
        <v>29067.84</v>
      </c>
      <c r="E418" s="2">
        <v>28911.31</v>
      </c>
      <c r="F418" s="2">
        <v>28926.36</v>
      </c>
      <c r="G418" s="5">
        <f t="shared" si="31"/>
        <v>-0.37646797886874206</v>
      </c>
      <c r="H418" s="5">
        <f t="shared" si="32"/>
        <v>-0.38</v>
      </c>
      <c r="I418" s="3">
        <f t="shared" si="33"/>
        <v>156.52999999999884</v>
      </c>
      <c r="J418" t="str">
        <f t="shared" si="34"/>
        <v>LOW</v>
      </c>
    </row>
    <row r="419" spans="1:10" x14ac:dyDescent="0.25">
      <c r="A419" s="1">
        <v>42422</v>
      </c>
      <c r="B419" s="4">
        <f t="shared" ca="1" si="30"/>
        <v>1593</v>
      </c>
      <c r="C419" s="2">
        <v>28929.46</v>
      </c>
      <c r="D419" s="2">
        <v>29077.279999999999</v>
      </c>
      <c r="E419" s="2">
        <v>28854.560000000001</v>
      </c>
      <c r="F419" s="2">
        <v>29045.279999999999</v>
      </c>
      <c r="G419" s="5">
        <f t="shared" si="31"/>
        <v>0.40035313483210444</v>
      </c>
      <c r="H419" s="5">
        <f t="shared" si="32"/>
        <v>0.41000000000000003</v>
      </c>
      <c r="I419" s="3">
        <f t="shared" si="33"/>
        <v>222.71999999999753</v>
      </c>
      <c r="J419" t="str">
        <f t="shared" si="34"/>
        <v>LOW</v>
      </c>
    </row>
    <row r="420" spans="1:10" x14ac:dyDescent="0.25">
      <c r="A420" s="1">
        <v>42423</v>
      </c>
      <c r="B420" s="4">
        <f t="shared" ca="1" si="30"/>
        <v>1592</v>
      </c>
      <c r="C420" s="2">
        <v>29062.9</v>
      </c>
      <c r="D420" s="2">
        <v>29062.9</v>
      </c>
      <c r="E420" s="2">
        <v>28755.08</v>
      </c>
      <c r="F420" s="2">
        <v>28797.25</v>
      </c>
      <c r="G420" s="5">
        <f t="shared" si="31"/>
        <v>-0.914051935629278</v>
      </c>
      <c r="H420" s="5">
        <f t="shared" si="32"/>
        <v>-0.92</v>
      </c>
      <c r="I420" s="3">
        <f t="shared" si="33"/>
        <v>307.81999999999971</v>
      </c>
      <c r="J420" t="str">
        <f t="shared" si="34"/>
        <v>LOW</v>
      </c>
    </row>
    <row r="421" spans="1:10" x14ac:dyDescent="0.25">
      <c r="A421" s="1">
        <v>42424</v>
      </c>
      <c r="B421" s="4">
        <f t="shared" ca="1" si="30"/>
        <v>1591</v>
      </c>
      <c r="C421" s="2">
        <v>28481.09</v>
      </c>
      <c r="D421" s="2">
        <v>28481.11</v>
      </c>
      <c r="E421" s="2">
        <v>28251.31</v>
      </c>
      <c r="F421" s="2">
        <v>28353.54</v>
      </c>
      <c r="G421" s="5">
        <f t="shared" si="31"/>
        <v>-0.44784100608508759</v>
      </c>
      <c r="H421" s="5">
        <f t="shared" si="32"/>
        <v>-0.45</v>
      </c>
      <c r="I421" s="3">
        <f t="shared" si="33"/>
        <v>229.79999999999927</v>
      </c>
      <c r="J421" t="str">
        <f t="shared" si="34"/>
        <v>LOW</v>
      </c>
    </row>
    <row r="422" spans="1:10" x14ac:dyDescent="0.25">
      <c r="A422" s="1">
        <v>42425</v>
      </c>
      <c r="B422" s="4">
        <f t="shared" ca="1" si="30"/>
        <v>1590</v>
      </c>
      <c r="C422" s="2">
        <v>28345.49</v>
      </c>
      <c r="D422" s="2">
        <v>28416.41</v>
      </c>
      <c r="E422" s="2">
        <v>28259.38</v>
      </c>
      <c r="F422" s="2">
        <v>28372.23</v>
      </c>
      <c r="G422" s="5">
        <f t="shared" si="31"/>
        <v>9.433599489724101E-2</v>
      </c>
      <c r="H422" s="5">
        <f t="shared" si="32"/>
        <v>9.9999999999999992E-2</v>
      </c>
      <c r="I422" s="3">
        <f t="shared" si="33"/>
        <v>157.02999999999884</v>
      </c>
      <c r="J422" t="str">
        <f t="shared" si="34"/>
        <v>LOW</v>
      </c>
    </row>
    <row r="423" spans="1:10" x14ac:dyDescent="0.25">
      <c r="A423" s="1">
        <v>42426</v>
      </c>
      <c r="B423" s="4">
        <f t="shared" ca="1" si="30"/>
        <v>1589</v>
      </c>
      <c r="C423" s="2">
        <v>28398.33</v>
      </c>
      <c r="D423" s="2">
        <v>28454.02</v>
      </c>
      <c r="E423" s="2">
        <v>28311.11</v>
      </c>
      <c r="F423" s="2">
        <v>28412.89</v>
      </c>
      <c r="G423" s="5">
        <f t="shared" si="31"/>
        <v>5.1270620490703758E-2</v>
      </c>
      <c r="H423" s="5">
        <f t="shared" si="32"/>
        <v>6.0000000000000005E-2</v>
      </c>
      <c r="I423" s="3">
        <f t="shared" si="33"/>
        <v>142.90999999999985</v>
      </c>
      <c r="J423" t="str">
        <f t="shared" si="34"/>
        <v>LOW</v>
      </c>
    </row>
    <row r="424" spans="1:10" x14ac:dyDescent="0.25">
      <c r="A424" s="1">
        <v>42427</v>
      </c>
      <c r="B424" s="4">
        <f t="shared" ca="1" si="30"/>
        <v>1588</v>
      </c>
      <c r="C424" s="2">
        <v>28520.3</v>
      </c>
      <c r="D424" s="2">
        <v>28778.639999999999</v>
      </c>
      <c r="E424" s="2">
        <v>28494.59</v>
      </c>
      <c r="F424" s="2">
        <v>28599.03</v>
      </c>
      <c r="G424" s="5">
        <f t="shared" si="31"/>
        <v>0.27604898966700758</v>
      </c>
      <c r="H424" s="5">
        <f t="shared" si="32"/>
        <v>0.28000000000000003</v>
      </c>
      <c r="I424" s="3">
        <f t="shared" si="33"/>
        <v>284.04999999999927</v>
      </c>
      <c r="J424" t="str">
        <f t="shared" si="34"/>
        <v>LOW</v>
      </c>
    </row>
    <row r="425" spans="1:10" x14ac:dyDescent="0.25">
      <c r="A425" s="1">
        <v>42428</v>
      </c>
      <c r="B425" s="4">
        <f t="shared" ca="1" si="30"/>
        <v>1588</v>
      </c>
      <c r="C425" s="2">
        <v>28626.6</v>
      </c>
      <c r="D425" s="2">
        <v>28714.77</v>
      </c>
      <c r="E425" s="2">
        <v>28552.55</v>
      </c>
      <c r="F425" s="2">
        <v>28634.5</v>
      </c>
      <c r="G425" s="5">
        <f t="shared" si="31"/>
        <v>2.7596710751543862E-2</v>
      </c>
      <c r="H425" s="5">
        <f t="shared" si="32"/>
        <v>0.03</v>
      </c>
      <c r="I425" s="3">
        <f t="shared" si="33"/>
        <v>162.22000000000116</v>
      </c>
      <c r="J425" t="str">
        <f t="shared" si="34"/>
        <v>LOW</v>
      </c>
    </row>
    <row r="426" spans="1:10" x14ac:dyDescent="0.25">
      <c r="A426" s="1">
        <v>42429</v>
      </c>
      <c r="B426" s="4">
        <f t="shared" ca="1" si="30"/>
        <v>1588</v>
      </c>
      <c r="C426" s="2">
        <v>28690.66</v>
      </c>
      <c r="D426" s="2">
        <v>28698.81</v>
      </c>
      <c r="E426" s="2">
        <v>28480.53</v>
      </c>
      <c r="F426" s="2">
        <v>28523.200000000001</v>
      </c>
      <c r="G426" s="5">
        <f t="shared" si="31"/>
        <v>-0.58367426890841523</v>
      </c>
      <c r="H426" s="5">
        <f t="shared" si="32"/>
        <v>-0.59</v>
      </c>
      <c r="I426" s="3">
        <f t="shared" si="33"/>
        <v>218.28000000000247</v>
      </c>
      <c r="J426" t="str">
        <f t="shared" si="34"/>
        <v>LOW</v>
      </c>
    </row>
    <row r="427" spans="1:10" x14ac:dyDescent="0.25">
      <c r="A427" s="1">
        <v>42430</v>
      </c>
      <c r="B427" s="4">
        <f t="shared" ca="1" si="30"/>
        <v>1587</v>
      </c>
      <c r="C427" s="2">
        <v>28554.38</v>
      </c>
      <c r="D427" s="2">
        <v>28689.360000000001</v>
      </c>
      <c r="E427" s="2">
        <v>28462.33</v>
      </c>
      <c r="F427" s="2">
        <v>28507.42</v>
      </c>
      <c r="G427" s="5">
        <f t="shared" si="31"/>
        <v>-0.16445813216747401</v>
      </c>
      <c r="H427" s="5">
        <f t="shared" si="32"/>
        <v>-0.17</v>
      </c>
      <c r="I427" s="3">
        <f t="shared" si="33"/>
        <v>227.02999999999884</v>
      </c>
      <c r="J427" t="str">
        <f t="shared" si="34"/>
        <v>LOW</v>
      </c>
    </row>
    <row r="428" spans="1:10" x14ac:dyDescent="0.25">
      <c r="A428" s="1">
        <v>42431</v>
      </c>
      <c r="B428" s="4">
        <f t="shared" ca="1" si="30"/>
        <v>1586</v>
      </c>
      <c r="C428" s="2">
        <v>28766.94</v>
      </c>
      <c r="D428" s="2">
        <v>28871.919999999998</v>
      </c>
      <c r="E428" s="2">
        <v>28693.07</v>
      </c>
      <c r="F428" s="2">
        <v>28773.13</v>
      </c>
      <c r="G428" s="5">
        <f t="shared" si="31"/>
        <v>2.1517756146473447E-2</v>
      </c>
      <c r="H428" s="5">
        <f t="shared" si="32"/>
        <v>0.03</v>
      </c>
      <c r="I428" s="3">
        <f t="shared" si="33"/>
        <v>178.84999999999854</v>
      </c>
      <c r="J428" t="str">
        <f t="shared" si="34"/>
        <v>LOW</v>
      </c>
    </row>
    <row r="429" spans="1:10" x14ac:dyDescent="0.25">
      <c r="A429" s="1">
        <v>42432</v>
      </c>
      <c r="B429" s="4">
        <f t="shared" ca="1" si="30"/>
        <v>1585</v>
      </c>
      <c r="C429" s="2">
        <v>28810.32</v>
      </c>
      <c r="D429" s="2">
        <v>28825.09</v>
      </c>
      <c r="E429" s="2">
        <v>28627.38</v>
      </c>
      <c r="F429" s="2">
        <v>28668.22</v>
      </c>
      <c r="G429" s="5">
        <f t="shared" si="31"/>
        <v>-0.4932260384473291</v>
      </c>
      <c r="H429" s="5">
        <f t="shared" si="32"/>
        <v>-0.5</v>
      </c>
      <c r="I429" s="3">
        <f t="shared" si="33"/>
        <v>197.70999999999913</v>
      </c>
      <c r="J429" t="str">
        <f t="shared" si="34"/>
        <v>LOW</v>
      </c>
    </row>
    <row r="430" spans="1:10" x14ac:dyDescent="0.25">
      <c r="A430" s="1">
        <v>42433</v>
      </c>
      <c r="B430" s="4">
        <f t="shared" ca="1" si="30"/>
        <v>1584</v>
      </c>
      <c r="C430" s="2">
        <v>28630.92</v>
      </c>
      <c r="D430" s="2">
        <v>28630.92</v>
      </c>
      <c r="E430" s="2">
        <v>28272.03</v>
      </c>
      <c r="F430" s="2">
        <v>28294.28</v>
      </c>
      <c r="G430" s="5">
        <f t="shared" si="31"/>
        <v>-1.1757917663840332</v>
      </c>
      <c r="H430" s="5">
        <f t="shared" si="32"/>
        <v>-1.18</v>
      </c>
      <c r="I430" s="3">
        <f t="shared" si="33"/>
        <v>358.88999999999942</v>
      </c>
      <c r="J430" t="str">
        <f t="shared" si="34"/>
        <v>LOW</v>
      </c>
    </row>
    <row r="431" spans="1:10" x14ac:dyDescent="0.25">
      <c r="A431" s="1">
        <v>42434</v>
      </c>
      <c r="B431" s="4">
        <f t="shared" ca="1" si="30"/>
        <v>1583</v>
      </c>
      <c r="C431" s="2">
        <v>28373.02</v>
      </c>
      <c r="D431" s="2">
        <v>28432.74</v>
      </c>
      <c r="E431" s="2">
        <v>28179.34</v>
      </c>
      <c r="F431" s="2">
        <v>28223.7</v>
      </c>
      <c r="G431" s="5">
        <f t="shared" si="31"/>
        <v>-0.52627460876565035</v>
      </c>
      <c r="H431" s="5">
        <f t="shared" si="32"/>
        <v>-0.53</v>
      </c>
      <c r="I431" s="3">
        <f t="shared" si="33"/>
        <v>253.40000000000146</v>
      </c>
      <c r="J431" t="str">
        <f t="shared" si="34"/>
        <v>LOW</v>
      </c>
    </row>
    <row r="432" spans="1:10" x14ac:dyDescent="0.25">
      <c r="A432" s="1">
        <v>42435</v>
      </c>
      <c r="B432" s="4">
        <f t="shared" ca="1" si="30"/>
        <v>1583</v>
      </c>
      <c r="C432" s="2">
        <v>28198.880000000001</v>
      </c>
      <c r="D432" s="2">
        <v>28378.560000000001</v>
      </c>
      <c r="E432" s="2">
        <v>28198.3</v>
      </c>
      <c r="F432" s="2">
        <v>28292.81</v>
      </c>
      <c r="G432" s="5">
        <f t="shared" si="31"/>
        <v>0.3330983358204308</v>
      </c>
      <c r="H432" s="5">
        <f t="shared" si="32"/>
        <v>0.34</v>
      </c>
      <c r="I432" s="3">
        <f t="shared" si="33"/>
        <v>180.26000000000204</v>
      </c>
      <c r="J432" t="str">
        <f t="shared" si="34"/>
        <v>LOW</v>
      </c>
    </row>
    <row r="433" spans="1:10" x14ac:dyDescent="0.25">
      <c r="A433" s="1">
        <v>42436</v>
      </c>
      <c r="B433" s="4">
        <f t="shared" ca="1" si="30"/>
        <v>1583</v>
      </c>
      <c r="C433" s="2">
        <v>28423.14</v>
      </c>
      <c r="D433" s="2">
        <v>28475.57</v>
      </c>
      <c r="E433" s="2">
        <v>27719.919999999998</v>
      </c>
      <c r="F433" s="2">
        <v>27827.53</v>
      </c>
      <c r="G433" s="5">
        <f t="shared" si="31"/>
        <v>-2.095510911180118</v>
      </c>
      <c r="H433" s="5">
        <f t="shared" si="32"/>
        <v>-2.0999999999999996</v>
      </c>
      <c r="I433" s="3">
        <f t="shared" si="33"/>
        <v>755.65000000000146</v>
      </c>
      <c r="J433" t="str">
        <f t="shared" si="34"/>
        <v>HIGH</v>
      </c>
    </row>
    <row r="434" spans="1:10" x14ac:dyDescent="0.25">
      <c r="A434" s="1">
        <v>42437</v>
      </c>
      <c r="B434" s="4">
        <f t="shared" ca="1" si="30"/>
        <v>1582</v>
      </c>
      <c r="C434" s="2">
        <v>27807.82</v>
      </c>
      <c r="D434" s="2">
        <v>27955.21</v>
      </c>
      <c r="E434" s="2">
        <v>27716.78</v>
      </c>
      <c r="F434" s="2">
        <v>27865.96</v>
      </c>
      <c r="G434" s="5">
        <f t="shared" si="31"/>
        <v>0.20907787809328246</v>
      </c>
      <c r="H434" s="5">
        <f t="shared" si="32"/>
        <v>0.21000000000000002</v>
      </c>
      <c r="I434" s="3">
        <f t="shared" si="33"/>
        <v>238.43000000000029</v>
      </c>
      <c r="J434" t="str">
        <f t="shared" si="34"/>
        <v>LOW</v>
      </c>
    </row>
    <row r="435" spans="1:10" x14ac:dyDescent="0.25">
      <c r="A435" s="1">
        <v>42438</v>
      </c>
      <c r="B435" s="4">
        <f t="shared" ca="1" si="30"/>
        <v>1581</v>
      </c>
      <c r="C435" s="2">
        <v>27997.29</v>
      </c>
      <c r="D435" s="2">
        <v>28273.02</v>
      </c>
      <c r="E435" s="2">
        <v>27919.89</v>
      </c>
      <c r="F435" s="2">
        <v>28243.29</v>
      </c>
      <c r="G435" s="5">
        <f t="shared" si="31"/>
        <v>0.87865646996548585</v>
      </c>
      <c r="H435" s="5">
        <f t="shared" si="32"/>
        <v>0.88</v>
      </c>
      <c r="I435" s="3">
        <f t="shared" si="33"/>
        <v>353.13000000000102</v>
      </c>
      <c r="J435" t="str">
        <f t="shared" si="34"/>
        <v>LOW</v>
      </c>
    </row>
    <row r="436" spans="1:10" x14ac:dyDescent="0.25">
      <c r="A436" s="1">
        <v>42439</v>
      </c>
      <c r="B436" s="4">
        <f t="shared" ca="1" si="30"/>
        <v>1580</v>
      </c>
      <c r="C436" s="2">
        <v>28377.64</v>
      </c>
      <c r="D436" s="2">
        <v>28404.7</v>
      </c>
      <c r="E436" s="2">
        <v>28242.25</v>
      </c>
      <c r="F436" s="2">
        <v>28334.55</v>
      </c>
      <c r="G436" s="5">
        <f t="shared" si="31"/>
        <v>-0.15184490324072103</v>
      </c>
      <c r="H436" s="5">
        <f t="shared" si="32"/>
        <v>-0.16</v>
      </c>
      <c r="I436" s="3">
        <f t="shared" si="33"/>
        <v>162.45000000000073</v>
      </c>
      <c r="J436" t="str">
        <f t="shared" si="34"/>
        <v>LOW</v>
      </c>
    </row>
    <row r="437" spans="1:10" x14ac:dyDescent="0.25">
      <c r="A437" s="1">
        <v>42440</v>
      </c>
      <c r="B437" s="4">
        <f t="shared" ca="1" si="30"/>
        <v>1579</v>
      </c>
      <c r="C437" s="2">
        <v>28425.74</v>
      </c>
      <c r="D437" s="2">
        <v>28477.65</v>
      </c>
      <c r="E437" s="2">
        <v>28188.9</v>
      </c>
      <c r="F437" s="2">
        <v>28220.98</v>
      </c>
      <c r="G437" s="5">
        <f t="shared" si="31"/>
        <v>-0.72033305025657035</v>
      </c>
      <c r="H437" s="5">
        <f t="shared" si="32"/>
        <v>-0.73</v>
      </c>
      <c r="I437" s="3">
        <f t="shared" si="33"/>
        <v>288.75</v>
      </c>
      <c r="J437" t="str">
        <f t="shared" si="34"/>
        <v>LOW</v>
      </c>
    </row>
    <row r="438" spans="1:10" x14ac:dyDescent="0.25">
      <c r="A438" s="1">
        <v>42441</v>
      </c>
      <c r="B438" s="4">
        <f t="shared" ca="1" si="30"/>
        <v>1578</v>
      </c>
      <c r="C438" s="2">
        <v>28298.35</v>
      </c>
      <c r="D438" s="2">
        <v>28328.560000000001</v>
      </c>
      <c r="E438" s="2">
        <v>28031.22</v>
      </c>
      <c r="F438" s="2">
        <v>28106.21</v>
      </c>
      <c r="G438" s="5">
        <f t="shared" si="31"/>
        <v>-0.67897951647357335</v>
      </c>
      <c r="H438" s="5">
        <f t="shared" si="32"/>
        <v>-0.68</v>
      </c>
      <c r="I438" s="3">
        <f t="shared" si="33"/>
        <v>297.34000000000015</v>
      </c>
      <c r="J438" t="str">
        <f t="shared" si="34"/>
        <v>LOW</v>
      </c>
    </row>
    <row r="439" spans="1:10" x14ac:dyDescent="0.25">
      <c r="A439" s="1">
        <v>42442</v>
      </c>
      <c r="B439" s="4">
        <f t="shared" ca="1" si="30"/>
        <v>1578</v>
      </c>
      <c r="C439" s="2">
        <v>28129.22</v>
      </c>
      <c r="D439" s="2">
        <v>28155.68</v>
      </c>
      <c r="E439" s="2">
        <v>27964.91</v>
      </c>
      <c r="F439" s="2">
        <v>28061.14</v>
      </c>
      <c r="G439" s="5">
        <f t="shared" si="31"/>
        <v>-0.24202590757938452</v>
      </c>
      <c r="H439" s="5">
        <f t="shared" si="32"/>
        <v>-0.25</v>
      </c>
      <c r="I439" s="3">
        <f t="shared" si="33"/>
        <v>190.77000000000044</v>
      </c>
      <c r="J439" t="str">
        <f t="shared" si="34"/>
        <v>LOW</v>
      </c>
    </row>
    <row r="440" spans="1:10" x14ac:dyDescent="0.25">
      <c r="A440" s="1">
        <v>42443</v>
      </c>
      <c r="B440" s="4">
        <f t="shared" ca="1" si="30"/>
        <v>1578</v>
      </c>
      <c r="C440" s="2">
        <v>28144.28</v>
      </c>
      <c r="D440" s="2">
        <v>28216.639999999999</v>
      </c>
      <c r="E440" s="2">
        <v>28068.32</v>
      </c>
      <c r="F440" s="2">
        <v>28082.34</v>
      </c>
      <c r="G440" s="5">
        <f t="shared" si="31"/>
        <v>-0.22008024365874237</v>
      </c>
      <c r="H440" s="5">
        <f t="shared" si="32"/>
        <v>-0.23</v>
      </c>
      <c r="I440" s="3">
        <f t="shared" si="33"/>
        <v>148.31999999999971</v>
      </c>
      <c r="J440" t="str">
        <f t="shared" si="34"/>
        <v>LOW</v>
      </c>
    </row>
    <row r="441" spans="1:10" x14ac:dyDescent="0.25">
      <c r="A441" s="1">
        <v>42444</v>
      </c>
      <c r="B441" s="4">
        <f t="shared" ca="1" si="30"/>
        <v>1577</v>
      </c>
      <c r="C441" s="2">
        <v>28042.62</v>
      </c>
      <c r="D441" s="2">
        <v>28042.62</v>
      </c>
      <c r="E441" s="2">
        <v>27563.84</v>
      </c>
      <c r="F441" s="2">
        <v>27643.11</v>
      </c>
      <c r="G441" s="5">
        <f t="shared" si="31"/>
        <v>-1.4246529033307103</v>
      </c>
      <c r="H441" s="5">
        <f t="shared" si="32"/>
        <v>-1.43</v>
      </c>
      <c r="I441" s="3">
        <f t="shared" si="33"/>
        <v>478.77999999999884</v>
      </c>
      <c r="J441" t="str">
        <f t="shared" si="34"/>
        <v>HIGH</v>
      </c>
    </row>
    <row r="442" spans="1:10" x14ac:dyDescent="0.25">
      <c r="A442" s="1">
        <v>42445</v>
      </c>
      <c r="B442" s="4">
        <f t="shared" ca="1" si="30"/>
        <v>1576</v>
      </c>
      <c r="C442" s="2">
        <v>27712.22</v>
      </c>
      <c r="D442" s="2">
        <v>27763.54</v>
      </c>
      <c r="E442" s="2">
        <v>27548.18</v>
      </c>
      <c r="F442" s="2">
        <v>27673.599999999999</v>
      </c>
      <c r="G442" s="5">
        <f t="shared" si="31"/>
        <v>-0.1393609028796777</v>
      </c>
      <c r="H442" s="5">
        <f t="shared" si="32"/>
        <v>-0.14000000000000001</v>
      </c>
      <c r="I442" s="3">
        <f t="shared" si="33"/>
        <v>215.36000000000058</v>
      </c>
      <c r="J442" t="str">
        <f t="shared" si="34"/>
        <v>LOW</v>
      </c>
    </row>
    <row r="443" spans="1:10" x14ac:dyDescent="0.25">
      <c r="A443" s="1">
        <v>42446</v>
      </c>
      <c r="B443" s="4">
        <f t="shared" ca="1" si="30"/>
        <v>1575</v>
      </c>
      <c r="C443" s="2">
        <v>27776.14</v>
      </c>
      <c r="D443" s="2">
        <v>27803.21</v>
      </c>
      <c r="E443" s="2">
        <v>27488.3</v>
      </c>
      <c r="F443" s="2">
        <v>27529.97</v>
      </c>
      <c r="G443" s="5">
        <f t="shared" si="31"/>
        <v>-0.88626425414041787</v>
      </c>
      <c r="H443" s="5">
        <f t="shared" si="32"/>
        <v>-0.89</v>
      </c>
      <c r="I443" s="3">
        <f t="shared" si="33"/>
        <v>314.90999999999985</v>
      </c>
      <c r="J443" t="str">
        <f t="shared" si="34"/>
        <v>LOW</v>
      </c>
    </row>
    <row r="444" spans="1:10" x14ac:dyDescent="0.25">
      <c r="A444" s="1">
        <v>42447</v>
      </c>
      <c r="B444" s="4">
        <f t="shared" ca="1" si="30"/>
        <v>1574</v>
      </c>
      <c r="C444" s="2">
        <v>27656.89</v>
      </c>
      <c r="D444" s="2">
        <v>28064.39</v>
      </c>
      <c r="E444" s="2">
        <v>27652.76</v>
      </c>
      <c r="F444" s="2">
        <v>28050.880000000001</v>
      </c>
      <c r="G444" s="5">
        <f t="shared" si="31"/>
        <v>1.4245636439961311</v>
      </c>
      <c r="H444" s="5">
        <f t="shared" si="32"/>
        <v>1.43</v>
      </c>
      <c r="I444" s="3">
        <f t="shared" si="33"/>
        <v>411.63000000000102</v>
      </c>
      <c r="J444" t="str">
        <f t="shared" si="34"/>
        <v>HIGH</v>
      </c>
    </row>
    <row r="445" spans="1:10" x14ac:dyDescent="0.25">
      <c r="A445" s="1">
        <v>42448</v>
      </c>
      <c r="B445" s="4">
        <f t="shared" ca="1" si="30"/>
        <v>1573</v>
      </c>
      <c r="C445" s="2">
        <v>28112.36</v>
      </c>
      <c r="D445" s="2">
        <v>28131.07</v>
      </c>
      <c r="E445" s="2">
        <v>27926.17</v>
      </c>
      <c r="F445" s="2">
        <v>27984.37</v>
      </c>
      <c r="G445" s="5">
        <f t="shared" si="31"/>
        <v>-0.45528016858065845</v>
      </c>
      <c r="H445" s="5">
        <f t="shared" si="32"/>
        <v>-0.46</v>
      </c>
      <c r="I445" s="3">
        <f t="shared" si="33"/>
        <v>204.90000000000146</v>
      </c>
      <c r="J445" t="str">
        <f t="shared" si="34"/>
        <v>LOW</v>
      </c>
    </row>
    <row r="446" spans="1:10" x14ac:dyDescent="0.25">
      <c r="A446" s="1">
        <v>42449</v>
      </c>
      <c r="B446" s="4">
        <f t="shared" ca="1" si="30"/>
        <v>1573</v>
      </c>
      <c r="C446" s="2">
        <v>28031.57</v>
      </c>
      <c r="D446" s="2">
        <v>28212.5</v>
      </c>
      <c r="E446" s="2">
        <v>28031.57</v>
      </c>
      <c r="F446" s="2">
        <v>28129.84</v>
      </c>
      <c r="G446" s="5">
        <f t="shared" si="31"/>
        <v>0.35056901914520106</v>
      </c>
      <c r="H446" s="5">
        <f t="shared" si="32"/>
        <v>0.36</v>
      </c>
      <c r="I446" s="3">
        <f t="shared" si="33"/>
        <v>180.93000000000029</v>
      </c>
      <c r="J446" t="str">
        <f t="shared" si="34"/>
        <v>LOW</v>
      </c>
    </row>
    <row r="447" spans="1:10" x14ac:dyDescent="0.25">
      <c r="A447" s="1">
        <v>42450</v>
      </c>
      <c r="B447" s="4">
        <f t="shared" ca="1" si="30"/>
        <v>1573</v>
      </c>
      <c r="C447" s="2">
        <v>28163.41</v>
      </c>
      <c r="D447" s="2">
        <v>28163.41</v>
      </c>
      <c r="E447" s="2">
        <v>27957.919999999998</v>
      </c>
      <c r="F447" s="2">
        <v>28077.18</v>
      </c>
      <c r="G447" s="5">
        <f t="shared" si="31"/>
        <v>-0.30617741246532137</v>
      </c>
      <c r="H447" s="5">
        <f t="shared" si="32"/>
        <v>-0.31</v>
      </c>
      <c r="I447" s="3">
        <f t="shared" si="33"/>
        <v>205.4900000000016</v>
      </c>
      <c r="J447" t="str">
        <f t="shared" si="34"/>
        <v>LOW</v>
      </c>
    </row>
    <row r="448" spans="1:10" x14ac:dyDescent="0.25">
      <c r="A448" s="1">
        <v>42451</v>
      </c>
      <c r="B448" s="4">
        <f t="shared" ca="1" si="30"/>
        <v>1572</v>
      </c>
      <c r="C448" s="2">
        <v>28156.59</v>
      </c>
      <c r="D448" s="2">
        <v>28256.65</v>
      </c>
      <c r="E448" s="2">
        <v>28075.95</v>
      </c>
      <c r="F448" s="2">
        <v>28179.08</v>
      </c>
      <c r="G448" s="5">
        <f t="shared" si="31"/>
        <v>7.9874729148670359E-2</v>
      </c>
      <c r="H448" s="5">
        <f t="shared" si="32"/>
        <v>0.08</v>
      </c>
      <c r="I448" s="3">
        <f t="shared" si="33"/>
        <v>180.70000000000073</v>
      </c>
      <c r="J448" t="str">
        <f t="shared" si="34"/>
        <v>LOW</v>
      </c>
    </row>
    <row r="449" spans="1:10" x14ac:dyDescent="0.25">
      <c r="A449" s="1">
        <v>42452</v>
      </c>
      <c r="B449" s="4">
        <f t="shared" ca="1" si="30"/>
        <v>1571</v>
      </c>
      <c r="C449" s="2">
        <v>28159.09</v>
      </c>
      <c r="D449" s="2">
        <v>28211.41</v>
      </c>
      <c r="E449" s="2">
        <v>28013.69</v>
      </c>
      <c r="F449" s="2">
        <v>28091.42</v>
      </c>
      <c r="G449" s="5">
        <f t="shared" si="31"/>
        <v>-0.24031316352908383</v>
      </c>
      <c r="H449" s="5">
        <f t="shared" si="32"/>
        <v>-0.25</v>
      </c>
      <c r="I449" s="3">
        <f t="shared" si="33"/>
        <v>197.72000000000116</v>
      </c>
      <c r="J449" t="str">
        <f t="shared" si="34"/>
        <v>LOW</v>
      </c>
    </row>
    <row r="450" spans="1:10" x14ac:dyDescent="0.25">
      <c r="A450" s="1">
        <v>42453</v>
      </c>
      <c r="B450" s="4">
        <f t="shared" ref="B450:B513" ca="1" si="35">NETWORKDAYS.INTL(A450,TODAY(),1)</f>
        <v>1570</v>
      </c>
      <c r="C450" s="2">
        <v>28050.55</v>
      </c>
      <c r="D450" s="2">
        <v>28050.55</v>
      </c>
      <c r="E450" s="2">
        <v>27759.56</v>
      </c>
      <c r="F450" s="2">
        <v>27836.51</v>
      </c>
      <c r="G450" s="5">
        <f t="shared" ref="G450:G513" si="36">(F450-C450)/C450*100</f>
        <v>-0.76305099187003778</v>
      </c>
      <c r="H450" s="5">
        <f t="shared" ref="H450:H513" si="37">ROUNDUP(G450,2)</f>
        <v>-0.77</v>
      </c>
      <c r="I450" s="3">
        <f t="shared" ref="I450:I513" si="38">D450-E450</f>
        <v>290.98999999999796</v>
      </c>
      <c r="J450" t="str">
        <f t="shared" ref="J450:J513" si="39">IF(I450&lt;400,"LOW","HIGH")</f>
        <v>LOW</v>
      </c>
    </row>
    <row r="451" spans="1:10" x14ac:dyDescent="0.25">
      <c r="A451" s="1">
        <v>42454</v>
      </c>
      <c r="B451" s="4">
        <f t="shared" ca="1" si="35"/>
        <v>1569</v>
      </c>
      <c r="C451" s="2">
        <v>27808.63</v>
      </c>
      <c r="D451" s="2">
        <v>27958.13</v>
      </c>
      <c r="E451" s="2">
        <v>27665.599999999999</v>
      </c>
      <c r="F451" s="2">
        <v>27915.9</v>
      </c>
      <c r="G451" s="5">
        <f t="shared" si="36"/>
        <v>0.38574356234018159</v>
      </c>
      <c r="H451" s="5">
        <f t="shared" si="37"/>
        <v>0.39</v>
      </c>
      <c r="I451" s="3">
        <f t="shared" si="38"/>
        <v>292.53000000000247</v>
      </c>
      <c r="J451" t="str">
        <f t="shared" si="39"/>
        <v>LOW</v>
      </c>
    </row>
    <row r="452" spans="1:10" x14ac:dyDescent="0.25">
      <c r="A452" s="1">
        <v>42455</v>
      </c>
      <c r="B452" s="4">
        <f t="shared" ca="1" si="35"/>
        <v>1568</v>
      </c>
      <c r="C452" s="2">
        <v>27983.14</v>
      </c>
      <c r="D452" s="2">
        <v>28000.14</v>
      </c>
      <c r="E452" s="2">
        <v>27789.84</v>
      </c>
      <c r="F452" s="2">
        <v>27941.51</v>
      </c>
      <c r="G452" s="5">
        <f t="shared" si="36"/>
        <v>-0.14876815110813518</v>
      </c>
      <c r="H452" s="5">
        <f t="shared" si="37"/>
        <v>-0.15000000000000002</v>
      </c>
      <c r="I452" s="3">
        <f t="shared" si="38"/>
        <v>210.29999999999927</v>
      </c>
      <c r="J452" t="str">
        <f t="shared" si="39"/>
        <v>LOW</v>
      </c>
    </row>
    <row r="453" spans="1:10" x14ac:dyDescent="0.25">
      <c r="A453" s="1">
        <v>42456</v>
      </c>
      <c r="B453" s="4">
        <f t="shared" ca="1" si="35"/>
        <v>1568</v>
      </c>
      <c r="C453" s="2">
        <v>28066.32</v>
      </c>
      <c r="D453" s="2">
        <v>28095.71</v>
      </c>
      <c r="E453" s="2">
        <v>27890.14</v>
      </c>
      <c r="F453" s="2">
        <v>27930.21</v>
      </c>
      <c r="G453" s="5">
        <f t="shared" si="36"/>
        <v>-0.48495848404778608</v>
      </c>
      <c r="H453" s="5">
        <f t="shared" si="37"/>
        <v>-0.49</v>
      </c>
      <c r="I453" s="3">
        <f t="shared" si="38"/>
        <v>205.56999999999971</v>
      </c>
      <c r="J453" t="str">
        <f t="shared" si="39"/>
        <v>LOW</v>
      </c>
    </row>
    <row r="454" spans="1:10" x14ac:dyDescent="0.25">
      <c r="A454" s="1">
        <v>42457</v>
      </c>
      <c r="B454" s="4">
        <f t="shared" ca="1" si="35"/>
        <v>1568</v>
      </c>
      <c r="C454" s="2">
        <v>27966.18</v>
      </c>
      <c r="D454" s="2">
        <v>28029.8</v>
      </c>
      <c r="E454" s="2">
        <v>27845.63</v>
      </c>
      <c r="F454" s="2">
        <v>27876.61</v>
      </c>
      <c r="G454" s="5">
        <f t="shared" si="36"/>
        <v>-0.32027970927741906</v>
      </c>
      <c r="H454" s="5">
        <f t="shared" si="37"/>
        <v>-0.33</v>
      </c>
      <c r="I454" s="3">
        <f t="shared" si="38"/>
        <v>184.16999999999825</v>
      </c>
      <c r="J454" t="str">
        <f t="shared" si="39"/>
        <v>LOW</v>
      </c>
    </row>
    <row r="455" spans="1:10" x14ac:dyDescent="0.25">
      <c r="A455" s="1">
        <v>42458</v>
      </c>
      <c r="B455" s="4">
        <f t="shared" ca="1" si="35"/>
        <v>1567</v>
      </c>
      <c r="C455" s="2">
        <v>27679.32</v>
      </c>
      <c r="D455" s="2">
        <v>27679.32</v>
      </c>
      <c r="E455" s="2">
        <v>27500.81</v>
      </c>
      <c r="F455" s="2">
        <v>27527.22</v>
      </c>
      <c r="G455" s="5">
        <f t="shared" si="36"/>
        <v>-0.54950771912026219</v>
      </c>
      <c r="H455" s="5">
        <f t="shared" si="37"/>
        <v>-0.55000000000000004</v>
      </c>
      <c r="I455" s="3">
        <f t="shared" si="38"/>
        <v>178.5099999999984</v>
      </c>
      <c r="J455" t="str">
        <f t="shared" si="39"/>
        <v>LOW</v>
      </c>
    </row>
    <row r="456" spans="1:10" x14ac:dyDescent="0.25">
      <c r="A456" s="1">
        <v>42459</v>
      </c>
      <c r="B456" s="4">
        <f t="shared" ca="1" si="35"/>
        <v>1566</v>
      </c>
      <c r="C456" s="2">
        <v>27518.06</v>
      </c>
      <c r="D456" s="2">
        <v>27600.74</v>
      </c>
      <c r="E456" s="2">
        <v>27399.26</v>
      </c>
      <c r="F456" s="2">
        <v>27430.28</v>
      </c>
      <c r="G456" s="5">
        <f t="shared" si="36"/>
        <v>-0.31899051023219832</v>
      </c>
      <c r="H456" s="5">
        <f t="shared" si="37"/>
        <v>-0.32</v>
      </c>
      <c r="I456" s="3">
        <f t="shared" si="38"/>
        <v>201.4800000000032</v>
      </c>
      <c r="J456" t="str">
        <f t="shared" si="39"/>
        <v>LOW</v>
      </c>
    </row>
    <row r="457" spans="1:10" x14ac:dyDescent="0.25">
      <c r="A457" s="1">
        <v>42460</v>
      </c>
      <c r="B457" s="4">
        <f t="shared" ca="1" si="35"/>
        <v>1565</v>
      </c>
      <c r="C457" s="2">
        <v>27465.55</v>
      </c>
      <c r="D457" s="2">
        <v>27498.91</v>
      </c>
      <c r="E457" s="2">
        <v>27193.61</v>
      </c>
      <c r="F457" s="2">
        <v>27274.15</v>
      </c>
      <c r="G457" s="5">
        <f t="shared" si="36"/>
        <v>-0.6968729918024501</v>
      </c>
      <c r="H457" s="5">
        <f t="shared" si="37"/>
        <v>-0.7</v>
      </c>
      <c r="I457" s="3">
        <f t="shared" si="38"/>
        <v>305.29999999999927</v>
      </c>
      <c r="J457" t="str">
        <f t="shared" si="39"/>
        <v>LOW</v>
      </c>
    </row>
    <row r="458" spans="1:10" x14ac:dyDescent="0.25">
      <c r="A458" s="1">
        <v>42461</v>
      </c>
      <c r="B458" s="4">
        <f t="shared" ca="1" si="35"/>
        <v>1564</v>
      </c>
      <c r="C458" s="2">
        <v>27552.27</v>
      </c>
      <c r="D458" s="2">
        <v>27591.15</v>
      </c>
      <c r="E458" s="2">
        <v>27398.720000000001</v>
      </c>
      <c r="F458" s="2">
        <v>27458.99</v>
      </c>
      <c r="G458" s="5">
        <f t="shared" si="36"/>
        <v>-0.33855649643386493</v>
      </c>
      <c r="H458" s="5">
        <f t="shared" si="37"/>
        <v>-0.34</v>
      </c>
      <c r="I458" s="3">
        <f t="shared" si="38"/>
        <v>192.43000000000029</v>
      </c>
      <c r="J458" t="str">
        <f t="shared" si="39"/>
        <v>LOW</v>
      </c>
    </row>
    <row r="459" spans="1:10" x14ac:dyDescent="0.25">
      <c r="A459" s="1">
        <v>42462</v>
      </c>
      <c r="B459" s="4">
        <f t="shared" ca="1" si="35"/>
        <v>1563</v>
      </c>
      <c r="C459" s="2">
        <v>27537.26</v>
      </c>
      <c r="D459" s="2">
        <v>27646.84</v>
      </c>
      <c r="E459" s="2">
        <v>27406.76</v>
      </c>
      <c r="F459" s="2">
        <v>27591.14</v>
      </c>
      <c r="G459" s="5">
        <f t="shared" si="36"/>
        <v>0.1956621682767313</v>
      </c>
      <c r="H459" s="5">
        <f t="shared" si="37"/>
        <v>0.2</v>
      </c>
      <c r="I459" s="3">
        <f t="shared" si="38"/>
        <v>240.08000000000175</v>
      </c>
      <c r="J459" t="str">
        <f t="shared" si="39"/>
        <v>LOW</v>
      </c>
    </row>
    <row r="460" spans="1:10" x14ac:dyDescent="0.25">
      <c r="A460" s="1">
        <v>42463</v>
      </c>
      <c r="B460" s="4">
        <f t="shared" ca="1" si="35"/>
        <v>1563</v>
      </c>
      <c r="C460" s="2">
        <v>26251.38</v>
      </c>
      <c r="D460" s="2">
        <v>27397.38</v>
      </c>
      <c r="E460" s="2">
        <v>25902.45</v>
      </c>
      <c r="F460" s="2">
        <v>27252.53</v>
      </c>
      <c r="G460" s="5">
        <f t="shared" si="36"/>
        <v>3.8137042700231292</v>
      </c>
      <c r="H460" s="5">
        <f t="shared" si="37"/>
        <v>3.82</v>
      </c>
      <c r="I460" s="3">
        <f t="shared" si="38"/>
        <v>1494.9300000000003</v>
      </c>
      <c r="J460" t="str">
        <f t="shared" si="39"/>
        <v>HIGH</v>
      </c>
    </row>
    <row r="461" spans="1:10" x14ac:dyDescent="0.25">
      <c r="A461" s="1">
        <v>42464</v>
      </c>
      <c r="B461" s="4">
        <f t="shared" ca="1" si="35"/>
        <v>1563</v>
      </c>
      <c r="C461" s="2">
        <v>27605.05</v>
      </c>
      <c r="D461" s="2">
        <v>27743.46</v>
      </c>
      <c r="E461" s="2">
        <v>27457.05</v>
      </c>
      <c r="F461" s="2">
        <v>27517.68</v>
      </c>
      <c r="G461" s="5">
        <f t="shared" si="36"/>
        <v>-0.31650006067729991</v>
      </c>
      <c r="H461" s="5">
        <f t="shared" si="37"/>
        <v>-0.32</v>
      </c>
      <c r="I461" s="3">
        <f t="shared" si="38"/>
        <v>286.40999999999985</v>
      </c>
      <c r="J461" t="str">
        <f t="shared" si="39"/>
        <v>LOW</v>
      </c>
    </row>
    <row r="462" spans="1:10" x14ac:dyDescent="0.25">
      <c r="A462" s="1">
        <v>42465</v>
      </c>
      <c r="B462" s="4">
        <f t="shared" ca="1" si="35"/>
        <v>1562</v>
      </c>
      <c r="C462" s="2">
        <v>27344.85</v>
      </c>
      <c r="D462" s="2">
        <v>27344.85</v>
      </c>
      <c r="E462" s="2">
        <v>26777.18</v>
      </c>
      <c r="F462" s="2">
        <v>26818.82</v>
      </c>
      <c r="G462" s="5">
        <f t="shared" si="36"/>
        <v>-1.923689469863608</v>
      </c>
      <c r="H462" s="5">
        <f t="shared" si="37"/>
        <v>-1.93</v>
      </c>
      <c r="I462" s="3">
        <f t="shared" si="38"/>
        <v>567.66999999999825</v>
      </c>
      <c r="J462" t="str">
        <f t="shared" si="39"/>
        <v>HIGH</v>
      </c>
    </row>
    <row r="463" spans="1:10" x14ac:dyDescent="0.25">
      <c r="A463" s="1">
        <v>42466</v>
      </c>
      <c r="B463" s="4">
        <f t="shared" ca="1" si="35"/>
        <v>1561</v>
      </c>
      <c r="C463" s="2">
        <v>26809.61</v>
      </c>
      <c r="D463" s="2">
        <v>26809.61</v>
      </c>
      <c r="E463" s="2">
        <v>26253.63</v>
      </c>
      <c r="F463" s="2">
        <v>26304.63</v>
      </c>
      <c r="G463" s="5">
        <f t="shared" si="36"/>
        <v>-1.8835783138956501</v>
      </c>
      <c r="H463" s="5">
        <f t="shared" si="37"/>
        <v>-1.89</v>
      </c>
      <c r="I463" s="3">
        <f t="shared" si="38"/>
        <v>555.97999999999956</v>
      </c>
      <c r="J463" t="str">
        <f t="shared" si="39"/>
        <v>HIGH</v>
      </c>
    </row>
    <row r="464" spans="1:10" x14ac:dyDescent="0.25">
      <c r="A464" s="1">
        <v>42467</v>
      </c>
      <c r="B464" s="4">
        <f t="shared" ca="1" si="35"/>
        <v>1560</v>
      </c>
      <c r="C464" s="2">
        <v>26508.94</v>
      </c>
      <c r="D464" s="2">
        <v>26621.4</v>
      </c>
      <c r="E464" s="2">
        <v>26239.21</v>
      </c>
      <c r="F464" s="2">
        <v>26298.69</v>
      </c>
      <c r="G464" s="5">
        <f t="shared" si="36"/>
        <v>-0.79312865772829844</v>
      </c>
      <c r="H464" s="5">
        <f t="shared" si="37"/>
        <v>-0.8</v>
      </c>
      <c r="I464" s="3">
        <f t="shared" si="38"/>
        <v>382.19000000000233</v>
      </c>
      <c r="J464" t="str">
        <f t="shared" si="39"/>
        <v>LOW</v>
      </c>
    </row>
    <row r="465" spans="1:10" x14ac:dyDescent="0.25">
      <c r="A465" s="1">
        <v>42468</v>
      </c>
      <c r="B465" s="4">
        <f t="shared" ca="1" si="35"/>
        <v>1559</v>
      </c>
      <c r="C465" s="2">
        <v>26304.9</v>
      </c>
      <c r="D465" s="2">
        <v>26449.87</v>
      </c>
      <c r="E465" s="2">
        <v>26155.4</v>
      </c>
      <c r="F465" s="2">
        <v>26227.62</v>
      </c>
      <c r="G465" s="5">
        <f t="shared" si="36"/>
        <v>-0.29378556846824155</v>
      </c>
      <c r="H465" s="5">
        <f t="shared" si="37"/>
        <v>-0.3</v>
      </c>
      <c r="I465" s="3">
        <f t="shared" si="38"/>
        <v>294.46999999999753</v>
      </c>
      <c r="J465" t="str">
        <f t="shared" si="39"/>
        <v>LOW</v>
      </c>
    </row>
    <row r="466" spans="1:10" x14ac:dyDescent="0.25">
      <c r="A466" s="1">
        <v>42469</v>
      </c>
      <c r="B466" s="4">
        <f t="shared" ca="1" si="35"/>
        <v>1558</v>
      </c>
      <c r="C466" s="2">
        <v>26270.2</v>
      </c>
      <c r="D466" s="2">
        <v>26349.02</v>
      </c>
      <c r="E466" s="2">
        <v>26106.78</v>
      </c>
      <c r="F466" s="2">
        <v>26150.240000000002</v>
      </c>
      <c r="G466" s="5">
        <f t="shared" si="36"/>
        <v>-0.45663908154486499</v>
      </c>
      <c r="H466" s="5">
        <f t="shared" si="37"/>
        <v>-0.46</v>
      </c>
      <c r="I466" s="3">
        <f t="shared" si="38"/>
        <v>242.2400000000016</v>
      </c>
      <c r="J466" t="str">
        <f t="shared" si="39"/>
        <v>LOW</v>
      </c>
    </row>
    <row r="467" spans="1:10" x14ac:dyDescent="0.25">
      <c r="A467" s="1">
        <v>42470</v>
      </c>
      <c r="B467" s="4">
        <f t="shared" ca="1" si="35"/>
        <v>1558</v>
      </c>
      <c r="C467" s="2">
        <v>26246.7</v>
      </c>
      <c r="D467" s="2">
        <v>26270.28</v>
      </c>
      <c r="E467" s="2">
        <v>25717.93</v>
      </c>
      <c r="F467" s="2">
        <v>25765.14</v>
      </c>
      <c r="G467" s="5">
        <f t="shared" si="36"/>
        <v>-1.8347449393638107</v>
      </c>
      <c r="H467" s="5">
        <f t="shared" si="37"/>
        <v>-1.84</v>
      </c>
      <c r="I467" s="3">
        <f t="shared" si="38"/>
        <v>552.34999999999854</v>
      </c>
      <c r="J467" t="str">
        <f t="shared" si="39"/>
        <v>HIGH</v>
      </c>
    </row>
    <row r="468" spans="1:10" x14ac:dyDescent="0.25">
      <c r="A468" s="1">
        <v>42471</v>
      </c>
      <c r="B468" s="4">
        <f t="shared" ca="1" si="35"/>
        <v>1558</v>
      </c>
      <c r="C468" s="2">
        <v>25928.16</v>
      </c>
      <c r="D468" s="2">
        <v>26039.7</v>
      </c>
      <c r="E468" s="2">
        <v>25765.51</v>
      </c>
      <c r="F468" s="2">
        <v>25960.78</v>
      </c>
      <c r="G468" s="5">
        <f t="shared" si="36"/>
        <v>0.12580915884505101</v>
      </c>
      <c r="H468" s="5">
        <f t="shared" si="37"/>
        <v>0.13</v>
      </c>
      <c r="I468" s="3">
        <f t="shared" si="38"/>
        <v>274.19000000000233</v>
      </c>
      <c r="J468" t="str">
        <f t="shared" si="39"/>
        <v>LOW</v>
      </c>
    </row>
    <row r="469" spans="1:10" x14ac:dyDescent="0.25">
      <c r="A469" s="1">
        <v>42472</v>
      </c>
      <c r="B469" s="4">
        <f t="shared" ca="1" si="35"/>
        <v>1557</v>
      </c>
      <c r="C469" s="2">
        <v>26101.33</v>
      </c>
      <c r="D469" s="2">
        <v>26130.49</v>
      </c>
      <c r="E469" s="2">
        <v>25877.16</v>
      </c>
      <c r="F469" s="2">
        <v>26051.81</v>
      </c>
      <c r="G469" s="5">
        <f t="shared" si="36"/>
        <v>-0.18972213293345755</v>
      </c>
      <c r="H469" s="5">
        <f t="shared" si="37"/>
        <v>-0.19</v>
      </c>
      <c r="I469" s="3">
        <f t="shared" si="38"/>
        <v>253.33000000000175</v>
      </c>
      <c r="J469" t="str">
        <f t="shared" si="39"/>
        <v>LOW</v>
      </c>
    </row>
    <row r="470" spans="1:10" x14ac:dyDescent="0.25">
      <c r="A470" s="1">
        <v>42473</v>
      </c>
      <c r="B470" s="4">
        <f t="shared" ca="1" si="35"/>
        <v>1556</v>
      </c>
      <c r="C470" s="2">
        <v>26049.14</v>
      </c>
      <c r="D470" s="2">
        <v>26049.14</v>
      </c>
      <c r="E470" s="2">
        <v>25810.97</v>
      </c>
      <c r="F470" s="2">
        <v>25860.17</v>
      </c>
      <c r="G470" s="5">
        <f t="shared" si="36"/>
        <v>-0.72543661710137519</v>
      </c>
      <c r="H470" s="5">
        <f t="shared" si="37"/>
        <v>-0.73</v>
      </c>
      <c r="I470" s="3">
        <f t="shared" si="38"/>
        <v>238.16999999999825</v>
      </c>
      <c r="J470" t="str">
        <f t="shared" si="39"/>
        <v>LOW</v>
      </c>
    </row>
    <row r="471" spans="1:10" x14ac:dyDescent="0.25">
      <c r="A471" s="1">
        <v>42474</v>
      </c>
      <c r="B471" s="4">
        <f t="shared" ca="1" si="35"/>
        <v>1555</v>
      </c>
      <c r="C471" s="2">
        <v>25953.24</v>
      </c>
      <c r="D471" s="2">
        <v>26343.95</v>
      </c>
      <c r="E471" s="2">
        <v>25874.45</v>
      </c>
      <c r="F471" s="2">
        <v>26316.34</v>
      </c>
      <c r="G471" s="5">
        <f t="shared" si="36"/>
        <v>1.3990546074401442</v>
      </c>
      <c r="H471" s="5">
        <f t="shared" si="37"/>
        <v>1.4</v>
      </c>
      <c r="I471" s="3">
        <f t="shared" si="38"/>
        <v>469.5</v>
      </c>
      <c r="J471" t="str">
        <f t="shared" si="39"/>
        <v>HIGH</v>
      </c>
    </row>
    <row r="472" spans="1:10" x14ac:dyDescent="0.25">
      <c r="A472" s="1">
        <v>42475</v>
      </c>
      <c r="B472" s="4">
        <f t="shared" ca="1" si="35"/>
        <v>1554</v>
      </c>
      <c r="C472" s="2">
        <v>26303.52</v>
      </c>
      <c r="D472" s="2">
        <v>26413.99</v>
      </c>
      <c r="E472" s="2">
        <v>26183.22</v>
      </c>
      <c r="F472" s="2">
        <v>26350.17</v>
      </c>
      <c r="G472" s="5">
        <f t="shared" si="36"/>
        <v>0.17735268891767267</v>
      </c>
      <c r="H472" s="5">
        <f t="shared" si="37"/>
        <v>0.18000000000000002</v>
      </c>
      <c r="I472" s="3">
        <f t="shared" si="38"/>
        <v>230.77000000000044</v>
      </c>
      <c r="J472" t="str">
        <f t="shared" si="39"/>
        <v>LOW</v>
      </c>
    </row>
    <row r="473" spans="1:10" x14ac:dyDescent="0.25">
      <c r="A473" s="1">
        <v>42476</v>
      </c>
      <c r="B473" s="4">
        <f t="shared" ca="1" si="35"/>
        <v>1553</v>
      </c>
      <c r="C473" s="2">
        <v>26408.62</v>
      </c>
      <c r="D473" s="2">
        <v>26587.07</v>
      </c>
      <c r="E473" s="2">
        <v>26354.66</v>
      </c>
      <c r="F473" s="2">
        <v>26394.01</v>
      </c>
      <c r="G473" s="5">
        <f t="shared" si="36"/>
        <v>-5.5322845343681655E-2</v>
      </c>
      <c r="H473" s="5">
        <f t="shared" si="37"/>
        <v>-6.0000000000000005E-2</v>
      </c>
      <c r="I473" s="3">
        <f t="shared" si="38"/>
        <v>232.40999999999985</v>
      </c>
      <c r="J473" t="str">
        <f t="shared" si="39"/>
        <v>LOW</v>
      </c>
    </row>
    <row r="474" spans="1:10" x14ac:dyDescent="0.25">
      <c r="A474" s="1">
        <v>42477</v>
      </c>
      <c r="B474" s="4">
        <f t="shared" ca="1" si="35"/>
        <v>1553</v>
      </c>
      <c r="C474" s="2">
        <v>26441.02</v>
      </c>
      <c r="D474" s="2">
        <v>26680.55</v>
      </c>
      <c r="E474" s="2">
        <v>26395.5</v>
      </c>
      <c r="F474" s="2">
        <v>26652.81</v>
      </c>
      <c r="G474" s="5">
        <f t="shared" si="36"/>
        <v>0.80099027949754165</v>
      </c>
      <c r="H474" s="5">
        <f t="shared" si="37"/>
        <v>0.81</v>
      </c>
      <c r="I474" s="3">
        <f t="shared" si="38"/>
        <v>285.04999999999927</v>
      </c>
      <c r="J474" t="str">
        <f t="shared" si="39"/>
        <v>LOW</v>
      </c>
    </row>
    <row r="475" spans="1:10" x14ac:dyDescent="0.25">
      <c r="A475" s="1">
        <v>42478</v>
      </c>
      <c r="B475" s="4">
        <f t="shared" ca="1" si="35"/>
        <v>1553</v>
      </c>
      <c r="C475" s="2">
        <v>26756.66</v>
      </c>
      <c r="D475" s="2">
        <v>26769.32</v>
      </c>
      <c r="E475" s="2">
        <v>26540.82</v>
      </c>
      <c r="F475" s="2">
        <v>26559.919999999998</v>
      </c>
      <c r="G475" s="5">
        <f t="shared" si="36"/>
        <v>-0.73529356803129242</v>
      </c>
      <c r="H475" s="5">
        <f t="shared" si="37"/>
        <v>-0.74</v>
      </c>
      <c r="I475" s="3">
        <f t="shared" si="38"/>
        <v>228.5</v>
      </c>
      <c r="J475" t="str">
        <f t="shared" si="39"/>
        <v>LOW</v>
      </c>
    </row>
    <row r="476" spans="1:10" x14ac:dyDescent="0.25">
      <c r="A476" s="1">
        <v>42479</v>
      </c>
      <c r="B476" s="4">
        <f t="shared" ca="1" si="35"/>
        <v>1552</v>
      </c>
      <c r="C476" s="2">
        <v>26437.37</v>
      </c>
      <c r="D476" s="2">
        <v>26463.06</v>
      </c>
      <c r="E476" s="2">
        <v>26182.93</v>
      </c>
      <c r="F476" s="2">
        <v>26230.66</v>
      </c>
      <c r="G476" s="5">
        <f t="shared" si="36"/>
        <v>-0.78188564142348171</v>
      </c>
      <c r="H476" s="5">
        <f t="shared" si="37"/>
        <v>-0.79</v>
      </c>
      <c r="I476" s="3">
        <f t="shared" si="38"/>
        <v>280.13000000000102</v>
      </c>
      <c r="J476" t="str">
        <f t="shared" si="39"/>
        <v>LOW</v>
      </c>
    </row>
    <row r="477" spans="1:10" x14ac:dyDescent="0.25">
      <c r="A477" s="1">
        <v>42480</v>
      </c>
      <c r="B477" s="4">
        <f t="shared" ca="1" si="35"/>
        <v>1551</v>
      </c>
      <c r="C477" s="2">
        <v>26253.48</v>
      </c>
      <c r="D477" s="2">
        <v>26390.799999999999</v>
      </c>
      <c r="E477" s="2">
        <v>26125.35</v>
      </c>
      <c r="F477" s="2">
        <v>26349.1</v>
      </c>
      <c r="G477" s="5">
        <f t="shared" si="36"/>
        <v>0.36421838171548676</v>
      </c>
      <c r="H477" s="5">
        <f t="shared" si="37"/>
        <v>0.37</v>
      </c>
      <c r="I477" s="3">
        <f t="shared" si="38"/>
        <v>265.45000000000073</v>
      </c>
      <c r="J477" t="str">
        <f t="shared" si="39"/>
        <v>LOW</v>
      </c>
    </row>
    <row r="478" spans="1:10" x14ac:dyDescent="0.25">
      <c r="A478" s="1">
        <v>42481</v>
      </c>
      <c r="B478" s="4">
        <f t="shared" ca="1" si="35"/>
        <v>1550</v>
      </c>
      <c r="C478" s="2">
        <v>26403.62</v>
      </c>
      <c r="D478" s="2">
        <v>26502.43</v>
      </c>
      <c r="E478" s="2">
        <v>26356.02</v>
      </c>
      <c r="F478" s="2">
        <v>26392.76</v>
      </c>
      <c r="G478" s="5">
        <f t="shared" si="36"/>
        <v>-4.1130723741670962E-2</v>
      </c>
      <c r="H478" s="5">
        <f t="shared" si="37"/>
        <v>-0.05</v>
      </c>
      <c r="I478" s="3">
        <f t="shared" si="38"/>
        <v>146.40999999999985</v>
      </c>
      <c r="J478" t="str">
        <f t="shared" si="39"/>
        <v>LOW</v>
      </c>
    </row>
    <row r="479" spans="1:10" x14ac:dyDescent="0.25">
      <c r="A479" s="1">
        <v>42482</v>
      </c>
      <c r="B479" s="4">
        <f t="shared" ca="1" si="35"/>
        <v>1549</v>
      </c>
      <c r="C479" s="2">
        <v>26456.21</v>
      </c>
      <c r="D479" s="2">
        <v>26540.83</v>
      </c>
      <c r="E479" s="2">
        <v>26164.82</v>
      </c>
      <c r="F479" s="2">
        <v>26236.87</v>
      </c>
      <c r="G479" s="5">
        <f t="shared" si="36"/>
        <v>-0.82906810915093343</v>
      </c>
      <c r="H479" s="5">
        <f t="shared" si="37"/>
        <v>-0.83</v>
      </c>
      <c r="I479" s="3">
        <f t="shared" si="38"/>
        <v>376.01000000000204</v>
      </c>
      <c r="J479" t="str">
        <f t="shared" si="39"/>
        <v>LOW</v>
      </c>
    </row>
    <row r="480" spans="1:10" x14ac:dyDescent="0.25">
      <c r="A480" s="1">
        <v>42483</v>
      </c>
      <c r="B480" s="4">
        <f t="shared" ca="1" si="35"/>
        <v>1548</v>
      </c>
      <c r="C480" s="2">
        <v>26366.52</v>
      </c>
      <c r="D480" s="2">
        <v>26733.87</v>
      </c>
      <c r="E480" s="2">
        <v>26357.35</v>
      </c>
      <c r="F480" s="2">
        <v>26694.28</v>
      </c>
      <c r="G480" s="5">
        <f t="shared" si="36"/>
        <v>1.2430916177030507</v>
      </c>
      <c r="H480" s="5">
        <f t="shared" si="37"/>
        <v>1.25</v>
      </c>
      <c r="I480" s="3">
        <f t="shared" si="38"/>
        <v>376.52000000000044</v>
      </c>
      <c r="J480" t="str">
        <f t="shared" si="39"/>
        <v>LOW</v>
      </c>
    </row>
    <row r="481" spans="1:10" x14ac:dyDescent="0.25">
      <c r="A481" s="1">
        <v>42484</v>
      </c>
      <c r="B481" s="4">
        <f t="shared" ca="1" si="35"/>
        <v>1548</v>
      </c>
      <c r="C481" s="2">
        <v>26787.14</v>
      </c>
      <c r="D481" s="2">
        <v>26803.759999999998</v>
      </c>
      <c r="E481" s="2">
        <v>26707.81</v>
      </c>
      <c r="F481" s="2">
        <v>26747.18</v>
      </c>
      <c r="G481" s="5">
        <f t="shared" si="36"/>
        <v>-0.14917605985558416</v>
      </c>
      <c r="H481" s="5">
        <f t="shared" si="37"/>
        <v>-0.15000000000000002</v>
      </c>
      <c r="I481" s="3">
        <f t="shared" si="38"/>
        <v>95.94999999999709</v>
      </c>
      <c r="J481" t="str">
        <f t="shared" si="39"/>
        <v>LOW</v>
      </c>
    </row>
    <row r="482" spans="1:10" x14ac:dyDescent="0.25">
      <c r="A482" s="1">
        <v>42485</v>
      </c>
      <c r="B482" s="4">
        <f t="shared" ca="1" si="35"/>
        <v>1548</v>
      </c>
      <c r="C482" s="2">
        <v>26725.31</v>
      </c>
      <c r="D482" s="2">
        <v>26725.31</v>
      </c>
      <c r="E482" s="2">
        <v>26468.59</v>
      </c>
      <c r="F482" s="2">
        <v>26515.24</v>
      </c>
      <c r="G482" s="5">
        <f t="shared" si="36"/>
        <v>-0.78603391317069748</v>
      </c>
      <c r="H482" s="5">
        <f t="shared" si="37"/>
        <v>-0.79</v>
      </c>
      <c r="I482" s="3">
        <f t="shared" si="38"/>
        <v>256.72000000000116</v>
      </c>
      <c r="J482" t="str">
        <f t="shared" si="39"/>
        <v>LOW</v>
      </c>
    </row>
    <row r="483" spans="1:10" x14ac:dyDescent="0.25">
      <c r="A483" s="1">
        <v>42486</v>
      </c>
      <c r="B483" s="4">
        <f t="shared" ca="1" si="35"/>
        <v>1547</v>
      </c>
      <c r="C483" s="2">
        <v>26607.65</v>
      </c>
      <c r="D483" s="2">
        <v>26724.97</v>
      </c>
      <c r="E483" s="2">
        <v>26494.23</v>
      </c>
      <c r="F483" s="2">
        <v>26697.82</v>
      </c>
      <c r="G483" s="5">
        <f t="shared" si="36"/>
        <v>0.33888750039931465</v>
      </c>
      <c r="H483" s="5">
        <f t="shared" si="37"/>
        <v>0.34</v>
      </c>
      <c r="I483" s="3">
        <f t="shared" si="38"/>
        <v>230.7400000000016</v>
      </c>
      <c r="J483" t="str">
        <f t="shared" si="39"/>
        <v>LOW</v>
      </c>
    </row>
    <row r="484" spans="1:10" x14ac:dyDescent="0.25">
      <c r="A484" s="1">
        <v>42487</v>
      </c>
      <c r="B484" s="4">
        <f t="shared" ca="1" si="35"/>
        <v>1546</v>
      </c>
      <c r="C484" s="2">
        <v>26707.91</v>
      </c>
      <c r="D484" s="2">
        <v>26736.34</v>
      </c>
      <c r="E484" s="2">
        <v>26547.05</v>
      </c>
      <c r="F484" s="2">
        <v>26602.84</v>
      </c>
      <c r="G484" s="5">
        <f t="shared" si="36"/>
        <v>-0.39340405145891122</v>
      </c>
      <c r="H484" s="5">
        <f t="shared" si="37"/>
        <v>-0.4</v>
      </c>
      <c r="I484" s="3">
        <f t="shared" si="38"/>
        <v>189.29000000000087</v>
      </c>
      <c r="J484" t="str">
        <f t="shared" si="39"/>
        <v>LOW</v>
      </c>
    </row>
    <row r="485" spans="1:10" x14ac:dyDescent="0.25">
      <c r="A485" s="1">
        <v>42488</v>
      </c>
      <c r="B485" s="4">
        <f t="shared" ca="1" si="35"/>
        <v>1545</v>
      </c>
      <c r="C485" s="2">
        <v>26497.71</v>
      </c>
      <c r="D485" s="2">
        <v>26737.86</v>
      </c>
      <c r="E485" s="2">
        <v>26407.58</v>
      </c>
      <c r="F485" s="2">
        <v>26519.07</v>
      </c>
      <c r="G485" s="5">
        <f t="shared" si="36"/>
        <v>8.0610739569572556E-2</v>
      </c>
      <c r="H485" s="5">
        <f t="shared" si="37"/>
        <v>0.09</v>
      </c>
      <c r="I485" s="3">
        <f t="shared" si="38"/>
        <v>330.27999999999884</v>
      </c>
      <c r="J485" t="str">
        <f t="shared" si="39"/>
        <v>LOW</v>
      </c>
    </row>
    <row r="486" spans="1:10" x14ac:dyDescent="0.25">
      <c r="A486" s="1">
        <v>42489</v>
      </c>
      <c r="B486" s="4">
        <f t="shared" ca="1" si="35"/>
        <v>1544</v>
      </c>
      <c r="C486" s="2">
        <v>26548.67</v>
      </c>
      <c r="D486" s="2">
        <v>26594.55</v>
      </c>
      <c r="E486" s="2">
        <v>26455.21</v>
      </c>
      <c r="F486" s="2">
        <v>26489.56</v>
      </c>
      <c r="G486" s="5">
        <f t="shared" si="36"/>
        <v>-0.22264768818926503</v>
      </c>
      <c r="H486" s="5">
        <f t="shared" si="37"/>
        <v>-0.23</v>
      </c>
      <c r="I486" s="3">
        <f t="shared" si="38"/>
        <v>139.34000000000015</v>
      </c>
      <c r="J486" t="str">
        <f t="shared" si="39"/>
        <v>LOW</v>
      </c>
    </row>
    <row r="487" spans="1:10" x14ac:dyDescent="0.25">
      <c r="A487" s="1">
        <v>42490</v>
      </c>
      <c r="B487" s="4">
        <f t="shared" ca="1" si="35"/>
        <v>1543</v>
      </c>
      <c r="C487" s="2">
        <v>26505.66</v>
      </c>
      <c r="D487" s="2">
        <v>26505.66</v>
      </c>
      <c r="E487" s="2">
        <v>26340.38</v>
      </c>
      <c r="F487" s="2">
        <v>26374.7</v>
      </c>
      <c r="G487" s="5">
        <f t="shared" si="36"/>
        <v>-0.49408315054218283</v>
      </c>
      <c r="H487" s="5">
        <f t="shared" si="37"/>
        <v>-0.5</v>
      </c>
      <c r="I487" s="3">
        <f t="shared" si="38"/>
        <v>165.27999999999884</v>
      </c>
      <c r="J487" t="str">
        <f t="shared" si="39"/>
        <v>LOW</v>
      </c>
    </row>
    <row r="488" spans="1:10" x14ac:dyDescent="0.25">
      <c r="A488" s="1">
        <v>42491</v>
      </c>
      <c r="B488" s="4">
        <f t="shared" ca="1" si="35"/>
        <v>1543</v>
      </c>
      <c r="C488" s="2">
        <v>26374.59</v>
      </c>
      <c r="D488" s="2">
        <v>26435.56</v>
      </c>
      <c r="E488" s="2">
        <v>26241.43</v>
      </c>
      <c r="F488" s="2">
        <v>26307.98</v>
      </c>
      <c r="G488" s="5">
        <f t="shared" si="36"/>
        <v>-0.25255368898625752</v>
      </c>
      <c r="H488" s="5">
        <f t="shared" si="37"/>
        <v>-0.26</v>
      </c>
      <c r="I488" s="3">
        <f t="shared" si="38"/>
        <v>194.13000000000102</v>
      </c>
      <c r="J488" t="str">
        <f t="shared" si="39"/>
        <v>LOW</v>
      </c>
    </row>
    <row r="489" spans="1:10" x14ac:dyDescent="0.25">
      <c r="A489" s="1">
        <v>42492</v>
      </c>
      <c r="B489" s="4">
        <f t="shared" ca="1" si="35"/>
        <v>1543</v>
      </c>
      <c r="C489" s="2">
        <v>26368.880000000001</v>
      </c>
      <c r="D489" s="2">
        <v>26396</v>
      </c>
      <c r="E489" s="2">
        <v>26213.51</v>
      </c>
      <c r="F489" s="2">
        <v>26242.38</v>
      </c>
      <c r="G489" s="5">
        <f t="shared" si="36"/>
        <v>-0.47973216913270489</v>
      </c>
      <c r="H489" s="5">
        <f t="shared" si="37"/>
        <v>-0.48</v>
      </c>
      <c r="I489" s="3">
        <f t="shared" si="38"/>
        <v>182.4900000000016</v>
      </c>
      <c r="J489" t="str">
        <f t="shared" si="39"/>
        <v>LOW</v>
      </c>
    </row>
    <row r="490" spans="1:10" x14ac:dyDescent="0.25">
      <c r="A490" s="1">
        <v>42493</v>
      </c>
      <c r="B490" s="4">
        <f t="shared" ca="1" si="35"/>
        <v>1542</v>
      </c>
      <c r="C490" s="2">
        <v>26224.07</v>
      </c>
      <c r="D490" s="2">
        <v>26248.45</v>
      </c>
      <c r="E490" s="2">
        <v>25940.14</v>
      </c>
      <c r="F490" s="2">
        <v>25979.599999999999</v>
      </c>
      <c r="G490" s="5">
        <f t="shared" si="36"/>
        <v>-0.93223515648029143</v>
      </c>
      <c r="H490" s="5">
        <f t="shared" si="37"/>
        <v>-0.94000000000000006</v>
      </c>
      <c r="I490" s="3">
        <f t="shared" si="38"/>
        <v>308.31000000000131</v>
      </c>
      <c r="J490" t="str">
        <f t="shared" si="39"/>
        <v>LOW</v>
      </c>
    </row>
    <row r="491" spans="1:10" x14ac:dyDescent="0.25">
      <c r="A491" s="1">
        <v>42494</v>
      </c>
      <c r="B491" s="4">
        <f t="shared" ca="1" si="35"/>
        <v>1541</v>
      </c>
      <c r="C491" s="2">
        <v>25959.99</v>
      </c>
      <c r="D491" s="2">
        <v>26143.19</v>
      </c>
      <c r="E491" s="2">
        <v>25872.38</v>
      </c>
      <c r="F491" s="2">
        <v>26040.7</v>
      </c>
      <c r="G491" s="5">
        <f t="shared" si="36"/>
        <v>0.31090150651059234</v>
      </c>
      <c r="H491" s="5">
        <f t="shared" si="37"/>
        <v>0.32</v>
      </c>
      <c r="I491" s="3">
        <f t="shared" si="38"/>
        <v>270.80999999999767</v>
      </c>
      <c r="J491" t="str">
        <f t="shared" si="39"/>
        <v>LOW</v>
      </c>
    </row>
    <row r="492" spans="1:10" x14ac:dyDescent="0.25">
      <c r="A492" s="1">
        <v>42495</v>
      </c>
      <c r="B492" s="4">
        <f t="shared" ca="1" si="35"/>
        <v>1540</v>
      </c>
      <c r="C492" s="2">
        <v>25992.41</v>
      </c>
      <c r="D492" s="2">
        <v>26008.57</v>
      </c>
      <c r="E492" s="2">
        <v>25753.74</v>
      </c>
      <c r="F492" s="2">
        <v>25807.1</v>
      </c>
      <c r="G492" s="5">
        <f t="shared" si="36"/>
        <v>-0.71293889254594434</v>
      </c>
      <c r="H492" s="5">
        <f t="shared" si="37"/>
        <v>-0.72</v>
      </c>
      <c r="I492" s="3">
        <f t="shared" si="38"/>
        <v>254.82999999999811</v>
      </c>
      <c r="J492" t="str">
        <f t="shared" si="39"/>
        <v>LOW</v>
      </c>
    </row>
    <row r="493" spans="1:10" x14ac:dyDescent="0.25">
      <c r="A493" s="1">
        <v>42496</v>
      </c>
      <c r="B493" s="4">
        <f t="shared" ca="1" si="35"/>
        <v>1539</v>
      </c>
      <c r="C493" s="2">
        <v>25815.43</v>
      </c>
      <c r="D493" s="2">
        <v>26249.03</v>
      </c>
      <c r="E493" s="2">
        <v>25803.19</v>
      </c>
      <c r="F493" s="2">
        <v>26213.439999999999</v>
      </c>
      <c r="G493" s="5">
        <f t="shared" si="36"/>
        <v>1.5417523550837557</v>
      </c>
      <c r="H493" s="5">
        <f t="shared" si="37"/>
        <v>1.55</v>
      </c>
      <c r="I493" s="3">
        <f t="shared" si="38"/>
        <v>445.84000000000015</v>
      </c>
      <c r="J493" t="str">
        <f t="shared" si="39"/>
        <v>HIGH</v>
      </c>
    </row>
    <row r="494" spans="1:10" x14ac:dyDescent="0.25">
      <c r="A494" s="1">
        <v>42497</v>
      </c>
      <c r="B494" s="4">
        <f t="shared" ca="1" si="35"/>
        <v>1538</v>
      </c>
      <c r="C494" s="2">
        <v>26243.19</v>
      </c>
      <c r="D494" s="2">
        <v>26415.05</v>
      </c>
      <c r="E494" s="2">
        <v>26191.72</v>
      </c>
      <c r="F494" s="2">
        <v>26210.68</v>
      </c>
      <c r="G494" s="5">
        <f t="shared" si="36"/>
        <v>-0.12387975699599935</v>
      </c>
      <c r="H494" s="5">
        <f t="shared" si="37"/>
        <v>-0.13</v>
      </c>
      <c r="I494" s="3">
        <f t="shared" si="38"/>
        <v>223.32999999999811</v>
      </c>
      <c r="J494" t="str">
        <f t="shared" si="39"/>
        <v>LOW</v>
      </c>
    </row>
    <row r="495" spans="1:10" x14ac:dyDescent="0.25">
      <c r="A495" s="1">
        <v>42498</v>
      </c>
      <c r="B495" s="4">
        <f t="shared" ca="1" si="35"/>
        <v>1538</v>
      </c>
      <c r="C495" s="2">
        <v>26429.41</v>
      </c>
      <c r="D495" s="2">
        <v>26429.63</v>
      </c>
      <c r="E495" s="2">
        <v>26166.67</v>
      </c>
      <c r="F495" s="2">
        <v>26366.15</v>
      </c>
      <c r="G495" s="5">
        <f t="shared" si="36"/>
        <v>-0.23935456750641954</v>
      </c>
      <c r="H495" s="5">
        <f t="shared" si="37"/>
        <v>-0.24000000000000002</v>
      </c>
      <c r="I495" s="3">
        <f t="shared" si="38"/>
        <v>262.96000000000276</v>
      </c>
      <c r="J495" t="str">
        <f t="shared" si="39"/>
        <v>LOW</v>
      </c>
    </row>
    <row r="496" spans="1:10" x14ac:dyDescent="0.25">
      <c r="A496" s="1">
        <v>42499</v>
      </c>
      <c r="B496" s="4">
        <f t="shared" ca="1" si="35"/>
        <v>1538</v>
      </c>
      <c r="C496" s="2">
        <v>26441.51</v>
      </c>
      <c r="D496" s="2">
        <v>26678.6</v>
      </c>
      <c r="E496" s="2">
        <v>26406.53</v>
      </c>
      <c r="F496" s="2">
        <v>26626.46</v>
      </c>
      <c r="G496" s="5">
        <f t="shared" si="36"/>
        <v>0.69946837378047144</v>
      </c>
      <c r="H496" s="5">
        <f t="shared" si="37"/>
        <v>0.7</v>
      </c>
      <c r="I496" s="3">
        <f t="shared" si="38"/>
        <v>272.06999999999971</v>
      </c>
      <c r="J496" t="str">
        <f t="shared" si="39"/>
        <v>LOW</v>
      </c>
    </row>
    <row r="497" spans="1:10" x14ac:dyDescent="0.25">
      <c r="A497" s="1">
        <v>42500</v>
      </c>
      <c r="B497" s="4">
        <f t="shared" ca="1" si="35"/>
        <v>1537</v>
      </c>
      <c r="C497" s="2">
        <v>26711.15</v>
      </c>
      <c r="D497" s="2">
        <v>26720.98</v>
      </c>
      <c r="E497" s="2">
        <v>26447.06</v>
      </c>
      <c r="F497" s="2">
        <v>26595.45</v>
      </c>
      <c r="G497" s="5">
        <f t="shared" si="36"/>
        <v>-0.43315244757339433</v>
      </c>
      <c r="H497" s="5">
        <f t="shared" si="37"/>
        <v>-0.44</v>
      </c>
      <c r="I497" s="3">
        <f t="shared" si="38"/>
        <v>273.91999999999825</v>
      </c>
      <c r="J497" t="str">
        <f t="shared" si="39"/>
        <v>LOW</v>
      </c>
    </row>
    <row r="498" spans="1:10" x14ac:dyDescent="0.25">
      <c r="A498" s="1">
        <v>42501</v>
      </c>
      <c r="B498" s="4">
        <f t="shared" ca="1" si="35"/>
        <v>1536</v>
      </c>
      <c r="C498" s="2">
        <v>26616.92</v>
      </c>
      <c r="D498" s="2">
        <v>26724.400000000001</v>
      </c>
      <c r="E498" s="2">
        <v>26488.37</v>
      </c>
      <c r="F498" s="2">
        <v>26643.24</v>
      </c>
      <c r="G498" s="5">
        <f t="shared" si="36"/>
        <v>9.8884468976888934E-2</v>
      </c>
      <c r="H498" s="5">
        <f t="shared" si="37"/>
        <v>9.9999999999999992E-2</v>
      </c>
      <c r="I498" s="3">
        <f t="shared" si="38"/>
        <v>236.03000000000247</v>
      </c>
      <c r="J498" t="str">
        <f t="shared" si="39"/>
        <v>LOW</v>
      </c>
    </row>
    <row r="499" spans="1:10" x14ac:dyDescent="0.25">
      <c r="A499" s="1">
        <v>42502</v>
      </c>
      <c r="B499" s="4">
        <f t="shared" ca="1" si="35"/>
        <v>1535</v>
      </c>
      <c r="C499" s="2">
        <v>26677.22</v>
      </c>
      <c r="D499" s="2">
        <v>26723.37</v>
      </c>
      <c r="E499" s="2">
        <v>26606.06</v>
      </c>
      <c r="F499" s="2">
        <v>26633.13</v>
      </c>
      <c r="G499" s="5">
        <f t="shared" si="36"/>
        <v>-0.1652720935689706</v>
      </c>
      <c r="H499" s="5">
        <f t="shared" si="37"/>
        <v>-0.17</v>
      </c>
      <c r="I499" s="3">
        <f t="shared" si="38"/>
        <v>117.30999999999767</v>
      </c>
      <c r="J499" t="str">
        <f t="shared" si="39"/>
        <v>LOW</v>
      </c>
    </row>
    <row r="500" spans="1:10" x14ac:dyDescent="0.25">
      <c r="A500" s="1">
        <v>42503</v>
      </c>
      <c r="B500" s="4">
        <f t="shared" ca="1" si="35"/>
        <v>1534</v>
      </c>
      <c r="C500" s="2">
        <v>26738.42</v>
      </c>
      <c r="D500" s="2">
        <v>26917.21</v>
      </c>
      <c r="E500" s="2">
        <v>26738.42</v>
      </c>
      <c r="F500" s="2">
        <v>26878.240000000002</v>
      </c>
      <c r="G500" s="5">
        <f t="shared" si="36"/>
        <v>0.52291795850317013</v>
      </c>
      <c r="H500" s="5">
        <f t="shared" si="37"/>
        <v>0.53</v>
      </c>
      <c r="I500" s="3">
        <f t="shared" si="38"/>
        <v>178.79000000000087</v>
      </c>
      <c r="J500" t="str">
        <f t="shared" si="39"/>
        <v>LOW</v>
      </c>
    </row>
    <row r="501" spans="1:10" x14ac:dyDescent="0.25">
      <c r="A501" s="1">
        <v>42504</v>
      </c>
      <c r="B501" s="4">
        <f t="shared" ca="1" si="35"/>
        <v>1533</v>
      </c>
      <c r="C501" s="2">
        <v>26929.69</v>
      </c>
      <c r="D501" s="2">
        <v>27009.61</v>
      </c>
      <c r="E501" s="2">
        <v>26733.33</v>
      </c>
      <c r="F501" s="2">
        <v>26759.23</v>
      </c>
      <c r="G501" s="5">
        <f t="shared" si="36"/>
        <v>-0.63298166447515414</v>
      </c>
      <c r="H501" s="5">
        <f t="shared" si="37"/>
        <v>-0.64</v>
      </c>
      <c r="I501" s="3">
        <f t="shared" si="38"/>
        <v>276.27999999999884</v>
      </c>
      <c r="J501" t="str">
        <f t="shared" si="39"/>
        <v>LOW</v>
      </c>
    </row>
    <row r="502" spans="1:10" x14ac:dyDescent="0.25">
      <c r="A502" s="1">
        <v>42505</v>
      </c>
      <c r="B502" s="4">
        <f t="shared" ca="1" si="35"/>
        <v>1533</v>
      </c>
      <c r="C502" s="2">
        <v>26860.81</v>
      </c>
      <c r="D502" s="2">
        <v>26860.880000000001</v>
      </c>
      <c r="E502" s="2">
        <v>26701.18</v>
      </c>
      <c r="F502" s="2">
        <v>26726.55</v>
      </c>
      <c r="G502" s="5">
        <f t="shared" si="36"/>
        <v>-0.49983600643466092</v>
      </c>
      <c r="H502" s="5">
        <f t="shared" si="37"/>
        <v>-0.5</v>
      </c>
      <c r="I502" s="3">
        <f t="shared" si="38"/>
        <v>159.70000000000073</v>
      </c>
      <c r="J502" t="str">
        <f t="shared" si="39"/>
        <v>LOW</v>
      </c>
    </row>
    <row r="503" spans="1:10" x14ac:dyDescent="0.25">
      <c r="A503" s="1">
        <v>42506</v>
      </c>
      <c r="B503" s="4">
        <f t="shared" ca="1" si="35"/>
        <v>1533</v>
      </c>
      <c r="C503" s="2">
        <v>26811.63</v>
      </c>
      <c r="D503" s="2">
        <v>26914.95</v>
      </c>
      <c r="E503" s="2">
        <v>26804.17</v>
      </c>
      <c r="F503" s="2">
        <v>26899.56</v>
      </c>
      <c r="G503" s="5">
        <f t="shared" si="36"/>
        <v>0.32795469727129711</v>
      </c>
      <c r="H503" s="5">
        <f t="shared" si="37"/>
        <v>0.33</v>
      </c>
      <c r="I503" s="3">
        <f t="shared" si="38"/>
        <v>110.78000000000247</v>
      </c>
      <c r="J503" t="str">
        <f t="shared" si="39"/>
        <v>LOW</v>
      </c>
    </row>
    <row r="504" spans="1:10" x14ac:dyDescent="0.25">
      <c r="A504" s="1">
        <v>42507</v>
      </c>
      <c r="B504" s="4">
        <f t="shared" ca="1" si="35"/>
        <v>1532</v>
      </c>
      <c r="C504" s="2">
        <v>26978.44</v>
      </c>
      <c r="D504" s="2">
        <v>27174.87</v>
      </c>
      <c r="E504" s="2">
        <v>26978.44</v>
      </c>
      <c r="F504" s="2">
        <v>27140.41</v>
      </c>
      <c r="G504" s="5">
        <f t="shared" si="36"/>
        <v>0.6003682940896552</v>
      </c>
      <c r="H504" s="5">
        <f t="shared" si="37"/>
        <v>0.61</v>
      </c>
      <c r="I504" s="3">
        <f t="shared" si="38"/>
        <v>196.43000000000029</v>
      </c>
      <c r="J504" t="str">
        <f t="shared" si="39"/>
        <v>LOW</v>
      </c>
    </row>
    <row r="505" spans="1:10" x14ac:dyDescent="0.25">
      <c r="A505" s="1">
        <v>42508</v>
      </c>
      <c r="B505" s="4">
        <f t="shared" ca="1" si="35"/>
        <v>1531</v>
      </c>
      <c r="C505" s="2">
        <v>27171.66</v>
      </c>
      <c r="D505" s="2">
        <v>27278.93</v>
      </c>
      <c r="E505" s="2">
        <v>27166.69</v>
      </c>
      <c r="F505" s="2">
        <v>27247.16</v>
      </c>
      <c r="G505" s="5">
        <f t="shared" si="36"/>
        <v>0.27786303818022162</v>
      </c>
      <c r="H505" s="5">
        <f t="shared" si="37"/>
        <v>0.28000000000000003</v>
      </c>
      <c r="I505" s="3">
        <f t="shared" si="38"/>
        <v>112.2400000000016</v>
      </c>
      <c r="J505" t="str">
        <f t="shared" si="39"/>
        <v>LOW</v>
      </c>
    </row>
    <row r="506" spans="1:10" x14ac:dyDescent="0.25">
      <c r="A506" s="1">
        <v>42509</v>
      </c>
      <c r="B506" s="4">
        <f t="shared" ca="1" si="35"/>
        <v>1530</v>
      </c>
      <c r="C506" s="2">
        <v>27378.01</v>
      </c>
      <c r="D506" s="2">
        <v>27459.75</v>
      </c>
      <c r="E506" s="2">
        <v>27143.07</v>
      </c>
      <c r="F506" s="2">
        <v>27238.06</v>
      </c>
      <c r="G506" s="5">
        <f t="shared" si="36"/>
        <v>-0.51117667061995042</v>
      </c>
      <c r="H506" s="5">
        <f t="shared" si="37"/>
        <v>-0.52</v>
      </c>
      <c r="I506" s="3">
        <f t="shared" si="38"/>
        <v>316.68000000000029</v>
      </c>
      <c r="J506" t="str">
        <f t="shared" si="39"/>
        <v>LOW</v>
      </c>
    </row>
    <row r="507" spans="1:10" x14ac:dyDescent="0.25">
      <c r="A507" s="1">
        <v>42510</v>
      </c>
      <c r="B507" s="4">
        <f t="shared" ca="1" si="35"/>
        <v>1529</v>
      </c>
      <c r="C507" s="2">
        <v>27238.35</v>
      </c>
      <c r="D507" s="2">
        <v>27335.08</v>
      </c>
      <c r="E507" s="2">
        <v>27172.68</v>
      </c>
      <c r="F507" s="2">
        <v>27288.17</v>
      </c>
      <c r="G507" s="5">
        <f t="shared" si="36"/>
        <v>0.18290388367870927</v>
      </c>
      <c r="H507" s="5">
        <f t="shared" si="37"/>
        <v>0.19</v>
      </c>
      <c r="I507" s="3">
        <f t="shared" si="38"/>
        <v>162.40000000000146</v>
      </c>
      <c r="J507" t="str">
        <f t="shared" si="39"/>
        <v>LOW</v>
      </c>
    </row>
    <row r="508" spans="1:10" x14ac:dyDescent="0.25">
      <c r="A508" s="1">
        <v>42511</v>
      </c>
      <c r="B508" s="4">
        <f t="shared" ca="1" si="35"/>
        <v>1528</v>
      </c>
      <c r="C508" s="2">
        <v>27331.82</v>
      </c>
      <c r="D508" s="2">
        <v>27381.43</v>
      </c>
      <c r="E508" s="2">
        <v>27179.19</v>
      </c>
      <c r="F508" s="2">
        <v>27235.66</v>
      </c>
      <c r="G508" s="5">
        <f t="shared" si="36"/>
        <v>-0.35182435710464893</v>
      </c>
      <c r="H508" s="5">
        <f t="shared" si="37"/>
        <v>-0.36</v>
      </c>
      <c r="I508" s="3">
        <f t="shared" si="38"/>
        <v>202.2400000000016</v>
      </c>
      <c r="J508" t="str">
        <f t="shared" si="39"/>
        <v>LOW</v>
      </c>
    </row>
    <row r="509" spans="1:10" x14ac:dyDescent="0.25">
      <c r="A509" s="1">
        <v>42512</v>
      </c>
      <c r="B509" s="4">
        <f t="shared" ca="1" si="35"/>
        <v>1528</v>
      </c>
      <c r="C509" s="2">
        <v>27261.759999999998</v>
      </c>
      <c r="D509" s="2">
        <v>27422.67</v>
      </c>
      <c r="E509" s="2">
        <v>27217.65</v>
      </c>
      <c r="F509" s="2">
        <v>27257.64</v>
      </c>
      <c r="G509" s="5">
        <f t="shared" si="36"/>
        <v>-1.511274400478539E-2</v>
      </c>
      <c r="H509" s="5">
        <f t="shared" si="37"/>
        <v>-0.02</v>
      </c>
      <c r="I509" s="3">
        <f t="shared" si="38"/>
        <v>205.0199999999968</v>
      </c>
      <c r="J509" t="str">
        <f t="shared" si="39"/>
        <v>LOW</v>
      </c>
    </row>
    <row r="510" spans="1:10" x14ac:dyDescent="0.25">
      <c r="A510" s="1">
        <v>42513</v>
      </c>
      <c r="B510" s="4">
        <f t="shared" ca="1" si="35"/>
        <v>1528</v>
      </c>
      <c r="C510" s="2">
        <v>27253.34</v>
      </c>
      <c r="D510" s="2">
        <v>27348.19</v>
      </c>
      <c r="E510" s="2">
        <v>27219.89</v>
      </c>
      <c r="F510" s="2">
        <v>27308.6</v>
      </c>
      <c r="G510" s="5">
        <f t="shared" si="36"/>
        <v>0.20276413826708356</v>
      </c>
      <c r="H510" s="5">
        <f t="shared" si="37"/>
        <v>0.21000000000000002</v>
      </c>
      <c r="I510" s="3">
        <f t="shared" si="38"/>
        <v>128.29999999999927</v>
      </c>
      <c r="J510" t="str">
        <f t="shared" si="39"/>
        <v>LOW</v>
      </c>
    </row>
    <row r="511" spans="1:10" x14ac:dyDescent="0.25">
      <c r="A511" s="1">
        <v>42514</v>
      </c>
      <c r="B511" s="4">
        <f t="shared" ca="1" si="35"/>
        <v>1527</v>
      </c>
      <c r="C511" s="2">
        <v>27232.69</v>
      </c>
      <c r="D511" s="2">
        <v>27264.41</v>
      </c>
      <c r="E511" s="2">
        <v>27009.81</v>
      </c>
      <c r="F511" s="2">
        <v>27034.5</v>
      </c>
      <c r="G511" s="5">
        <f t="shared" si="36"/>
        <v>-0.72776505001892466</v>
      </c>
      <c r="H511" s="5">
        <f t="shared" si="37"/>
        <v>-0.73</v>
      </c>
      <c r="I511" s="3">
        <f t="shared" si="38"/>
        <v>254.59999999999854</v>
      </c>
      <c r="J511" t="str">
        <f t="shared" si="39"/>
        <v>LOW</v>
      </c>
    </row>
    <row r="512" spans="1:10" x14ac:dyDescent="0.25">
      <c r="A512" s="1">
        <v>42515</v>
      </c>
      <c r="B512" s="4">
        <f t="shared" ca="1" si="35"/>
        <v>1526</v>
      </c>
      <c r="C512" s="2">
        <v>26990.93</v>
      </c>
      <c r="D512" s="2">
        <v>27167.79</v>
      </c>
      <c r="E512" s="2">
        <v>26963.58</v>
      </c>
      <c r="F512" s="2">
        <v>27117.34</v>
      </c>
      <c r="G512" s="5">
        <f t="shared" si="36"/>
        <v>0.46834251357770873</v>
      </c>
      <c r="H512" s="5">
        <f t="shared" si="37"/>
        <v>0.47000000000000003</v>
      </c>
      <c r="I512" s="3">
        <f t="shared" si="38"/>
        <v>204.20999999999913</v>
      </c>
      <c r="J512" t="str">
        <f t="shared" si="39"/>
        <v>LOW</v>
      </c>
    </row>
    <row r="513" spans="1:10" x14ac:dyDescent="0.25">
      <c r="A513" s="1">
        <v>42516</v>
      </c>
      <c r="B513" s="4">
        <f t="shared" ca="1" si="35"/>
        <v>1525</v>
      </c>
      <c r="C513" s="2">
        <v>27170.880000000001</v>
      </c>
      <c r="D513" s="2">
        <v>27393.35</v>
      </c>
      <c r="E513" s="2">
        <v>27140.85</v>
      </c>
      <c r="F513" s="2">
        <v>27375.58</v>
      </c>
      <c r="G513" s="5">
        <f t="shared" si="36"/>
        <v>0.7533800892720468</v>
      </c>
      <c r="H513" s="5">
        <f t="shared" si="37"/>
        <v>0.76</v>
      </c>
      <c r="I513" s="3">
        <f t="shared" si="38"/>
        <v>252.5</v>
      </c>
      <c r="J513" t="str">
        <f t="shared" si="39"/>
        <v>LOW</v>
      </c>
    </row>
    <row r="514" spans="1:10" x14ac:dyDescent="0.25">
      <c r="A514" s="1">
        <v>42517</v>
      </c>
      <c r="B514" s="4">
        <f t="shared" ref="B514:B577" ca="1" si="40">NETWORKDAYS.INTL(A514,TODAY(),1)</f>
        <v>1524</v>
      </c>
      <c r="C514" s="2">
        <v>27462.83</v>
      </c>
      <c r="D514" s="2">
        <v>27736.83</v>
      </c>
      <c r="E514" s="2">
        <v>27439.68</v>
      </c>
      <c r="F514" s="2">
        <v>27708.14</v>
      </c>
      <c r="G514" s="5">
        <f t="shared" ref="G514:G577" si="41">(F514-C514)/C514*100</f>
        <v>0.89324370430868794</v>
      </c>
      <c r="H514" s="5">
        <f t="shared" ref="H514:H577" si="42">ROUNDUP(G514,2)</f>
        <v>0.9</v>
      </c>
      <c r="I514" s="3">
        <f t="shared" ref="I514:I577" si="43">D514-E514</f>
        <v>297.15000000000146</v>
      </c>
      <c r="J514" t="str">
        <f t="shared" ref="J514:J577" si="44">IF(I514&lt;400,"LOW","HIGH")</f>
        <v>LOW</v>
      </c>
    </row>
    <row r="515" spans="1:10" x14ac:dyDescent="0.25">
      <c r="A515" s="1">
        <v>42518</v>
      </c>
      <c r="B515" s="4">
        <f t="shared" ca="1" si="40"/>
        <v>1523</v>
      </c>
      <c r="C515" s="2">
        <v>27761.03</v>
      </c>
      <c r="D515" s="2">
        <v>27980.39</v>
      </c>
      <c r="E515" s="2">
        <v>27759.48</v>
      </c>
      <c r="F515" s="2">
        <v>27882.46</v>
      </c>
      <c r="G515" s="5">
        <f t="shared" si="41"/>
        <v>0.43741172427680203</v>
      </c>
      <c r="H515" s="5">
        <f t="shared" si="42"/>
        <v>0.44</v>
      </c>
      <c r="I515" s="3">
        <f t="shared" si="43"/>
        <v>220.90999999999985</v>
      </c>
      <c r="J515" t="str">
        <f t="shared" si="44"/>
        <v>LOW</v>
      </c>
    </row>
    <row r="516" spans="1:10" x14ac:dyDescent="0.25">
      <c r="A516" s="1">
        <v>42519</v>
      </c>
      <c r="B516" s="4">
        <f t="shared" ca="1" si="40"/>
        <v>1523</v>
      </c>
      <c r="C516" s="2">
        <v>27866.799999999999</v>
      </c>
      <c r="D516" s="2">
        <v>27947.37</v>
      </c>
      <c r="E516" s="2">
        <v>27813.32</v>
      </c>
      <c r="F516" s="2">
        <v>27849.56</v>
      </c>
      <c r="G516" s="5">
        <f t="shared" si="41"/>
        <v>-6.186573269983623E-2</v>
      </c>
      <c r="H516" s="5">
        <f t="shared" si="42"/>
        <v>-6.9999999999999993E-2</v>
      </c>
      <c r="I516" s="3">
        <f t="shared" si="43"/>
        <v>134.04999999999927</v>
      </c>
      <c r="J516" t="str">
        <f t="shared" si="44"/>
        <v>LOW</v>
      </c>
    </row>
    <row r="517" spans="1:10" x14ac:dyDescent="0.25">
      <c r="A517" s="1">
        <v>42520</v>
      </c>
      <c r="B517" s="4">
        <f t="shared" ca="1" si="40"/>
        <v>1523</v>
      </c>
      <c r="C517" s="2">
        <v>27867.919999999998</v>
      </c>
      <c r="D517" s="2">
        <v>27867.919999999998</v>
      </c>
      <c r="E517" s="2">
        <v>27624.54</v>
      </c>
      <c r="F517" s="2">
        <v>27655.96</v>
      </c>
      <c r="G517" s="5">
        <f t="shared" si="41"/>
        <v>-0.76058780131419612</v>
      </c>
      <c r="H517" s="5">
        <f t="shared" si="42"/>
        <v>-0.77</v>
      </c>
      <c r="I517" s="3">
        <f t="shared" si="43"/>
        <v>243.37999999999738</v>
      </c>
      <c r="J517" t="str">
        <f t="shared" si="44"/>
        <v>LOW</v>
      </c>
    </row>
    <row r="518" spans="1:10" x14ac:dyDescent="0.25">
      <c r="A518" s="1">
        <v>42521</v>
      </c>
      <c r="B518" s="4">
        <f t="shared" ca="1" si="40"/>
        <v>1522</v>
      </c>
      <c r="C518" s="2">
        <v>27669.08</v>
      </c>
      <c r="D518" s="2">
        <v>28159.54</v>
      </c>
      <c r="E518" s="2">
        <v>27590.1</v>
      </c>
      <c r="F518" s="2">
        <v>28141.64</v>
      </c>
      <c r="G518" s="5">
        <f t="shared" si="41"/>
        <v>1.7078992145745275</v>
      </c>
      <c r="H518" s="5">
        <f t="shared" si="42"/>
        <v>1.71</v>
      </c>
      <c r="I518" s="3">
        <f t="shared" si="43"/>
        <v>569.44000000000233</v>
      </c>
      <c r="J518" t="str">
        <f t="shared" si="44"/>
        <v>HIGH</v>
      </c>
    </row>
    <row r="519" spans="1:10" x14ac:dyDescent="0.25">
      <c r="A519" s="1">
        <v>42522</v>
      </c>
      <c r="B519" s="4">
        <f t="shared" ca="1" si="40"/>
        <v>1521</v>
      </c>
      <c r="C519" s="2">
        <v>28167.83</v>
      </c>
      <c r="D519" s="2">
        <v>28299.919999999998</v>
      </c>
      <c r="E519" s="2">
        <v>28070.81</v>
      </c>
      <c r="F519" s="2">
        <v>28226.61</v>
      </c>
      <c r="G519" s="5">
        <f t="shared" si="41"/>
        <v>0.20867777177013222</v>
      </c>
      <c r="H519" s="5">
        <f t="shared" si="42"/>
        <v>0.21000000000000002</v>
      </c>
      <c r="I519" s="3">
        <f t="shared" si="43"/>
        <v>229.10999999999694</v>
      </c>
      <c r="J519" t="str">
        <f t="shared" si="44"/>
        <v>LOW</v>
      </c>
    </row>
    <row r="520" spans="1:10" x14ac:dyDescent="0.25">
      <c r="A520" s="1">
        <v>42523</v>
      </c>
      <c r="B520" s="4">
        <f t="shared" ca="1" si="40"/>
        <v>1520</v>
      </c>
      <c r="C520" s="2">
        <v>28270.67</v>
      </c>
      <c r="D520" s="2">
        <v>28280.58</v>
      </c>
      <c r="E520" s="2">
        <v>28127.18</v>
      </c>
      <c r="F520" s="2">
        <v>28240.52</v>
      </c>
      <c r="G520" s="5">
        <f t="shared" si="41"/>
        <v>-0.10664763162669233</v>
      </c>
      <c r="H520" s="5">
        <f t="shared" si="42"/>
        <v>-0.11</v>
      </c>
      <c r="I520" s="3">
        <f t="shared" si="43"/>
        <v>153.40000000000146</v>
      </c>
      <c r="J520" t="str">
        <f t="shared" si="44"/>
        <v>LOW</v>
      </c>
    </row>
    <row r="521" spans="1:10" x14ac:dyDescent="0.25">
      <c r="A521" s="1">
        <v>42524</v>
      </c>
      <c r="B521" s="4">
        <f t="shared" ca="1" si="40"/>
        <v>1519</v>
      </c>
      <c r="C521" s="2">
        <v>28340.39</v>
      </c>
      <c r="D521" s="2">
        <v>28487.279999999999</v>
      </c>
      <c r="E521" s="2">
        <v>28340.39</v>
      </c>
      <c r="F521" s="2">
        <v>28439.279999999999</v>
      </c>
      <c r="G521" s="5">
        <f t="shared" si="41"/>
        <v>0.34893662366678585</v>
      </c>
      <c r="H521" s="5">
        <f t="shared" si="42"/>
        <v>0.35000000000000003</v>
      </c>
      <c r="I521" s="3">
        <f t="shared" si="43"/>
        <v>146.88999999999942</v>
      </c>
      <c r="J521" t="str">
        <f t="shared" si="44"/>
        <v>LOW</v>
      </c>
    </row>
    <row r="522" spans="1:10" x14ac:dyDescent="0.25">
      <c r="A522" s="1">
        <v>42525</v>
      </c>
      <c r="B522" s="4">
        <f t="shared" ca="1" si="40"/>
        <v>1518</v>
      </c>
      <c r="C522" s="2">
        <v>28443.23</v>
      </c>
      <c r="D522" s="2">
        <v>28483.41</v>
      </c>
      <c r="E522" s="2">
        <v>28239.119999999999</v>
      </c>
      <c r="F522" s="2">
        <v>28335.16</v>
      </c>
      <c r="G522" s="5">
        <f t="shared" si="41"/>
        <v>-0.37994981582611997</v>
      </c>
      <c r="H522" s="5">
        <f t="shared" si="42"/>
        <v>-0.38</v>
      </c>
      <c r="I522" s="3">
        <f t="shared" si="43"/>
        <v>244.29000000000087</v>
      </c>
      <c r="J522" t="str">
        <f t="shared" si="44"/>
        <v>LOW</v>
      </c>
    </row>
    <row r="523" spans="1:10" x14ac:dyDescent="0.25">
      <c r="A523" s="1">
        <v>42526</v>
      </c>
      <c r="B523" s="4">
        <f t="shared" ca="1" si="40"/>
        <v>1518</v>
      </c>
      <c r="C523" s="2">
        <v>28386.080000000002</v>
      </c>
      <c r="D523" s="2">
        <v>28391.64</v>
      </c>
      <c r="E523" s="2">
        <v>28149.08</v>
      </c>
      <c r="F523" s="2">
        <v>28289.919999999998</v>
      </c>
      <c r="G523" s="5">
        <f t="shared" si="41"/>
        <v>-0.33875758822635421</v>
      </c>
      <c r="H523" s="5">
        <f t="shared" si="42"/>
        <v>-0.34</v>
      </c>
      <c r="I523" s="3">
        <f t="shared" si="43"/>
        <v>242.55999999999767</v>
      </c>
      <c r="J523" t="str">
        <f t="shared" si="44"/>
        <v>LOW</v>
      </c>
    </row>
    <row r="524" spans="1:10" x14ac:dyDescent="0.25">
      <c r="A524" s="1">
        <v>42527</v>
      </c>
      <c r="B524" s="4">
        <f t="shared" ca="1" si="40"/>
        <v>1518</v>
      </c>
      <c r="C524" s="2">
        <v>28349.22</v>
      </c>
      <c r="D524" s="2">
        <v>28469.48</v>
      </c>
      <c r="E524" s="2">
        <v>28152.18</v>
      </c>
      <c r="F524" s="2">
        <v>28329.7</v>
      </c>
      <c r="G524" s="5">
        <f t="shared" si="41"/>
        <v>-6.8855509957594735E-2</v>
      </c>
      <c r="H524" s="5">
        <f t="shared" si="42"/>
        <v>-6.9999999999999993E-2</v>
      </c>
      <c r="I524" s="3">
        <f t="shared" si="43"/>
        <v>317.29999999999927</v>
      </c>
      <c r="J524" t="str">
        <f t="shared" si="44"/>
        <v>LOW</v>
      </c>
    </row>
    <row r="525" spans="1:10" x14ac:dyDescent="0.25">
      <c r="A525" s="1">
        <v>42528</v>
      </c>
      <c r="B525" s="4">
        <f t="shared" ca="1" si="40"/>
        <v>1517</v>
      </c>
      <c r="C525" s="2">
        <v>28367.17</v>
      </c>
      <c r="D525" s="2">
        <v>28456.18</v>
      </c>
      <c r="E525" s="2">
        <v>28286.799999999999</v>
      </c>
      <c r="F525" s="2">
        <v>28334.25</v>
      </c>
      <c r="G525" s="5">
        <f t="shared" si="41"/>
        <v>-0.11604964471252598</v>
      </c>
      <c r="H525" s="5">
        <f t="shared" si="42"/>
        <v>-0.12</v>
      </c>
      <c r="I525" s="3">
        <f t="shared" si="43"/>
        <v>169.38000000000102</v>
      </c>
      <c r="J525" t="str">
        <f t="shared" si="44"/>
        <v>LOW</v>
      </c>
    </row>
    <row r="526" spans="1:10" x14ac:dyDescent="0.25">
      <c r="A526" s="1">
        <v>42529</v>
      </c>
      <c r="B526" s="4">
        <f t="shared" ca="1" si="40"/>
        <v>1516</v>
      </c>
      <c r="C526" s="2">
        <v>28450.42</v>
      </c>
      <c r="D526" s="2">
        <v>28458.799999999999</v>
      </c>
      <c r="E526" s="2">
        <v>28197.38</v>
      </c>
      <c r="F526" s="2">
        <v>28351.62</v>
      </c>
      <c r="G526" s="5">
        <f t="shared" si="41"/>
        <v>-0.34727079600230604</v>
      </c>
      <c r="H526" s="5">
        <f t="shared" si="42"/>
        <v>-0.35000000000000003</v>
      </c>
      <c r="I526" s="3">
        <f t="shared" si="43"/>
        <v>261.41999999999825</v>
      </c>
      <c r="J526" t="str">
        <f t="shared" si="44"/>
        <v>LOW</v>
      </c>
    </row>
    <row r="527" spans="1:10" x14ac:dyDescent="0.25">
      <c r="A527" s="1">
        <v>42530</v>
      </c>
      <c r="B527" s="4">
        <f t="shared" ca="1" si="40"/>
        <v>1515</v>
      </c>
      <c r="C527" s="2">
        <v>28386.12</v>
      </c>
      <c r="D527" s="2">
        <v>28393.42</v>
      </c>
      <c r="E527" s="2">
        <v>28263.45</v>
      </c>
      <c r="F527" s="2">
        <v>28339.31</v>
      </c>
      <c r="G527" s="5">
        <f t="shared" si="41"/>
        <v>-0.16490453785158971</v>
      </c>
      <c r="H527" s="5">
        <f t="shared" si="42"/>
        <v>-0.17</v>
      </c>
      <c r="I527" s="3">
        <f t="shared" si="43"/>
        <v>129.96999999999753</v>
      </c>
      <c r="J527" t="str">
        <f t="shared" si="44"/>
        <v>LOW</v>
      </c>
    </row>
    <row r="528" spans="1:10" x14ac:dyDescent="0.25">
      <c r="A528" s="1">
        <v>42531</v>
      </c>
      <c r="B528" s="4">
        <f t="shared" ca="1" si="40"/>
        <v>1514</v>
      </c>
      <c r="C528" s="2">
        <v>28270.11</v>
      </c>
      <c r="D528" s="2">
        <v>28382.32</v>
      </c>
      <c r="E528" s="2">
        <v>28102.23</v>
      </c>
      <c r="F528" s="2">
        <v>28155.56</v>
      </c>
      <c r="G528" s="5">
        <f t="shared" si="41"/>
        <v>-0.40519828186023776</v>
      </c>
      <c r="H528" s="5">
        <f t="shared" si="42"/>
        <v>-0.41000000000000003</v>
      </c>
      <c r="I528" s="3">
        <f t="shared" si="43"/>
        <v>280.09000000000015</v>
      </c>
      <c r="J528" t="str">
        <f t="shared" si="44"/>
        <v>LOW</v>
      </c>
    </row>
    <row r="529" spans="1:10" x14ac:dyDescent="0.25">
      <c r="A529" s="1">
        <v>42532</v>
      </c>
      <c r="B529" s="4">
        <f t="shared" ca="1" si="40"/>
        <v>1513</v>
      </c>
      <c r="C529" s="2">
        <v>28223.85</v>
      </c>
      <c r="D529" s="2">
        <v>28327.84</v>
      </c>
      <c r="E529" s="2">
        <v>28146.19</v>
      </c>
      <c r="F529" s="2">
        <v>28301.27</v>
      </c>
      <c r="G529" s="5">
        <f t="shared" si="41"/>
        <v>0.27430701339470659</v>
      </c>
      <c r="H529" s="5">
        <f t="shared" si="42"/>
        <v>0.28000000000000003</v>
      </c>
      <c r="I529" s="3">
        <f t="shared" si="43"/>
        <v>181.65000000000146</v>
      </c>
      <c r="J529" t="str">
        <f t="shared" si="44"/>
        <v>LOW</v>
      </c>
    </row>
    <row r="530" spans="1:10" x14ac:dyDescent="0.25">
      <c r="A530" s="1">
        <v>42533</v>
      </c>
      <c r="B530" s="4">
        <f t="shared" ca="1" si="40"/>
        <v>1513</v>
      </c>
      <c r="C530" s="2">
        <v>28670.43</v>
      </c>
      <c r="D530" s="2">
        <v>28726.26</v>
      </c>
      <c r="E530" s="2">
        <v>28410.91</v>
      </c>
      <c r="F530" s="2">
        <v>28468.75</v>
      </c>
      <c r="G530" s="5">
        <f t="shared" si="41"/>
        <v>-0.7034425364391127</v>
      </c>
      <c r="H530" s="5">
        <f t="shared" si="42"/>
        <v>-0.71</v>
      </c>
      <c r="I530" s="3">
        <f t="shared" si="43"/>
        <v>315.34999999999854</v>
      </c>
      <c r="J530" t="str">
        <f t="shared" si="44"/>
        <v>LOW</v>
      </c>
    </row>
    <row r="531" spans="1:10" x14ac:dyDescent="0.25">
      <c r="A531" s="1">
        <v>42534</v>
      </c>
      <c r="B531" s="4">
        <f t="shared" ca="1" si="40"/>
        <v>1513</v>
      </c>
      <c r="C531" s="2">
        <v>28481.91</v>
      </c>
      <c r="D531" s="2">
        <v>28696.53</v>
      </c>
      <c r="E531" s="2">
        <v>28419.27</v>
      </c>
      <c r="F531" s="2">
        <v>28661.58</v>
      </c>
      <c r="G531" s="5">
        <f t="shared" si="41"/>
        <v>0.6308214582519287</v>
      </c>
      <c r="H531" s="5">
        <f t="shared" si="42"/>
        <v>0.64</v>
      </c>
      <c r="I531" s="3">
        <f t="shared" si="43"/>
        <v>277.2599999999984</v>
      </c>
      <c r="J531" t="str">
        <f t="shared" si="44"/>
        <v>LOW</v>
      </c>
    </row>
    <row r="532" spans="1:10" x14ac:dyDescent="0.25">
      <c r="A532" s="1">
        <v>42535</v>
      </c>
      <c r="B532" s="4">
        <f t="shared" ca="1" si="40"/>
        <v>1512</v>
      </c>
      <c r="C532" s="2">
        <v>28716.7</v>
      </c>
      <c r="D532" s="2">
        <v>28801</v>
      </c>
      <c r="E532" s="2">
        <v>28597.33</v>
      </c>
      <c r="F532" s="2">
        <v>28761.59</v>
      </c>
      <c r="G532" s="5">
        <f t="shared" si="41"/>
        <v>0.1563201899939736</v>
      </c>
      <c r="H532" s="5">
        <f t="shared" si="42"/>
        <v>0.16</v>
      </c>
      <c r="I532" s="3">
        <f t="shared" si="43"/>
        <v>203.66999999999825</v>
      </c>
      <c r="J532" t="str">
        <f t="shared" si="44"/>
        <v>LOW</v>
      </c>
    </row>
    <row r="533" spans="1:10" x14ac:dyDescent="0.25">
      <c r="A533" s="1">
        <v>42536</v>
      </c>
      <c r="B533" s="4">
        <f t="shared" ca="1" si="40"/>
        <v>1511</v>
      </c>
      <c r="C533" s="2">
        <v>28822.400000000001</v>
      </c>
      <c r="D533" s="2">
        <v>28963.52</v>
      </c>
      <c r="E533" s="2">
        <v>28789.3</v>
      </c>
      <c r="F533" s="2">
        <v>28864.71</v>
      </c>
      <c r="G533" s="5">
        <f t="shared" si="41"/>
        <v>0.14679554790717519</v>
      </c>
      <c r="H533" s="5">
        <f t="shared" si="42"/>
        <v>0.15000000000000002</v>
      </c>
      <c r="I533" s="3">
        <f t="shared" si="43"/>
        <v>174.22000000000116</v>
      </c>
      <c r="J533" t="str">
        <f t="shared" si="44"/>
        <v>LOW</v>
      </c>
    </row>
    <row r="534" spans="1:10" x14ac:dyDescent="0.25">
      <c r="A534" s="1">
        <v>42537</v>
      </c>
      <c r="B534" s="4">
        <f t="shared" ca="1" si="40"/>
        <v>1510</v>
      </c>
      <c r="C534" s="2">
        <v>28927.67</v>
      </c>
      <c r="D534" s="2">
        <v>29065.31</v>
      </c>
      <c r="E534" s="2">
        <v>28860.46</v>
      </c>
      <c r="F534" s="2">
        <v>28892.97</v>
      </c>
      <c r="G534" s="5">
        <f t="shared" si="41"/>
        <v>-0.11995435512088286</v>
      </c>
      <c r="H534" s="5">
        <f t="shared" si="42"/>
        <v>-0.12</v>
      </c>
      <c r="I534" s="3">
        <f t="shared" si="43"/>
        <v>204.85000000000218</v>
      </c>
      <c r="J534" t="str">
        <f t="shared" si="44"/>
        <v>LOW</v>
      </c>
    </row>
    <row r="535" spans="1:10" x14ac:dyDescent="0.25">
      <c r="A535" s="1">
        <v>42538</v>
      </c>
      <c r="B535" s="4">
        <f t="shared" ca="1" si="40"/>
        <v>1509</v>
      </c>
      <c r="C535" s="2">
        <v>28910.5</v>
      </c>
      <c r="D535" s="2">
        <v>28961.83</v>
      </c>
      <c r="E535" s="2">
        <v>28791.19</v>
      </c>
      <c r="F535" s="2">
        <v>28812.880000000001</v>
      </c>
      <c r="G535" s="5">
        <f t="shared" si="41"/>
        <v>-0.33766278687673679</v>
      </c>
      <c r="H535" s="5">
        <f t="shared" si="42"/>
        <v>-0.34</v>
      </c>
      <c r="I535" s="3">
        <f t="shared" si="43"/>
        <v>170.64000000000306</v>
      </c>
      <c r="J535" t="str">
        <f t="shared" si="44"/>
        <v>LOW</v>
      </c>
    </row>
    <row r="536" spans="1:10" x14ac:dyDescent="0.25">
      <c r="A536" s="1">
        <v>42539</v>
      </c>
      <c r="B536" s="4">
        <f t="shared" ca="1" si="40"/>
        <v>1508</v>
      </c>
      <c r="C536" s="2">
        <v>28825.19</v>
      </c>
      <c r="D536" s="2">
        <v>28876.54</v>
      </c>
      <c r="E536" s="2">
        <v>28721.119999999999</v>
      </c>
      <c r="F536" s="2">
        <v>28743.32</v>
      </c>
      <c r="G536" s="5">
        <f t="shared" si="41"/>
        <v>-0.28402241234142422</v>
      </c>
      <c r="H536" s="5">
        <f t="shared" si="42"/>
        <v>-0.29000000000000004</v>
      </c>
      <c r="I536" s="3">
        <f t="shared" si="43"/>
        <v>155.42000000000189</v>
      </c>
      <c r="J536" t="str">
        <f t="shared" si="44"/>
        <v>LOW</v>
      </c>
    </row>
    <row r="537" spans="1:10" x14ac:dyDescent="0.25">
      <c r="A537" s="1">
        <v>42540</v>
      </c>
      <c r="B537" s="4">
        <f t="shared" ca="1" si="40"/>
        <v>1508</v>
      </c>
      <c r="C537" s="2">
        <v>28849.040000000001</v>
      </c>
      <c r="D537" s="2">
        <v>29029.17</v>
      </c>
      <c r="E537" s="2">
        <v>28824.17</v>
      </c>
      <c r="F537" s="2">
        <v>28984.49</v>
      </c>
      <c r="G537" s="5">
        <f t="shared" si="41"/>
        <v>0.46951302365694225</v>
      </c>
      <c r="H537" s="5">
        <f t="shared" si="42"/>
        <v>0.47000000000000003</v>
      </c>
      <c r="I537" s="3">
        <f t="shared" si="43"/>
        <v>205</v>
      </c>
      <c r="J537" t="str">
        <f t="shared" si="44"/>
        <v>LOW</v>
      </c>
    </row>
    <row r="538" spans="1:10" x14ac:dyDescent="0.25">
      <c r="A538" s="1">
        <v>42541</v>
      </c>
      <c r="B538" s="4">
        <f t="shared" ca="1" si="40"/>
        <v>1508</v>
      </c>
      <c r="C538" s="2">
        <v>29117.38</v>
      </c>
      <c r="D538" s="2">
        <v>29145.62</v>
      </c>
      <c r="E538" s="2">
        <v>28784.31</v>
      </c>
      <c r="F538" s="2">
        <v>28839.79</v>
      </c>
      <c r="G538" s="5">
        <f t="shared" si="41"/>
        <v>-0.95334813777888039</v>
      </c>
      <c r="H538" s="5">
        <f t="shared" si="42"/>
        <v>-0.96</v>
      </c>
      <c r="I538" s="3">
        <f t="shared" si="43"/>
        <v>361.30999999999767</v>
      </c>
      <c r="J538" t="str">
        <f t="shared" si="44"/>
        <v>LOW</v>
      </c>
    </row>
    <row r="539" spans="1:10" x14ac:dyDescent="0.25">
      <c r="A539" s="1">
        <v>42542</v>
      </c>
      <c r="B539" s="4">
        <f t="shared" ca="1" si="40"/>
        <v>1507</v>
      </c>
      <c r="C539" s="2">
        <v>28827.5</v>
      </c>
      <c r="D539" s="2">
        <v>28860.13</v>
      </c>
      <c r="E539" s="2">
        <v>28716.21</v>
      </c>
      <c r="F539" s="2">
        <v>28832.45</v>
      </c>
      <c r="G539" s="5">
        <f t="shared" si="41"/>
        <v>1.7171103980576627E-2</v>
      </c>
      <c r="H539" s="5">
        <f t="shared" si="42"/>
        <v>0.02</v>
      </c>
      <c r="I539" s="3">
        <f t="shared" si="43"/>
        <v>143.92000000000189</v>
      </c>
      <c r="J539" t="str">
        <f t="shared" si="44"/>
        <v>LOW</v>
      </c>
    </row>
    <row r="540" spans="1:10" x14ac:dyDescent="0.25">
      <c r="A540" s="1">
        <v>42543</v>
      </c>
      <c r="B540" s="4">
        <f t="shared" ca="1" si="40"/>
        <v>1506</v>
      </c>
      <c r="C540" s="2">
        <v>28859.21</v>
      </c>
      <c r="D540" s="2">
        <v>29070.2</v>
      </c>
      <c r="E540" s="2">
        <v>28856.12</v>
      </c>
      <c r="F540" s="2">
        <v>29048.19</v>
      </c>
      <c r="G540" s="5">
        <f t="shared" si="41"/>
        <v>0.65483427994044041</v>
      </c>
      <c r="H540" s="5">
        <f t="shared" si="42"/>
        <v>0.66</v>
      </c>
      <c r="I540" s="3">
        <f t="shared" si="43"/>
        <v>214.08000000000175</v>
      </c>
      <c r="J540" t="str">
        <f t="shared" si="44"/>
        <v>LOW</v>
      </c>
    </row>
    <row r="541" spans="1:10" x14ac:dyDescent="0.25">
      <c r="A541" s="1">
        <v>42544</v>
      </c>
      <c r="B541" s="4">
        <f t="shared" ca="1" si="40"/>
        <v>1505</v>
      </c>
      <c r="C541" s="2">
        <v>29092.16</v>
      </c>
      <c r="D541" s="2">
        <v>29098.17</v>
      </c>
      <c r="E541" s="2">
        <v>28957.68</v>
      </c>
      <c r="F541" s="2">
        <v>28999.56</v>
      </c>
      <c r="G541" s="5">
        <f t="shared" si="41"/>
        <v>-0.31829881315102954</v>
      </c>
      <c r="H541" s="5">
        <f t="shared" si="42"/>
        <v>-0.32</v>
      </c>
      <c r="I541" s="3">
        <f t="shared" si="43"/>
        <v>140.48999999999796</v>
      </c>
      <c r="J541" t="str">
        <f t="shared" si="44"/>
        <v>LOW</v>
      </c>
    </row>
    <row r="542" spans="1:10" x14ac:dyDescent="0.25">
      <c r="A542" s="1">
        <v>42545</v>
      </c>
      <c r="B542" s="4">
        <f t="shared" ca="1" si="40"/>
        <v>1504</v>
      </c>
      <c r="C542" s="2">
        <v>29021.06</v>
      </c>
      <c r="D542" s="2">
        <v>29022.32</v>
      </c>
      <c r="E542" s="2">
        <v>28815.48</v>
      </c>
      <c r="F542" s="2">
        <v>28901.94</v>
      </c>
      <c r="G542" s="5">
        <f t="shared" si="41"/>
        <v>-0.41046054141372723</v>
      </c>
      <c r="H542" s="5">
        <f t="shared" si="42"/>
        <v>-0.42</v>
      </c>
      <c r="I542" s="3">
        <f t="shared" si="43"/>
        <v>206.84000000000015</v>
      </c>
      <c r="J542" t="str">
        <f t="shared" si="44"/>
        <v>LOW</v>
      </c>
    </row>
    <row r="543" spans="1:10" x14ac:dyDescent="0.25">
      <c r="A543" s="1">
        <v>42546</v>
      </c>
      <c r="B543" s="4">
        <f t="shared" ca="1" si="40"/>
        <v>1503</v>
      </c>
      <c r="C543" s="2">
        <v>28909.7</v>
      </c>
      <c r="D543" s="2">
        <v>28986.720000000001</v>
      </c>
      <c r="E543" s="2">
        <v>28815.02</v>
      </c>
      <c r="F543" s="2">
        <v>28929.13</v>
      </c>
      <c r="G543" s="5">
        <f t="shared" si="41"/>
        <v>6.7209275779410688E-2</v>
      </c>
      <c r="H543" s="5">
        <f t="shared" si="42"/>
        <v>6.9999999999999993E-2</v>
      </c>
      <c r="I543" s="3">
        <f t="shared" si="43"/>
        <v>171.70000000000073</v>
      </c>
      <c r="J543" t="str">
        <f t="shared" si="44"/>
        <v>LOW</v>
      </c>
    </row>
    <row r="544" spans="1:10" x14ac:dyDescent="0.25">
      <c r="A544" s="1">
        <v>42547</v>
      </c>
      <c r="B544" s="4">
        <f t="shared" ca="1" si="40"/>
        <v>1503</v>
      </c>
      <c r="C544" s="2">
        <v>29006</v>
      </c>
      <c r="D544" s="2">
        <v>29076.63</v>
      </c>
      <c r="E544" s="2">
        <v>28851.040000000001</v>
      </c>
      <c r="F544" s="2">
        <v>28946.23</v>
      </c>
      <c r="G544" s="5">
        <f t="shared" si="41"/>
        <v>-0.20606081500379381</v>
      </c>
      <c r="H544" s="5">
        <f t="shared" si="42"/>
        <v>-0.21000000000000002</v>
      </c>
      <c r="I544" s="3">
        <f t="shared" si="43"/>
        <v>225.59000000000015</v>
      </c>
      <c r="J544" t="str">
        <f t="shared" si="44"/>
        <v>LOW</v>
      </c>
    </row>
    <row r="545" spans="1:10" x14ac:dyDescent="0.25">
      <c r="A545" s="1">
        <v>42548</v>
      </c>
      <c r="B545" s="4">
        <f t="shared" ca="1" si="40"/>
        <v>1503</v>
      </c>
      <c r="C545" s="2">
        <v>29437.23</v>
      </c>
      <c r="D545" s="2">
        <v>29561.93</v>
      </c>
      <c r="E545" s="2">
        <v>29356.05</v>
      </c>
      <c r="F545" s="2">
        <v>29442.63</v>
      </c>
      <c r="G545" s="5">
        <f t="shared" si="41"/>
        <v>1.8344117296367406E-2</v>
      </c>
      <c r="H545" s="5">
        <f t="shared" si="42"/>
        <v>0.02</v>
      </c>
      <c r="I545" s="3">
        <f t="shared" si="43"/>
        <v>205.88000000000102</v>
      </c>
      <c r="J545" t="str">
        <f t="shared" si="44"/>
        <v>LOW</v>
      </c>
    </row>
    <row r="546" spans="1:10" x14ac:dyDescent="0.25">
      <c r="A546" s="1">
        <v>42549</v>
      </c>
      <c r="B546" s="4">
        <f t="shared" ca="1" si="40"/>
        <v>1502</v>
      </c>
      <c r="C546" s="2">
        <v>29452.86</v>
      </c>
      <c r="D546" s="2">
        <v>29500.080000000002</v>
      </c>
      <c r="E546" s="2">
        <v>29358.91</v>
      </c>
      <c r="F546" s="2">
        <v>29398.11</v>
      </c>
      <c r="G546" s="5">
        <f t="shared" si="41"/>
        <v>-0.18589026668377875</v>
      </c>
      <c r="H546" s="5">
        <f t="shared" si="42"/>
        <v>-0.19</v>
      </c>
      <c r="I546" s="3">
        <f t="shared" si="43"/>
        <v>141.17000000000189</v>
      </c>
      <c r="J546" t="str">
        <f t="shared" si="44"/>
        <v>LOW</v>
      </c>
    </row>
    <row r="547" spans="1:10" x14ac:dyDescent="0.25">
      <c r="A547" s="1">
        <v>42550</v>
      </c>
      <c r="B547" s="4">
        <f t="shared" ca="1" si="40"/>
        <v>1501</v>
      </c>
      <c r="C547" s="2">
        <v>29482.83</v>
      </c>
      <c r="D547" s="2">
        <v>29614.79</v>
      </c>
      <c r="E547" s="2">
        <v>29482.83</v>
      </c>
      <c r="F547" s="2">
        <v>29585.85</v>
      </c>
      <c r="G547" s="5">
        <f t="shared" si="41"/>
        <v>0.3494237154302921</v>
      </c>
      <c r="H547" s="5">
        <f t="shared" si="42"/>
        <v>0.35000000000000003</v>
      </c>
      <c r="I547" s="3">
        <f t="shared" si="43"/>
        <v>131.95999999999913</v>
      </c>
      <c r="J547" t="str">
        <f t="shared" si="44"/>
        <v>LOW</v>
      </c>
    </row>
    <row r="548" spans="1:10" x14ac:dyDescent="0.25">
      <c r="A548" s="1">
        <v>42551</v>
      </c>
      <c r="B548" s="4">
        <f t="shared" ca="1" si="40"/>
        <v>1500</v>
      </c>
      <c r="C548" s="2">
        <v>29755.74</v>
      </c>
      <c r="D548" s="2">
        <v>29824.62</v>
      </c>
      <c r="E548" s="2">
        <v>29601.86</v>
      </c>
      <c r="F548" s="2">
        <v>29648.99</v>
      </c>
      <c r="G548" s="5">
        <f t="shared" si="41"/>
        <v>-0.35875431093294935</v>
      </c>
      <c r="H548" s="5">
        <f t="shared" si="42"/>
        <v>-0.36</v>
      </c>
      <c r="I548" s="3">
        <f t="shared" si="43"/>
        <v>222.7599999999984</v>
      </c>
      <c r="J548" t="str">
        <f t="shared" si="44"/>
        <v>LOW</v>
      </c>
    </row>
    <row r="549" spans="1:10" x14ac:dyDescent="0.25">
      <c r="A549" s="1">
        <v>42552</v>
      </c>
      <c r="B549" s="4">
        <f t="shared" ca="1" si="40"/>
        <v>1499</v>
      </c>
      <c r="C549" s="2">
        <v>29653.54</v>
      </c>
      <c r="D549" s="2">
        <v>29699.48</v>
      </c>
      <c r="E549" s="2">
        <v>29482.400000000001</v>
      </c>
      <c r="F549" s="2">
        <v>29518.74</v>
      </c>
      <c r="G549" s="5">
        <f t="shared" si="41"/>
        <v>-0.45458316275223554</v>
      </c>
      <c r="H549" s="5">
        <f t="shared" si="42"/>
        <v>-0.46</v>
      </c>
      <c r="I549" s="3">
        <f t="shared" si="43"/>
        <v>217.07999999999811</v>
      </c>
      <c r="J549" t="str">
        <f t="shared" si="44"/>
        <v>LOW</v>
      </c>
    </row>
    <row r="550" spans="1:10" x14ac:dyDescent="0.25">
      <c r="A550" s="1">
        <v>42553</v>
      </c>
      <c r="B550" s="4">
        <f t="shared" ca="1" si="40"/>
        <v>1498</v>
      </c>
      <c r="C550" s="2">
        <v>29525.88</v>
      </c>
      <c r="D550" s="2">
        <v>29585.05</v>
      </c>
      <c r="E550" s="2">
        <v>29380.14</v>
      </c>
      <c r="F550" s="2">
        <v>29485.45</v>
      </c>
      <c r="G550" s="5">
        <f t="shared" si="41"/>
        <v>-0.13693071976178284</v>
      </c>
      <c r="H550" s="5">
        <f t="shared" si="42"/>
        <v>-0.14000000000000001</v>
      </c>
      <c r="I550" s="3">
        <f t="shared" si="43"/>
        <v>204.90999999999985</v>
      </c>
      <c r="J550" t="str">
        <f t="shared" si="44"/>
        <v>LOW</v>
      </c>
    </row>
    <row r="551" spans="1:10" x14ac:dyDescent="0.25">
      <c r="A551" s="1">
        <v>42554</v>
      </c>
      <c r="B551" s="4">
        <f t="shared" ca="1" si="40"/>
        <v>1498</v>
      </c>
      <c r="C551" s="2">
        <v>29341.41</v>
      </c>
      <c r="D551" s="2">
        <v>29341.41</v>
      </c>
      <c r="E551" s="2">
        <v>29137.48</v>
      </c>
      <c r="F551" s="2">
        <v>29167.68</v>
      </c>
      <c r="G551" s="5">
        <f t="shared" si="41"/>
        <v>-0.59209833474260287</v>
      </c>
      <c r="H551" s="5">
        <f t="shared" si="42"/>
        <v>-0.6</v>
      </c>
      <c r="I551" s="3">
        <f t="shared" si="43"/>
        <v>203.93000000000029</v>
      </c>
      <c r="J551" t="str">
        <f t="shared" si="44"/>
        <v>LOW</v>
      </c>
    </row>
    <row r="552" spans="1:10" x14ac:dyDescent="0.25">
      <c r="A552" s="1">
        <v>42555</v>
      </c>
      <c r="B552" s="4">
        <f t="shared" ca="1" si="40"/>
        <v>1498</v>
      </c>
      <c r="C552" s="2">
        <v>29201.01</v>
      </c>
      <c r="D552" s="2">
        <v>29373.79</v>
      </c>
      <c r="E552" s="2">
        <v>29198.080000000002</v>
      </c>
      <c r="F552" s="2">
        <v>29332.16</v>
      </c>
      <c r="G552" s="5">
        <f t="shared" si="41"/>
        <v>0.44912830069919318</v>
      </c>
      <c r="H552" s="5">
        <f t="shared" si="42"/>
        <v>0.45</v>
      </c>
      <c r="I552" s="3">
        <f t="shared" si="43"/>
        <v>175.70999999999913</v>
      </c>
      <c r="J552" t="str">
        <f t="shared" si="44"/>
        <v>LOW</v>
      </c>
    </row>
    <row r="553" spans="1:10" x14ac:dyDescent="0.25">
      <c r="A553" s="1">
        <v>42556</v>
      </c>
      <c r="B553" s="4">
        <f t="shared" ca="1" si="40"/>
        <v>1497</v>
      </c>
      <c r="C553" s="2">
        <v>29350.6</v>
      </c>
      <c r="D553" s="2">
        <v>29539.85</v>
      </c>
      <c r="E553" s="2">
        <v>29350.17</v>
      </c>
      <c r="F553" s="2">
        <v>29421.4</v>
      </c>
      <c r="G553" s="5">
        <f t="shared" si="41"/>
        <v>0.24122164453197864</v>
      </c>
      <c r="H553" s="5">
        <f t="shared" si="42"/>
        <v>0.25</v>
      </c>
      <c r="I553" s="3">
        <f t="shared" si="43"/>
        <v>189.68000000000029</v>
      </c>
      <c r="J553" t="str">
        <f t="shared" si="44"/>
        <v>LOW</v>
      </c>
    </row>
    <row r="554" spans="1:10" x14ac:dyDescent="0.25">
      <c r="A554" s="1">
        <v>42557</v>
      </c>
      <c r="B554" s="4">
        <f t="shared" ca="1" si="40"/>
        <v>1496</v>
      </c>
      <c r="C554" s="2">
        <v>29395.68</v>
      </c>
      <c r="D554" s="2">
        <v>29420.7</v>
      </c>
      <c r="E554" s="2">
        <v>29163.54</v>
      </c>
      <c r="F554" s="2">
        <v>29237.15</v>
      </c>
      <c r="G554" s="5">
        <f t="shared" si="41"/>
        <v>-0.53929693070546025</v>
      </c>
      <c r="H554" s="5">
        <f t="shared" si="42"/>
        <v>-0.54</v>
      </c>
      <c r="I554" s="3">
        <f t="shared" si="43"/>
        <v>257.15999999999985</v>
      </c>
      <c r="J554" t="str">
        <f t="shared" si="44"/>
        <v>LOW</v>
      </c>
    </row>
    <row r="555" spans="1:10" x14ac:dyDescent="0.25">
      <c r="A555" s="1">
        <v>42558</v>
      </c>
      <c r="B555" s="4">
        <f t="shared" ca="1" si="40"/>
        <v>1495</v>
      </c>
      <c r="C555" s="2">
        <v>29301.22</v>
      </c>
      <c r="D555" s="2">
        <v>29442.18</v>
      </c>
      <c r="E555" s="2">
        <v>29301.22</v>
      </c>
      <c r="F555" s="2">
        <v>29409.52</v>
      </c>
      <c r="G555" s="5">
        <f t="shared" si="41"/>
        <v>0.3696091835083975</v>
      </c>
      <c r="H555" s="5">
        <f t="shared" si="42"/>
        <v>0.37</v>
      </c>
      <c r="I555" s="3">
        <f t="shared" si="43"/>
        <v>140.95999999999913</v>
      </c>
      <c r="J555" t="str">
        <f t="shared" si="44"/>
        <v>LOW</v>
      </c>
    </row>
    <row r="556" spans="1:10" x14ac:dyDescent="0.25">
      <c r="A556" s="1">
        <v>42559</v>
      </c>
      <c r="B556" s="4">
        <f t="shared" ca="1" si="40"/>
        <v>1494</v>
      </c>
      <c r="C556" s="2">
        <v>29463.01</v>
      </c>
      <c r="D556" s="2">
        <v>29554.39</v>
      </c>
      <c r="E556" s="2">
        <v>29439.42</v>
      </c>
      <c r="F556" s="2">
        <v>29531.43</v>
      </c>
      <c r="G556" s="5">
        <f t="shared" si="41"/>
        <v>0.23222338790232869</v>
      </c>
      <c r="H556" s="5">
        <f t="shared" si="42"/>
        <v>0.24000000000000002</v>
      </c>
      <c r="I556" s="3">
        <f t="shared" si="43"/>
        <v>114.97000000000116</v>
      </c>
      <c r="J556" t="str">
        <f t="shared" si="44"/>
        <v>LOW</v>
      </c>
    </row>
    <row r="557" spans="1:10" x14ac:dyDescent="0.25">
      <c r="A557" s="1">
        <v>42560</v>
      </c>
      <c r="B557" s="4">
        <f t="shared" ca="1" si="40"/>
        <v>1493</v>
      </c>
      <c r="C557" s="2">
        <v>29538.03</v>
      </c>
      <c r="D557" s="2">
        <v>29684.54</v>
      </c>
      <c r="E557" s="2">
        <v>29521.65</v>
      </c>
      <c r="F557" s="2">
        <v>29647.42</v>
      </c>
      <c r="G557" s="5">
        <f t="shared" si="41"/>
        <v>0.37033613954620337</v>
      </c>
      <c r="H557" s="5">
        <f t="shared" si="42"/>
        <v>0.38</v>
      </c>
      <c r="I557" s="3">
        <f t="shared" si="43"/>
        <v>162.88999999999942</v>
      </c>
      <c r="J557" t="str">
        <f t="shared" si="44"/>
        <v>LOW</v>
      </c>
    </row>
    <row r="558" spans="1:10" x14ac:dyDescent="0.25">
      <c r="A558" s="1">
        <v>42561</v>
      </c>
      <c r="B558" s="4">
        <f t="shared" ca="1" si="40"/>
        <v>1493</v>
      </c>
      <c r="C558" s="2">
        <v>29633.91</v>
      </c>
      <c r="D558" s="2">
        <v>29687.64</v>
      </c>
      <c r="E558" s="2">
        <v>29552.61</v>
      </c>
      <c r="F558" s="2">
        <v>29620.5</v>
      </c>
      <c r="G558" s="5">
        <f t="shared" si="41"/>
        <v>-4.525221275221479E-2</v>
      </c>
      <c r="H558" s="5">
        <f t="shared" si="42"/>
        <v>-0.05</v>
      </c>
      <c r="I558" s="3">
        <f t="shared" si="43"/>
        <v>135.02999999999884</v>
      </c>
      <c r="J558" t="str">
        <f t="shared" si="44"/>
        <v>LOW</v>
      </c>
    </row>
    <row r="559" spans="1:10" x14ac:dyDescent="0.25">
      <c r="A559" s="1">
        <v>42562</v>
      </c>
      <c r="B559" s="4">
        <f t="shared" ca="1" si="40"/>
        <v>1493</v>
      </c>
      <c r="C559" s="2">
        <v>29737.73</v>
      </c>
      <c r="D559" s="2">
        <v>29926.94</v>
      </c>
      <c r="E559" s="2">
        <v>29705.72</v>
      </c>
      <c r="F559" s="2">
        <v>29910.22</v>
      </c>
      <c r="G559" s="5">
        <f t="shared" si="41"/>
        <v>0.58003754825940512</v>
      </c>
      <c r="H559" s="5">
        <f t="shared" si="42"/>
        <v>0.59</v>
      </c>
      <c r="I559" s="3">
        <f t="shared" si="43"/>
        <v>221.21999999999753</v>
      </c>
      <c r="J559" t="str">
        <f t="shared" si="44"/>
        <v>LOW</v>
      </c>
    </row>
    <row r="560" spans="1:10" x14ac:dyDescent="0.25">
      <c r="A560" s="1">
        <v>42563</v>
      </c>
      <c r="B560" s="4">
        <f t="shared" ca="1" si="40"/>
        <v>1492</v>
      </c>
      <c r="C560" s="2">
        <v>29996.03</v>
      </c>
      <c r="D560" s="2">
        <v>30007.48</v>
      </c>
      <c r="E560" s="2">
        <v>29817.69</v>
      </c>
      <c r="F560" s="2">
        <v>29974.240000000002</v>
      </c>
      <c r="G560" s="5">
        <f t="shared" si="41"/>
        <v>-7.2642946416566573E-2</v>
      </c>
      <c r="H560" s="5">
        <f t="shared" si="42"/>
        <v>-0.08</v>
      </c>
      <c r="I560" s="3">
        <f t="shared" si="43"/>
        <v>189.79000000000087</v>
      </c>
      <c r="J560" t="str">
        <f t="shared" si="44"/>
        <v>LOW</v>
      </c>
    </row>
    <row r="561" spans="1:10" x14ac:dyDescent="0.25">
      <c r="A561" s="1">
        <v>42564</v>
      </c>
      <c r="B561" s="4">
        <f t="shared" ca="1" si="40"/>
        <v>1491</v>
      </c>
      <c r="C561" s="2">
        <v>29946.89</v>
      </c>
      <c r="D561" s="2">
        <v>29954.25</v>
      </c>
      <c r="E561" s="2">
        <v>29817.59</v>
      </c>
      <c r="F561" s="2">
        <v>29927.34</v>
      </c>
      <c r="G561" s="5">
        <f t="shared" si="41"/>
        <v>-6.5282237988650155E-2</v>
      </c>
      <c r="H561" s="5">
        <f t="shared" si="42"/>
        <v>-6.9999999999999993E-2</v>
      </c>
      <c r="I561" s="3">
        <f t="shared" si="43"/>
        <v>136.65999999999985</v>
      </c>
      <c r="J561" t="str">
        <f t="shared" si="44"/>
        <v>LOW</v>
      </c>
    </row>
    <row r="562" spans="1:10" x14ac:dyDescent="0.25">
      <c r="A562" s="1">
        <v>42565</v>
      </c>
      <c r="B562" s="4">
        <f t="shared" ca="1" si="40"/>
        <v>1490</v>
      </c>
      <c r="C562" s="2">
        <v>29850.71</v>
      </c>
      <c r="D562" s="2">
        <v>29886.12</v>
      </c>
      <c r="E562" s="2">
        <v>29668.45</v>
      </c>
      <c r="F562" s="2">
        <v>29706.61</v>
      </c>
      <c r="G562" s="5">
        <f t="shared" si="41"/>
        <v>-0.48273558652373272</v>
      </c>
      <c r="H562" s="5">
        <f t="shared" si="42"/>
        <v>-0.49</v>
      </c>
      <c r="I562" s="3">
        <f t="shared" si="43"/>
        <v>217.66999999999825</v>
      </c>
      <c r="J562" t="str">
        <f t="shared" si="44"/>
        <v>LOW</v>
      </c>
    </row>
    <row r="563" spans="1:10" x14ac:dyDescent="0.25">
      <c r="A563" s="1">
        <v>42566</v>
      </c>
      <c r="B563" s="4">
        <f t="shared" ca="1" si="40"/>
        <v>1489</v>
      </c>
      <c r="C563" s="2">
        <v>29752.62</v>
      </c>
      <c r="D563" s="2">
        <v>29831.32</v>
      </c>
      <c r="E563" s="2">
        <v>29553.040000000001</v>
      </c>
      <c r="F563" s="2">
        <v>29575.74</v>
      </c>
      <c r="G563" s="5">
        <f t="shared" si="41"/>
        <v>-0.59450226568281173</v>
      </c>
      <c r="H563" s="5">
        <f t="shared" si="42"/>
        <v>-0.6</v>
      </c>
      <c r="I563" s="3">
        <f t="shared" si="43"/>
        <v>278.27999999999884</v>
      </c>
      <c r="J563" t="str">
        <f t="shared" si="44"/>
        <v>LOW</v>
      </c>
    </row>
    <row r="564" spans="1:10" x14ac:dyDescent="0.25">
      <c r="A564" s="1">
        <v>42567</v>
      </c>
      <c r="B564" s="4">
        <f t="shared" ca="1" si="40"/>
        <v>1488</v>
      </c>
      <c r="C564" s="2">
        <v>29630.06</v>
      </c>
      <c r="D564" s="2">
        <v>29804.51</v>
      </c>
      <c r="E564" s="2">
        <v>29570.58</v>
      </c>
      <c r="F564" s="2">
        <v>29788.35</v>
      </c>
      <c r="G564" s="5">
        <f t="shared" si="41"/>
        <v>0.53422099044010452</v>
      </c>
      <c r="H564" s="5">
        <f t="shared" si="42"/>
        <v>0.54</v>
      </c>
      <c r="I564" s="3">
        <f t="shared" si="43"/>
        <v>233.92999999999665</v>
      </c>
      <c r="J564" t="str">
        <f t="shared" si="44"/>
        <v>LOW</v>
      </c>
    </row>
    <row r="565" spans="1:10" x14ac:dyDescent="0.25">
      <c r="A565" s="1">
        <v>42568</v>
      </c>
      <c r="B565" s="4">
        <f t="shared" ca="1" si="40"/>
        <v>1488</v>
      </c>
      <c r="C565" s="2">
        <v>29838.82</v>
      </c>
      <c r="D565" s="2">
        <v>29838.82</v>
      </c>
      <c r="E565" s="2">
        <v>29549.74</v>
      </c>
      <c r="F565" s="2">
        <v>29643.48</v>
      </c>
      <c r="G565" s="5">
        <f t="shared" si="41"/>
        <v>-0.65465055253525495</v>
      </c>
      <c r="H565" s="5">
        <f t="shared" si="42"/>
        <v>-0.66</v>
      </c>
      <c r="I565" s="3">
        <f t="shared" si="43"/>
        <v>289.07999999999811</v>
      </c>
      <c r="J565" t="str">
        <f t="shared" si="44"/>
        <v>LOW</v>
      </c>
    </row>
    <row r="566" spans="1:10" x14ac:dyDescent="0.25">
      <c r="A566" s="1">
        <v>42569</v>
      </c>
      <c r="B566" s="4">
        <f t="shared" ca="1" si="40"/>
        <v>1488</v>
      </c>
      <c r="C566" s="2">
        <v>29637.119999999999</v>
      </c>
      <c r="D566" s="2">
        <v>29660.48</v>
      </c>
      <c r="E566" s="2">
        <v>29442.26</v>
      </c>
      <c r="F566" s="2">
        <v>29461.45</v>
      </c>
      <c r="G566" s="5">
        <f t="shared" si="41"/>
        <v>-0.59273640623649748</v>
      </c>
      <c r="H566" s="5">
        <f t="shared" si="42"/>
        <v>-0.6</v>
      </c>
      <c r="I566" s="3">
        <f t="shared" si="43"/>
        <v>218.22000000000116</v>
      </c>
      <c r="J566" t="str">
        <f t="shared" si="44"/>
        <v>LOW</v>
      </c>
    </row>
    <row r="567" spans="1:10" x14ac:dyDescent="0.25">
      <c r="A567" s="1">
        <v>42570</v>
      </c>
      <c r="B567" s="4">
        <f t="shared" ca="1" si="40"/>
        <v>1487</v>
      </c>
      <c r="C567" s="2">
        <v>29470.27</v>
      </c>
      <c r="D567" s="2">
        <v>29494.080000000002</v>
      </c>
      <c r="E567" s="2">
        <v>29363.279999999999</v>
      </c>
      <c r="F567" s="2">
        <v>29413.66</v>
      </c>
      <c r="G567" s="5">
        <f t="shared" si="41"/>
        <v>-0.192091894645012</v>
      </c>
      <c r="H567" s="5">
        <f t="shared" si="42"/>
        <v>-0.2</v>
      </c>
      <c r="I567" s="3">
        <f t="shared" si="43"/>
        <v>130.80000000000291</v>
      </c>
      <c r="J567" t="str">
        <f t="shared" si="44"/>
        <v>LOW</v>
      </c>
    </row>
    <row r="568" spans="1:10" x14ac:dyDescent="0.25">
      <c r="A568" s="1">
        <v>42571</v>
      </c>
      <c r="B568" s="4">
        <f t="shared" ca="1" si="40"/>
        <v>1486</v>
      </c>
      <c r="C568" s="2">
        <v>29487.78</v>
      </c>
      <c r="D568" s="2">
        <v>29701.19</v>
      </c>
      <c r="E568" s="2">
        <v>29286.38</v>
      </c>
      <c r="F568" s="2">
        <v>29319.1</v>
      </c>
      <c r="G568" s="5">
        <f t="shared" si="41"/>
        <v>-0.57203356780334191</v>
      </c>
      <c r="H568" s="5">
        <f t="shared" si="42"/>
        <v>-0.57999999999999996</v>
      </c>
      <c r="I568" s="3">
        <f t="shared" si="43"/>
        <v>414.80999999999767</v>
      </c>
      <c r="J568" t="str">
        <f t="shared" si="44"/>
        <v>HIGH</v>
      </c>
    </row>
    <row r="569" spans="1:10" x14ac:dyDescent="0.25">
      <c r="A569" s="1">
        <v>42572</v>
      </c>
      <c r="B569" s="4">
        <f t="shared" ca="1" si="40"/>
        <v>1485</v>
      </c>
      <c r="C569" s="2">
        <v>29369.9</v>
      </c>
      <c r="D569" s="2">
        <v>29388.25</v>
      </c>
      <c r="E569" s="2">
        <v>29241.48</v>
      </c>
      <c r="F569" s="2">
        <v>29336.57</v>
      </c>
      <c r="G569" s="5">
        <f t="shared" si="41"/>
        <v>-0.11348353246010964</v>
      </c>
      <c r="H569" s="5">
        <f t="shared" si="42"/>
        <v>-0.12</v>
      </c>
      <c r="I569" s="3">
        <f t="shared" si="43"/>
        <v>146.77000000000044</v>
      </c>
      <c r="J569" t="str">
        <f t="shared" si="44"/>
        <v>LOW</v>
      </c>
    </row>
    <row r="570" spans="1:10" x14ac:dyDescent="0.25">
      <c r="A570" s="1">
        <v>42573</v>
      </c>
      <c r="B570" s="4">
        <f t="shared" ca="1" si="40"/>
        <v>1484</v>
      </c>
      <c r="C570" s="2">
        <v>29358.59</v>
      </c>
      <c r="D570" s="2">
        <v>29453.06</v>
      </c>
      <c r="E570" s="2">
        <v>29341.68</v>
      </c>
      <c r="F570" s="2">
        <v>29422.39</v>
      </c>
      <c r="G570" s="5">
        <f t="shared" si="41"/>
        <v>0.21731288866392856</v>
      </c>
      <c r="H570" s="5">
        <f t="shared" si="42"/>
        <v>0.22</v>
      </c>
      <c r="I570" s="3">
        <f t="shared" si="43"/>
        <v>111.38000000000102</v>
      </c>
      <c r="J570" t="str">
        <f t="shared" si="44"/>
        <v>LOW</v>
      </c>
    </row>
    <row r="571" spans="1:10" x14ac:dyDescent="0.25">
      <c r="A571" s="1">
        <v>42574</v>
      </c>
      <c r="B571" s="4">
        <f t="shared" ca="1" si="40"/>
        <v>1483</v>
      </c>
      <c r="C571" s="2">
        <v>29575.66</v>
      </c>
      <c r="D571" s="2">
        <v>29584.34</v>
      </c>
      <c r="E571" s="2">
        <v>29259.42</v>
      </c>
      <c r="F571" s="2">
        <v>29365.3</v>
      </c>
      <c r="G571" s="5">
        <f t="shared" si="41"/>
        <v>-0.71126054329810595</v>
      </c>
      <c r="H571" s="5">
        <f t="shared" si="42"/>
        <v>-0.72</v>
      </c>
      <c r="I571" s="3">
        <f t="shared" si="43"/>
        <v>324.92000000000189</v>
      </c>
      <c r="J571" t="str">
        <f t="shared" si="44"/>
        <v>LOW</v>
      </c>
    </row>
    <row r="572" spans="1:10" x14ac:dyDescent="0.25">
      <c r="A572" s="1">
        <v>42575</v>
      </c>
      <c r="B572" s="4">
        <f t="shared" ca="1" si="40"/>
        <v>1483</v>
      </c>
      <c r="C572" s="2">
        <v>29407.68</v>
      </c>
      <c r="D572" s="2">
        <v>29681.33</v>
      </c>
      <c r="E572" s="2">
        <v>29392.99</v>
      </c>
      <c r="F572" s="2">
        <v>29655.84</v>
      </c>
      <c r="G572" s="5">
        <f t="shared" si="41"/>
        <v>0.84386119544282256</v>
      </c>
      <c r="H572" s="5">
        <f t="shared" si="42"/>
        <v>0.85</v>
      </c>
      <c r="I572" s="3">
        <f t="shared" si="43"/>
        <v>288.34000000000015</v>
      </c>
      <c r="J572" t="str">
        <f t="shared" si="44"/>
        <v>LOW</v>
      </c>
    </row>
    <row r="573" spans="1:10" x14ac:dyDescent="0.25">
      <c r="A573" s="1">
        <v>42576</v>
      </c>
      <c r="B573" s="4">
        <f t="shared" ca="1" si="40"/>
        <v>1483</v>
      </c>
      <c r="C573" s="2">
        <v>29825.14</v>
      </c>
      <c r="D573" s="2">
        <v>29961.82</v>
      </c>
      <c r="E573" s="2">
        <v>29780.84</v>
      </c>
      <c r="F573" s="2">
        <v>29943.24</v>
      </c>
      <c r="G573" s="5">
        <f t="shared" si="41"/>
        <v>0.39597467103256578</v>
      </c>
      <c r="H573" s="5">
        <f t="shared" si="42"/>
        <v>0.4</v>
      </c>
      <c r="I573" s="3">
        <f t="shared" si="43"/>
        <v>180.97999999999956</v>
      </c>
      <c r="J573" t="str">
        <f t="shared" si="44"/>
        <v>LOW</v>
      </c>
    </row>
    <row r="574" spans="1:10" x14ac:dyDescent="0.25">
      <c r="A574" s="1">
        <v>42577</v>
      </c>
      <c r="B574" s="4">
        <f t="shared" ca="1" si="40"/>
        <v>1482</v>
      </c>
      <c r="C574" s="2">
        <v>30030.2</v>
      </c>
      <c r="D574" s="2">
        <v>30167.09</v>
      </c>
      <c r="E574" s="2">
        <v>29968.57</v>
      </c>
      <c r="F574" s="2">
        <v>30133.35</v>
      </c>
      <c r="G574" s="5">
        <f t="shared" si="41"/>
        <v>0.34348755586042656</v>
      </c>
      <c r="H574" s="5">
        <f t="shared" si="42"/>
        <v>0.35000000000000003</v>
      </c>
      <c r="I574" s="3">
        <f t="shared" si="43"/>
        <v>198.52000000000044</v>
      </c>
      <c r="J574" t="str">
        <f t="shared" si="44"/>
        <v>LOW</v>
      </c>
    </row>
    <row r="575" spans="1:10" x14ac:dyDescent="0.25">
      <c r="A575" s="1">
        <v>42578</v>
      </c>
      <c r="B575" s="4">
        <f t="shared" ca="1" si="40"/>
        <v>1481</v>
      </c>
      <c r="C575" s="2">
        <v>30141.39</v>
      </c>
      <c r="D575" s="2">
        <v>30184.22</v>
      </c>
      <c r="E575" s="2">
        <v>29973.4</v>
      </c>
      <c r="F575" s="2">
        <v>30029.74</v>
      </c>
      <c r="G575" s="5">
        <f t="shared" si="41"/>
        <v>-0.37042087309177785</v>
      </c>
      <c r="H575" s="5">
        <f t="shared" si="42"/>
        <v>-0.38</v>
      </c>
      <c r="I575" s="3">
        <f t="shared" si="43"/>
        <v>210.81999999999971</v>
      </c>
      <c r="J575" t="str">
        <f t="shared" si="44"/>
        <v>LOW</v>
      </c>
    </row>
    <row r="576" spans="1:10" x14ac:dyDescent="0.25">
      <c r="A576" s="1">
        <v>42579</v>
      </c>
      <c r="B576" s="4">
        <f t="shared" ca="1" si="40"/>
        <v>1480</v>
      </c>
      <c r="C576" s="2">
        <v>30064.6</v>
      </c>
      <c r="D576" s="2">
        <v>30067.64</v>
      </c>
      <c r="E576" s="2">
        <v>29848.21</v>
      </c>
      <c r="F576" s="2">
        <v>29918.400000000001</v>
      </c>
      <c r="G576" s="5">
        <f t="shared" si="41"/>
        <v>-0.48628619705566378</v>
      </c>
      <c r="H576" s="5">
        <f t="shared" si="42"/>
        <v>-0.49</v>
      </c>
      <c r="I576" s="3">
        <f t="shared" si="43"/>
        <v>219.43000000000029</v>
      </c>
      <c r="J576" t="str">
        <f t="shared" si="44"/>
        <v>LOW</v>
      </c>
    </row>
    <row r="577" spans="1:10" x14ac:dyDescent="0.25">
      <c r="A577" s="1">
        <v>42580</v>
      </c>
      <c r="B577" s="4">
        <f t="shared" ca="1" si="40"/>
        <v>1479</v>
      </c>
      <c r="C577" s="2">
        <v>30021.49</v>
      </c>
      <c r="D577" s="2">
        <v>30069.24</v>
      </c>
      <c r="E577" s="2">
        <v>29804.12</v>
      </c>
      <c r="F577" s="2">
        <v>29921.18</v>
      </c>
      <c r="G577" s="5">
        <f t="shared" si="41"/>
        <v>-0.33412732012968477</v>
      </c>
      <c r="H577" s="5">
        <f t="shared" si="42"/>
        <v>-0.34</v>
      </c>
      <c r="I577" s="3">
        <f t="shared" si="43"/>
        <v>265.12000000000262</v>
      </c>
      <c r="J577" t="str">
        <f t="shared" si="44"/>
        <v>LOW</v>
      </c>
    </row>
    <row r="578" spans="1:10" x14ac:dyDescent="0.25">
      <c r="A578" s="1">
        <v>42581</v>
      </c>
      <c r="B578" s="4">
        <f t="shared" ref="B578:B641" ca="1" si="45">NETWORKDAYS.INTL(A578,TODAY(),1)</f>
        <v>1478</v>
      </c>
      <c r="C578" s="2">
        <v>29984.95</v>
      </c>
      <c r="D578" s="2">
        <v>30020.59</v>
      </c>
      <c r="E578" s="2">
        <v>29846.57</v>
      </c>
      <c r="F578" s="2">
        <v>29894.799999999999</v>
      </c>
      <c r="G578" s="5">
        <f t="shared" ref="G578:G641" si="46">(F578-C578)/C578*100</f>
        <v>-0.30065082649796465</v>
      </c>
      <c r="H578" s="5">
        <f t="shared" ref="H578:H641" si="47">ROUNDUP(G578,2)</f>
        <v>-0.31</v>
      </c>
      <c r="I578" s="3">
        <f t="shared" ref="I578:I641" si="48">D578-E578</f>
        <v>174.02000000000044</v>
      </c>
      <c r="J578" t="str">
        <f t="shared" ref="J578:J641" si="49">IF(I578&lt;400,"LOW","HIGH")</f>
        <v>LOW</v>
      </c>
    </row>
    <row r="579" spans="1:10" x14ac:dyDescent="0.25">
      <c r="A579" s="1">
        <v>42582</v>
      </c>
      <c r="B579" s="4">
        <f t="shared" ca="1" si="45"/>
        <v>1478</v>
      </c>
      <c r="C579" s="2">
        <v>30069.72</v>
      </c>
      <c r="D579" s="2">
        <v>30169.95</v>
      </c>
      <c r="E579" s="2">
        <v>30007.4</v>
      </c>
      <c r="F579" s="2">
        <v>30126.21</v>
      </c>
      <c r="G579" s="5">
        <f t="shared" si="46"/>
        <v>0.18786340544573729</v>
      </c>
      <c r="H579" s="5">
        <f t="shared" si="47"/>
        <v>0.19</v>
      </c>
      <c r="I579" s="3">
        <f t="shared" si="48"/>
        <v>162.54999999999927</v>
      </c>
      <c r="J579" t="str">
        <f t="shared" si="49"/>
        <v>LOW</v>
      </c>
    </row>
    <row r="580" spans="1:10" x14ac:dyDescent="0.25">
      <c r="A580" s="1">
        <v>42583</v>
      </c>
      <c r="B580" s="4">
        <f t="shared" ca="1" si="45"/>
        <v>1478</v>
      </c>
      <c r="C580" s="2">
        <v>30142.14</v>
      </c>
      <c r="D580" s="2">
        <v>30176.55</v>
      </c>
      <c r="E580" s="2">
        <v>29823.599999999999</v>
      </c>
      <c r="F580" s="2">
        <v>29858.799999999999</v>
      </c>
      <c r="G580" s="5">
        <f t="shared" si="46"/>
        <v>-0.94001288561462504</v>
      </c>
      <c r="H580" s="5">
        <f t="shared" si="47"/>
        <v>-0.95</v>
      </c>
      <c r="I580" s="3">
        <f t="shared" si="48"/>
        <v>352.95000000000073</v>
      </c>
      <c r="J580" t="str">
        <f t="shared" si="49"/>
        <v>LOW</v>
      </c>
    </row>
    <row r="581" spans="1:10" x14ac:dyDescent="0.25">
      <c r="A581" s="1">
        <v>42584</v>
      </c>
      <c r="B581" s="4">
        <f t="shared" ca="1" si="45"/>
        <v>1477</v>
      </c>
      <c r="C581" s="2">
        <v>29915.119999999999</v>
      </c>
      <c r="D581" s="2">
        <v>30016.04</v>
      </c>
      <c r="E581" s="2">
        <v>29877.41</v>
      </c>
      <c r="F581" s="2">
        <v>29926.15</v>
      </c>
      <c r="G581" s="5">
        <f t="shared" si="46"/>
        <v>3.6870986979167977E-2</v>
      </c>
      <c r="H581" s="5">
        <f t="shared" si="47"/>
        <v>0.04</v>
      </c>
      <c r="I581" s="3">
        <f t="shared" si="48"/>
        <v>138.63000000000102</v>
      </c>
      <c r="J581" t="str">
        <f t="shared" si="49"/>
        <v>LOW</v>
      </c>
    </row>
    <row r="582" spans="1:10" x14ac:dyDescent="0.25">
      <c r="A582" s="1">
        <v>42585</v>
      </c>
      <c r="B582" s="4">
        <f t="shared" ca="1" si="45"/>
        <v>1476</v>
      </c>
      <c r="C582" s="2">
        <v>29977.5</v>
      </c>
      <c r="D582" s="2">
        <v>30017.82</v>
      </c>
      <c r="E582" s="2">
        <v>29911.439999999999</v>
      </c>
      <c r="F582" s="2">
        <v>29933.25</v>
      </c>
      <c r="G582" s="5">
        <f t="shared" si="46"/>
        <v>-0.14761070803102325</v>
      </c>
      <c r="H582" s="5">
        <f t="shared" si="47"/>
        <v>-0.15000000000000002</v>
      </c>
      <c r="I582" s="3">
        <f t="shared" si="48"/>
        <v>106.38000000000102</v>
      </c>
      <c r="J582" t="str">
        <f t="shared" si="49"/>
        <v>LOW</v>
      </c>
    </row>
    <row r="583" spans="1:10" x14ac:dyDescent="0.25">
      <c r="A583" s="1">
        <v>42586</v>
      </c>
      <c r="B583" s="4">
        <f t="shared" ca="1" si="45"/>
        <v>1475</v>
      </c>
      <c r="C583" s="2">
        <v>29988.78</v>
      </c>
      <c r="D583" s="2">
        <v>30271.599999999999</v>
      </c>
      <c r="E583" s="2">
        <v>29987.439999999999</v>
      </c>
      <c r="F583" s="2">
        <v>30248.17</v>
      </c>
      <c r="G583" s="5">
        <f t="shared" si="46"/>
        <v>0.8649568271866992</v>
      </c>
      <c r="H583" s="5">
        <f t="shared" si="47"/>
        <v>0.87</v>
      </c>
      <c r="I583" s="3">
        <f t="shared" si="48"/>
        <v>284.15999999999985</v>
      </c>
      <c r="J583" t="str">
        <f t="shared" si="49"/>
        <v>LOW</v>
      </c>
    </row>
    <row r="584" spans="1:10" x14ac:dyDescent="0.25">
      <c r="A584" s="1">
        <v>42587</v>
      </c>
      <c r="B584" s="4">
        <f t="shared" ca="1" si="45"/>
        <v>1474</v>
      </c>
      <c r="C584" s="2">
        <v>30309.71</v>
      </c>
      <c r="D584" s="2">
        <v>30366.43</v>
      </c>
      <c r="E584" s="2">
        <v>30207.11</v>
      </c>
      <c r="F584" s="2">
        <v>30250.98</v>
      </c>
      <c r="G584" s="5">
        <f t="shared" si="46"/>
        <v>-0.19376628809711333</v>
      </c>
      <c r="H584" s="5">
        <f t="shared" si="47"/>
        <v>-0.2</v>
      </c>
      <c r="I584" s="3">
        <f t="shared" si="48"/>
        <v>159.31999999999971</v>
      </c>
      <c r="J584" t="str">
        <f t="shared" si="49"/>
        <v>LOW</v>
      </c>
    </row>
    <row r="585" spans="1:10" x14ac:dyDescent="0.25">
      <c r="A585" s="1">
        <v>42588</v>
      </c>
      <c r="B585" s="4">
        <f t="shared" ca="1" si="45"/>
        <v>1473</v>
      </c>
      <c r="C585" s="2">
        <v>30285.61</v>
      </c>
      <c r="D585" s="2">
        <v>30299.74</v>
      </c>
      <c r="E585" s="2">
        <v>30111.45</v>
      </c>
      <c r="F585" s="2">
        <v>30188.15</v>
      </c>
      <c r="G585" s="5">
        <f t="shared" si="46"/>
        <v>-0.32180299488766817</v>
      </c>
      <c r="H585" s="5">
        <f t="shared" si="47"/>
        <v>-0.33</v>
      </c>
      <c r="I585" s="3">
        <f t="shared" si="48"/>
        <v>188.29000000000087</v>
      </c>
      <c r="J585" t="str">
        <f t="shared" si="49"/>
        <v>LOW</v>
      </c>
    </row>
    <row r="586" spans="1:10" x14ac:dyDescent="0.25">
      <c r="A586" s="1">
        <v>42589</v>
      </c>
      <c r="B586" s="4">
        <f t="shared" ca="1" si="45"/>
        <v>1473</v>
      </c>
      <c r="C586" s="2">
        <v>30287.37</v>
      </c>
      <c r="D586" s="2">
        <v>30357.96</v>
      </c>
      <c r="E586" s="2">
        <v>30273.62</v>
      </c>
      <c r="F586" s="2">
        <v>30322.12</v>
      </c>
      <c r="G586" s="5">
        <f t="shared" si="46"/>
        <v>0.11473429353555625</v>
      </c>
      <c r="H586" s="5">
        <f t="shared" si="47"/>
        <v>0.12</v>
      </c>
      <c r="I586" s="3">
        <f t="shared" si="48"/>
        <v>84.340000000000146</v>
      </c>
      <c r="J586" t="str">
        <f t="shared" si="49"/>
        <v>LOW</v>
      </c>
    </row>
    <row r="587" spans="1:10" x14ac:dyDescent="0.25">
      <c r="A587" s="1">
        <v>42590</v>
      </c>
      <c r="B587" s="4">
        <f t="shared" ca="1" si="45"/>
        <v>1473</v>
      </c>
      <c r="C587" s="2">
        <v>30391.48</v>
      </c>
      <c r="D587" s="2">
        <v>30591.55</v>
      </c>
      <c r="E587" s="2">
        <v>30363.37</v>
      </c>
      <c r="F587" s="2">
        <v>30582.6</v>
      </c>
      <c r="G587" s="5">
        <f t="shared" si="46"/>
        <v>0.62886045694385062</v>
      </c>
      <c r="H587" s="5">
        <f t="shared" si="47"/>
        <v>0.63</v>
      </c>
      <c r="I587" s="3">
        <f t="shared" si="48"/>
        <v>228.18000000000029</v>
      </c>
      <c r="J587" t="str">
        <f t="shared" si="49"/>
        <v>LOW</v>
      </c>
    </row>
    <row r="588" spans="1:10" x14ac:dyDescent="0.25">
      <c r="A588" s="1">
        <v>42591</v>
      </c>
      <c r="B588" s="4">
        <f t="shared" ca="1" si="45"/>
        <v>1472</v>
      </c>
      <c r="C588" s="2">
        <v>30616.53</v>
      </c>
      <c r="D588" s="2">
        <v>30692.45</v>
      </c>
      <c r="E588" s="2">
        <v>30519.14</v>
      </c>
      <c r="F588" s="2">
        <v>30658.77</v>
      </c>
      <c r="G588" s="5">
        <f t="shared" si="46"/>
        <v>0.13796468770302056</v>
      </c>
      <c r="H588" s="5">
        <f t="shared" si="47"/>
        <v>0.14000000000000001</v>
      </c>
      <c r="I588" s="3">
        <f t="shared" si="48"/>
        <v>173.31000000000131</v>
      </c>
      <c r="J588" t="str">
        <f t="shared" si="49"/>
        <v>LOW</v>
      </c>
    </row>
    <row r="589" spans="1:10" x14ac:dyDescent="0.25">
      <c r="A589" s="1">
        <v>42592</v>
      </c>
      <c r="B589" s="4">
        <f t="shared" ca="1" si="45"/>
        <v>1471</v>
      </c>
      <c r="C589" s="2">
        <v>30466.82</v>
      </c>
      <c r="D589" s="2">
        <v>30575.83</v>
      </c>
      <c r="E589" s="2">
        <v>30393.72</v>
      </c>
      <c r="F589" s="2">
        <v>30434.79</v>
      </c>
      <c r="G589" s="5">
        <f t="shared" si="46"/>
        <v>-0.10513076192395149</v>
      </c>
      <c r="H589" s="5">
        <f t="shared" si="47"/>
        <v>-0.11</v>
      </c>
      <c r="I589" s="3">
        <f t="shared" si="48"/>
        <v>182.11000000000058</v>
      </c>
      <c r="J589" t="str">
        <f t="shared" si="49"/>
        <v>LOW</v>
      </c>
    </row>
    <row r="590" spans="1:10" x14ac:dyDescent="0.25">
      <c r="A590" s="1">
        <v>42593</v>
      </c>
      <c r="B590" s="4">
        <f t="shared" ca="1" si="45"/>
        <v>1470</v>
      </c>
      <c r="C590" s="2">
        <v>30539.65</v>
      </c>
      <c r="D590" s="2">
        <v>30712.35</v>
      </c>
      <c r="E590" s="2">
        <v>30338.52</v>
      </c>
      <c r="F590" s="2">
        <v>30464.92</v>
      </c>
      <c r="G590" s="5">
        <f t="shared" si="46"/>
        <v>-0.24469828567126078</v>
      </c>
      <c r="H590" s="5">
        <f t="shared" si="47"/>
        <v>-0.25</v>
      </c>
      <c r="I590" s="3">
        <f t="shared" si="48"/>
        <v>373.82999999999811</v>
      </c>
      <c r="J590" t="str">
        <f t="shared" si="49"/>
        <v>LOW</v>
      </c>
    </row>
    <row r="591" spans="1:10" x14ac:dyDescent="0.25">
      <c r="A591" s="1">
        <v>42594</v>
      </c>
      <c r="B591" s="4">
        <f t="shared" ca="1" si="45"/>
        <v>1469</v>
      </c>
      <c r="C591" s="2">
        <v>30638.880000000001</v>
      </c>
      <c r="D591" s="2">
        <v>30712.15</v>
      </c>
      <c r="E591" s="2">
        <v>30516.87</v>
      </c>
      <c r="F591" s="2">
        <v>30570.97</v>
      </c>
      <c r="G591" s="5">
        <f t="shared" si="46"/>
        <v>-0.2216464831612639</v>
      </c>
      <c r="H591" s="5">
        <f t="shared" si="47"/>
        <v>-0.23</v>
      </c>
      <c r="I591" s="3">
        <f t="shared" si="48"/>
        <v>195.28000000000247</v>
      </c>
      <c r="J591" t="str">
        <f t="shared" si="49"/>
        <v>LOW</v>
      </c>
    </row>
    <row r="592" spans="1:10" x14ac:dyDescent="0.25">
      <c r="A592" s="1">
        <v>42595</v>
      </c>
      <c r="B592" s="4">
        <f t="shared" ca="1" si="45"/>
        <v>1468</v>
      </c>
      <c r="C592" s="2">
        <v>30553.89</v>
      </c>
      <c r="D592" s="2">
        <v>30610.639999999999</v>
      </c>
      <c r="E592" s="2">
        <v>30316.92</v>
      </c>
      <c r="F592" s="2">
        <v>30365.25</v>
      </c>
      <c r="G592" s="5">
        <f t="shared" si="46"/>
        <v>-0.61740092669051116</v>
      </c>
      <c r="H592" s="5">
        <f t="shared" si="47"/>
        <v>-0.62</v>
      </c>
      <c r="I592" s="3">
        <f t="shared" si="48"/>
        <v>293.72000000000116</v>
      </c>
      <c r="J592" t="str">
        <f t="shared" si="49"/>
        <v>LOW</v>
      </c>
    </row>
    <row r="593" spans="1:10" x14ac:dyDescent="0.25">
      <c r="A593" s="1">
        <v>42596</v>
      </c>
      <c r="B593" s="4">
        <f t="shared" ca="1" si="45"/>
        <v>1468</v>
      </c>
      <c r="C593" s="2">
        <v>30446.77</v>
      </c>
      <c r="D593" s="2">
        <v>30534.15</v>
      </c>
      <c r="E593" s="2">
        <v>30247.599999999999</v>
      </c>
      <c r="F593" s="2">
        <v>30301.64</v>
      </c>
      <c r="G593" s="5">
        <f t="shared" si="46"/>
        <v>-0.47666796839205283</v>
      </c>
      <c r="H593" s="5">
        <f t="shared" si="47"/>
        <v>-0.48</v>
      </c>
      <c r="I593" s="3">
        <f t="shared" si="48"/>
        <v>286.55000000000291</v>
      </c>
      <c r="J593" t="str">
        <f t="shared" si="49"/>
        <v>LOW</v>
      </c>
    </row>
    <row r="594" spans="1:10" x14ac:dyDescent="0.25">
      <c r="A594" s="1">
        <v>42597</v>
      </c>
      <c r="B594" s="4">
        <f t="shared" ca="1" si="45"/>
        <v>1468</v>
      </c>
      <c r="C594" s="2">
        <v>30374.81</v>
      </c>
      <c r="D594" s="2">
        <v>30793.43</v>
      </c>
      <c r="E594" s="2">
        <v>30352.26</v>
      </c>
      <c r="F594" s="2">
        <v>30750.03</v>
      </c>
      <c r="G594" s="5">
        <f t="shared" si="46"/>
        <v>1.2352999080487992</v>
      </c>
      <c r="H594" s="5">
        <f t="shared" si="47"/>
        <v>1.24</v>
      </c>
      <c r="I594" s="3">
        <f t="shared" si="48"/>
        <v>441.17000000000189</v>
      </c>
      <c r="J594" t="str">
        <f t="shared" si="49"/>
        <v>HIGH</v>
      </c>
    </row>
    <row r="595" spans="1:10" x14ac:dyDescent="0.25">
      <c r="A595" s="1">
        <v>42598</v>
      </c>
      <c r="B595" s="4">
        <f t="shared" ca="1" si="45"/>
        <v>1467</v>
      </c>
      <c r="C595" s="2">
        <v>30765.77</v>
      </c>
      <c r="D595" s="2">
        <v>31074.07</v>
      </c>
      <c r="E595" s="2">
        <v>30745.57</v>
      </c>
      <c r="F595" s="2">
        <v>31028.21</v>
      </c>
      <c r="G595" s="5">
        <f t="shared" si="46"/>
        <v>0.85302594409305754</v>
      </c>
      <c r="H595" s="5">
        <f t="shared" si="47"/>
        <v>0.86</v>
      </c>
      <c r="I595" s="3">
        <f t="shared" si="48"/>
        <v>328.5</v>
      </c>
      <c r="J595" t="str">
        <f t="shared" si="49"/>
        <v>LOW</v>
      </c>
    </row>
    <row r="596" spans="1:10" x14ac:dyDescent="0.25">
      <c r="A596" s="1">
        <v>42599</v>
      </c>
      <c r="B596" s="4">
        <f t="shared" ca="1" si="45"/>
        <v>1466</v>
      </c>
      <c r="C596" s="2">
        <v>30944.38</v>
      </c>
      <c r="D596" s="2">
        <v>31214.39</v>
      </c>
      <c r="E596" s="2">
        <v>30869.9</v>
      </c>
      <c r="F596" s="2">
        <v>31109.279999999999</v>
      </c>
      <c r="G596" s="5">
        <f t="shared" si="46"/>
        <v>0.53289159453185941</v>
      </c>
      <c r="H596" s="5">
        <f t="shared" si="47"/>
        <v>0.54</v>
      </c>
      <c r="I596" s="3">
        <f t="shared" si="48"/>
        <v>344.48999999999796</v>
      </c>
      <c r="J596" t="str">
        <f t="shared" si="49"/>
        <v>LOW</v>
      </c>
    </row>
    <row r="597" spans="1:10" x14ac:dyDescent="0.25">
      <c r="A597" s="1">
        <v>42600</v>
      </c>
      <c r="B597" s="4">
        <f t="shared" ca="1" si="45"/>
        <v>1465</v>
      </c>
      <c r="C597" s="2">
        <v>31111.73</v>
      </c>
      <c r="D597" s="2">
        <v>31220.38</v>
      </c>
      <c r="E597" s="2">
        <v>31064.04</v>
      </c>
      <c r="F597" s="2">
        <v>31159.4</v>
      </c>
      <c r="G597" s="5">
        <f t="shared" si="46"/>
        <v>0.15322195197760424</v>
      </c>
      <c r="H597" s="5">
        <f t="shared" si="47"/>
        <v>0.16</v>
      </c>
      <c r="I597" s="3">
        <f t="shared" si="48"/>
        <v>156.34000000000015</v>
      </c>
      <c r="J597" t="str">
        <f t="shared" si="49"/>
        <v>LOW</v>
      </c>
    </row>
    <row r="598" spans="1:10" x14ac:dyDescent="0.25">
      <c r="A598" s="1">
        <v>42601</v>
      </c>
      <c r="B598" s="4">
        <f t="shared" ca="1" si="45"/>
        <v>1464</v>
      </c>
      <c r="C598" s="2">
        <v>31222.51</v>
      </c>
      <c r="D598" s="2">
        <v>31255.279999999999</v>
      </c>
      <c r="E598" s="2">
        <v>31107.48</v>
      </c>
      <c r="F598" s="2">
        <v>31145.8</v>
      </c>
      <c r="G598" s="5">
        <f t="shared" si="46"/>
        <v>-0.24568812693149633</v>
      </c>
      <c r="H598" s="5">
        <f t="shared" si="47"/>
        <v>-0.25</v>
      </c>
      <c r="I598" s="3">
        <f t="shared" si="48"/>
        <v>147.79999999999927</v>
      </c>
      <c r="J598" t="str">
        <f t="shared" si="49"/>
        <v>LOW</v>
      </c>
    </row>
    <row r="599" spans="1:10" x14ac:dyDescent="0.25">
      <c r="A599" s="1">
        <v>42602</v>
      </c>
      <c r="B599" s="4">
        <f t="shared" ca="1" si="45"/>
        <v>1463</v>
      </c>
      <c r="C599" s="2">
        <v>31117.09</v>
      </c>
      <c r="D599" s="2">
        <v>31213.119999999999</v>
      </c>
      <c r="E599" s="2">
        <v>31062.02</v>
      </c>
      <c r="F599" s="2">
        <v>31137.59</v>
      </c>
      <c r="G599" s="5">
        <f t="shared" si="46"/>
        <v>6.5880196380831244E-2</v>
      </c>
      <c r="H599" s="5">
        <f t="shared" si="47"/>
        <v>6.9999999999999993E-2</v>
      </c>
      <c r="I599" s="3">
        <f t="shared" si="48"/>
        <v>151.09999999999854</v>
      </c>
      <c r="J599" t="str">
        <f t="shared" si="49"/>
        <v>LOW</v>
      </c>
    </row>
    <row r="600" spans="1:10" x14ac:dyDescent="0.25">
      <c r="A600" s="1">
        <v>42603</v>
      </c>
      <c r="B600" s="4">
        <f t="shared" ca="1" si="45"/>
        <v>1463</v>
      </c>
      <c r="C600" s="2">
        <v>31205.37</v>
      </c>
      <c r="D600" s="2">
        <v>31332.560000000001</v>
      </c>
      <c r="E600" s="2">
        <v>31190.400000000001</v>
      </c>
      <c r="F600" s="2">
        <v>31273.29</v>
      </c>
      <c r="G600" s="5">
        <f t="shared" si="46"/>
        <v>0.21765484594479059</v>
      </c>
      <c r="H600" s="5">
        <f t="shared" si="47"/>
        <v>0.22</v>
      </c>
      <c r="I600" s="3">
        <f t="shared" si="48"/>
        <v>142.15999999999985</v>
      </c>
      <c r="J600" t="str">
        <f t="shared" si="49"/>
        <v>LOW</v>
      </c>
    </row>
    <row r="601" spans="1:10" x14ac:dyDescent="0.25">
      <c r="A601" s="1">
        <v>42604</v>
      </c>
      <c r="B601" s="4">
        <f t="shared" ca="1" si="45"/>
        <v>1463</v>
      </c>
      <c r="C601" s="2">
        <v>31274.74</v>
      </c>
      <c r="D601" s="2">
        <v>31355.42</v>
      </c>
      <c r="E601" s="2">
        <v>31198.22</v>
      </c>
      <c r="F601" s="2">
        <v>31309.49</v>
      </c>
      <c r="G601" s="5">
        <f t="shared" si="46"/>
        <v>0.1111120348242703</v>
      </c>
      <c r="H601" s="5">
        <f t="shared" si="47"/>
        <v>0.12</v>
      </c>
      <c r="I601" s="3">
        <f t="shared" si="48"/>
        <v>157.19999999999709</v>
      </c>
      <c r="J601" t="str">
        <f t="shared" si="49"/>
        <v>LOW</v>
      </c>
    </row>
    <row r="602" spans="1:10" x14ac:dyDescent="0.25">
      <c r="A602" s="1">
        <v>42605</v>
      </c>
      <c r="B602" s="4">
        <f t="shared" ca="1" si="45"/>
        <v>1462</v>
      </c>
      <c r="C602" s="2">
        <v>31420.85</v>
      </c>
      <c r="D602" s="2">
        <v>31430.32</v>
      </c>
      <c r="E602" s="2">
        <v>31172.55</v>
      </c>
      <c r="F602" s="2">
        <v>31190.560000000001</v>
      </c>
      <c r="G602" s="5">
        <f t="shared" si="46"/>
        <v>-0.73292097444848636</v>
      </c>
      <c r="H602" s="5">
        <f t="shared" si="47"/>
        <v>-0.74</v>
      </c>
      <c r="I602" s="3">
        <f t="shared" si="48"/>
        <v>257.77000000000044</v>
      </c>
      <c r="J602" t="str">
        <f t="shared" si="49"/>
        <v>LOW</v>
      </c>
    </row>
    <row r="603" spans="1:10" x14ac:dyDescent="0.25">
      <c r="A603" s="1">
        <v>42606</v>
      </c>
      <c r="B603" s="4">
        <f t="shared" ca="1" si="45"/>
        <v>1461</v>
      </c>
      <c r="C603" s="2">
        <v>31252.71</v>
      </c>
      <c r="D603" s="2">
        <v>31346.99</v>
      </c>
      <c r="E603" s="2">
        <v>31172.98</v>
      </c>
      <c r="F603" s="2">
        <v>31271.279999999999</v>
      </c>
      <c r="G603" s="5">
        <f t="shared" si="46"/>
        <v>5.9418847197570096E-2</v>
      </c>
      <c r="H603" s="5">
        <f t="shared" si="47"/>
        <v>6.0000000000000005E-2</v>
      </c>
      <c r="I603" s="3">
        <f t="shared" si="48"/>
        <v>174.01000000000204</v>
      </c>
      <c r="J603" t="str">
        <f t="shared" si="49"/>
        <v>LOW</v>
      </c>
    </row>
    <row r="604" spans="1:10" x14ac:dyDescent="0.25">
      <c r="A604" s="1">
        <v>42607</v>
      </c>
      <c r="B604" s="4">
        <f t="shared" ca="1" si="45"/>
        <v>1460</v>
      </c>
      <c r="C604" s="2">
        <v>31316.91</v>
      </c>
      <c r="D604" s="2">
        <v>31354.51</v>
      </c>
      <c r="E604" s="2">
        <v>31193.77</v>
      </c>
      <c r="F604" s="2">
        <v>31213.360000000001</v>
      </c>
      <c r="G604" s="5">
        <f t="shared" si="46"/>
        <v>-0.33065203431628237</v>
      </c>
      <c r="H604" s="5">
        <f t="shared" si="47"/>
        <v>-0.34</v>
      </c>
      <c r="I604" s="3">
        <f t="shared" si="48"/>
        <v>160.73999999999796</v>
      </c>
      <c r="J604" t="str">
        <f t="shared" si="49"/>
        <v>LOW</v>
      </c>
    </row>
    <row r="605" spans="1:10" x14ac:dyDescent="0.25">
      <c r="A605" s="1">
        <v>42608</v>
      </c>
      <c r="B605" s="4">
        <f t="shared" ca="1" si="45"/>
        <v>1459</v>
      </c>
      <c r="C605" s="2">
        <v>31196.86</v>
      </c>
      <c r="D605" s="2">
        <v>31289.99</v>
      </c>
      <c r="E605" s="2">
        <v>31087.279999999999</v>
      </c>
      <c r="F605" s="2">
        <v>31262.06</v>
      </c>
      <c r="G605" s="5">
        <f t="shared" si="46"/>
        <v>0.20899539248501525</v>
      </c>
      <c r="H605" s="5">
        <f t="shared" si="47"/>
        <v>0.21000000000000002</v>
      </c>
      <c r="I605" s="3">
        <f t="shared" si="48"/>
        <v>202.71000000000276</v>
      </c>
      <c r="J605" t="str">
        <f t="shared" si="49"/>
        <v>LOW</v>
      </c>
    </row>
    <row r="606" spans="1:10" x14ac:dyDescent="0.25">
      <c r="A606" s="1">
        <v>42609</v>
      </c>
      <c r="B606" s="4">
        <f t="shared" ca="1" si="45"/>
        <v>1458</v>
      </c>
      <c r="C606" s="2">
        <v>31225.43</v>
      </c>
      <c r="D606" s="2">
        <v>31225.43</v>
      </c>
      <c r="E606" s="2">
        <v>31044.28</v>
      </c>
      <c r="F606" s="2">
        <v>31095.7</v>
      </c>
      <c r="G606" s="5">
        <f t="shared" si="46"/>
        <v>-0.41546265335657367</v>
      </c>
      <c r="H606" s="5">
        <f t="shared" si="47"/>
        <v>-0.42</v>
      </c>
      <c r="I606" s="3">
        <f t="shared" si="48"/>
        <v>181.15000000000146</v>
      </c>
      <c r="J606" t="str">
        <f t="shared" si="49"/>
        <v>LOW</v>
      </c>
    </row>
    <row r="607" spans="1:10" x14ac:dyDescent="0.25">
      <c r="A607" s="1">
        <v>42610</v>
      </c>
      <c r="B607" s="4">
        <f t="shared" ca="1" si="45"/>
        <v>1458</v>
      </c>
      <c r="C607" s="2">
        <v>31091.1</v>
      </c>
      <c r="D607" s="2">
        <v>31260.77</v>
      </c>
      <c r="E607" s="2">
        <v>31062.34</v>
      </c>
      <c r="F607" s="2">
        <v>31103.49</v>
      </c>
      <c r="G607" s="5">
        <f t="shared" si="46"/>
        <v>3.9850632496126082E-2</v>
      </c>
      <c r="H607" s="5">
        <f t="shared" si="47"/>
        <v>0.04</v>
      </c>
      <c r="I607" s="3">
        <f t="shared" si="48"/>
        <v>198.43000000000029</v>
      </c>
      <c r="J607" t="str">
        <f t="shared" si="49"/>
        <v>LOW</v>
      </c>
    </row>
    <row r="608" spans="1:10" x14ac:dyDescent="0.25">
      <c r="A608" s="1">
        <v>42611</v>
      </c>
      <c r="B608" s="4">
        <f t="shared" ca="1" si="45"/>
        <v>1458</v>
      </c>
      <c r="C608" s="2">
        <v>31147.69</v>
      </c>
      <c r="D608" s="2">
        <v>31190.36</v>
      </c>
      <c r="E608" s="2">
        <v>31054.94</v>
      </c>
      <c r="F608" s="2">
        <v>31155.91</v>
      </c>
      <c r="G608" s="5">
        <f t="shared" si="46"/>
        <v>2.6390400058563461E-2</v>
      </c>
      <c r="H608" s="5">
        <f t="shared" si="47"/>
        <v>0.03</v>
      </c>
      <c r="I608" s="3">
        <f t="shared" si="48"/>
        <v>135.42000000000189</v>
      </c>
      <c r="J608" t="str">
        <f t="shared" si="49"/>
        <v>LOW</v>
      </c>
    </row>
    <row r="609" spans="1:10" x14ac:dyDescent="0.25">
      <c r="A609" s="1">
        <v>42612</v>
      </c>
      <c r="B609" s="4">
        <f t="shared" ca="1" si="45"/>
        <v>1457</v>
      </c>
      <c r="C609" s="2">
        <v>31222.89</v>
      </c>
      <c r="D609" s="2">
        <v>31229.439999999999</v>
      </c>
      <c r="E609" s="2">
        <v>31026.48</v>
      </c>
      <c r="F609" s="2">
        <v>31075.73</v>
      </c>
      <c r="G609" s="5">
        <f t="shared" si="46"/>
        <v>-0.4713208802900688</v>
      </c>
      <c r="H609" s="5">
        <f t="shared" si="47"/>
        <v>-0.48</v>
      </c>
      <c r="I609" s="3">
        <f t="shared" si="48"/>
        <v>202.95999999999913</v>
      </c>
      <c r="J609" t="str">
        <f t="shared" si="49"/>
        <v>LOW</v>
      </c>
    </row>
    <row r="610" spans="1:10" x14ac:dyDescent="0.25">
      <c r="A610" s="1">
        <v>42613</v>
      </c>
      <c r="B610" s="4">
        <f t="shared" ca="1" si="45"/>
        <v>1456</v>
      </c>
      <c r="C610" s="2">
        <v>31160.47</v>
      </c>
      <c r="D610" s="2">
        <v>31182.73</v>
      </c>
      <c r="E610" s="2">
        <v>31017.18</v>
      </c>
      <c r="F610" s="2">
        <v>31056.400000000001</v>
      </c>
      <c r="G610" s="5">
        <f t="shared" si="46"/>
        <v>-0.33398084175238596</v>
      </c>
      <c r="H610" s="5">
        <f t="shared" si="47"/>
        <v>-0.34</v>
      </c>
      <c r="I610" s="3">
        <f t="shared" si="48"/>
        <v>165.54999999999927</v>
      </c>
      <c r="J610" t="str">
        <f t="shared" si="49"/>
        <v>LOW</v>
      </c>
    </row>
    <row r="611" spans="1:10" x14ac:dyDescent="0.25">
      <c r="A611" s="1">
        <v>42614</v>
      </c>
      <c r="B611" s="4">
        <f t="shared" ca="1" si="45"/>
        <v>1455</v>
      </c>
      <c r="C611" s="2">
        <v>31168.98</v>
      </c>
      <c r="D611" s="2">
        <v>31362.15</v>
      </c>
      <c r="E611" s="2">
        <v>31163.35</v>
      </c>
      <c r="F611" s="2">
        <v>31311.57</v>
      </c>
      <c r="G611" s="5">
        <f t="shared" si="46"/>
        <v>0.45747406556133741</v>
      </c>
      <c r="H611" s="5">
        <f t="shared" si="47"/>
        <v>0.46</v>
      </c>
      <c r="I611" s="3">
        <f t="shared" si="48"/>
        <v>198.80000000000291</v>
      </c>
      <c r="J611" t="str">
        <f t="shared" si="49"/>
        <v>LOW</v>
      </c>
    </row>
    <row r="612" spans="1:10" x14ac:dyDescent="0.25">
      <c r="A612" s="1">
        <v>42615</v>
      </c>
      <c r="B612" s="4">
        <f t="shared" ca="1" si="45"/>
        <v>1454</v>
      </c>
      <c r="C612" s="2">
        <v>31392.53</v>
      </c>
      <c r="D612" s="2">
        <v>31392.53</v>
      </c>
      <c r="E612" s="2">
        <v>31261.49</v>
      </c>
      <c r="F612" s="2">
        <v>31297.53</v>
      </c>
      <c r="G612" s="5">
        <f t="shared" si="46"/>
        <v>-0.30261976336408691</v>
      </c>
      <c r="H612" s="5">
        <f t="shared" si="47"/>
        <v>-0.31</v>
      </c>
      <c r="I612" s="3">
        <f t="shared" si="48"/>
        <v>131.03999999999724</v>
      </c>
      <c r="J612" t="str">
        <f t="shared" si="49"/>
        <v>LOW</v>
      </c>
    </row>
    <row r="613" spans="1:10" x14ac:dyDescent="0.25">
      <c r="A613" s="1">
        <v>42616</v>
      </c>
      <c r="B613" s="4">
        <f t="shared" ca="1" si="45"/>
        <v>1453</v>
      </c>
      <c r="C613" s="2">
        <v>31302.18</v>
      </c>
      <c r="D613" s="2">
        <v>31336.44</v>
      </c>
      <c r="E613" s="2">
        <v>31193.61</v>
      </c>
      <c r="F613" s="2">
        <v>31283.64</v>
      </c>
      <c r="G613" s="5">
        <f t="shared" si="46"/>
        <v>-5.9229101615289652E-2</v>
      </c>
      <c r="H613" s="5">
        <f t="shared" si="47"/>
        <v>-6.0000000000000005E-2</v>
      </c>
      <c r="I613" s="3">
        <f t="shared" si="48"/>
        <v>142.82999999999811</v>
      </c>
      <c r="J613" t="str">
        <f t="shared" si="49"/>
        <v>LOW</v>
      </c>
    </row>
    <row r="614" spans="1:10" x14ac:dyDescent="0.25">
      <c r="A614" s="1">
        <v>42617</v>
      </c>
      <c r="B614" s="4">
        <f t="shared" ca="1" si="45"/>
        <v>1453</v>
      </c>
      <c r="C614" s="2">
        <v>31351.53</v>
      </c>
      <c r="D614" s="2">
        <v>31522.87</v>
      </c>
      <c r="E614" s="2">
        <v>31255.63</v>
      </c>
      <c r="F614" s="2">
        <v>31290.74</v>
      </c>
      <c r="G614" s="5">
        <f t="shared" si="46"/>
        <v>-0.19389803304654427</v>
      </c>
      <c r="H614" s="5">
        <f t="shared" si="47"/>
        <v>-0.2</v>
      </c>
      <c r="I614" s="3">
        <f t="shared" si="48"/>
        <v>267.23999999999796</v>
      </c>
      <c r="J614" t="str">
        <f t="shared" si="49"/>
        <v>LOW</v>
      </c>
    </row>
    <row r="615" spans="1:10" x14ac:dyDescent="0.25">
      <c r="A615" s="1">
        <v>42618</v>
      </c>
      <c r="B615" s="4">
        <f t="shared" ca="1" si="45"/>
        <v>1453</v>
      </c>
      <c r="C615" s="2">
        <v>31352.57</v>
      </c>
      <c r="D615" s="2">
        <v>31365.39</v>
      </c>
      <c r="E615" s="2">
        <v>31110.39</v>
      </c>
      <c r="F615" s="2">
        <v>31138.21</v>
      </c>
      <c r="G615" s="5">
        <f t="shared" si="46"/>
        <v>-0.68370790656077185</v>
      </c>
      <c r="H615" s="5">
        <f t="shared" si="47"/>
        <v>-0.69000000000000006</v>
      </c>
      <c r="I615" s="3">
        <f t="shared" si="48"/>
        <v>255</v>
      </c>
      <c r="J615" t="str">
        <f t="shared" si="49"/>
        <v>LOW</v>
      </c>
    </row>
    <row r="616" spans="1:10" x14ac:dyDescent="0.25">
      <c r="A616" s="1">
        <v>42619</v>
      </c>
      <c r="B616" s="4">
        <f t="shared" ca="1" si="45"/>
        <v>1452</v>
      </c>
      <c r="C616" s="2">
        <v>31194.68</v>
      </c>
      <c r="D616" s="2">
        <v>31294.959999999999</v>
      </c>
      <c r="E616" s="2">
        <v>30847.08</v>
      </c>
      <c r="F616" s="2">
        <v>30958.25</v>
      </c>
      <c r="G616" s="5">
        <f t="shared" si="46"/>
        <v>-0.757917696222562</v>
      </c>
      <c r="H616" s="5">
        <f t="shared" si="47"/>
        <v>-0.76</v>
      </c>
      <c r="I616" s="3">
        <f t="shared" si="48"/>
        <v>447.87999999999738</v>
      </c>
      <c r="J616" t="str">
        <f t="shared" si="49"/>
        <v>HIGH</v>
      </c>
    </row>
    <row r="617" spans="1:10" x14ac:dyDescent="0.25">
      <c r="A617" s="1">
        <v>42620</v>
      </c>
      <c r="B617" s="4">
        <f t="shared" ca="1" si="45"/>
        <v>1451</v>
      </c>
      <c r="C617" s="2">
        <v>30988.87</v>
      </c>
      <c r="D617" s="2">
        <v>31000.48</v>
      </c>
      <c r="E617" s="2">
        <v>30798.7</v>
      </c>
      <c r="F617" s="2">
        <v>30834.32</v>
      </c>
      <c r="G617" s="5">
        <f t="shared" si="46"/>
        <v>-0.49872744633798932</v>
      </c>
      <c r="H617" s="5">
        <f t="shared" si="47"/>
        <v>-0.5</v>
      </c>
      <c r="I617" s="3">
        <f t="shared" si="48"/>
        <v>201.77999999999884</v>
      </c>
      <c r="J617" t="str">
        <f t="shared" si="49"/>
        <v>LOW</v>
      </c>
    </row>
    <row r="618" spans="1:10" x14ac:dyDescent="0.25">
      <c r="A618" s="1">
        <v>42621</v>
      </c>
      <c r="B618" s="4">
        <f t="shared" ca="1" si="45"/>
        <v>1450</v>
      </c>
      <c r="C618" s="2">
        <v>30910.97</v>
      </c>
      <c r="D618" s="2">
        <v>31097.919999999998</v>
      </c>
      <c r="E618" s="2">
        <v>30794.61</v>
      </c>
      <c r="F618" s="2">
        <v>30857.52</v>
      </c>
      <c r="G618" s="5">
        <f t="shared" si="46"/>
        <v>-0.1729159583151248</v>
      </c>
      <c r="H618" s="5">
        <f t="shared" si="47"/>
        <v>-0.18000000000000002</v>
      </c>
      <c r="I618" s="3">
        <f t="shared" si="48"/>
        <v>303.30999999999767</v>
      </c>
      <c r="J618" t="str">
        <f t="shared" si="49"/>
        <v>LOW</v>
      </c>
    </row>
    <row r="619" spans="1:10" x14ac:dyDescent="0.25">
      <c r="A619" s="1">
        <v>42622</v>
      </c>
      <c r="B619" s="4">
        <f t="shared" ca="1" si="45"/>
        <v>1449</v>
      </c>
      <c r="C619" s="2">
        <v>30824.97</v>
      </c>
      <c r="D619" s="2">
        <v>30965.45</v>
      </c>
      <c r="E619" s="2">
        <v>30680.66</v>
      </c>
      <c r="F619" s="2">
        <v>30921.61</v>
      </c>
      <c r="G619" s="5">
        <f t="shared" si="46"/>
        <v>0.31351206505634688</v>
      </c>
      <c r="H619" s="5">
        <f t="shared" si="47"/>
        <v>0.32</v>
      </c>
      <c r="I619" s="3">
        <f t="shared" si="48"/>
        <v>284.79000000000087</v>
      </c>
      <c r="J619" t="str">
        <f t="shared" si="49"/>
        <v>LOW</v>
      </c>
    </row>
    <row r="620" spans="1:10" x14ac:dyDescent="0.25">
      <c r="A620" s="1">
        <v>42623</v>
      </c>
      <c r="B620" s="4">
        <f t="shared" ca="1" si="45"/>
        <v>1448</v>
      </c>
      <c r="C620" s="2">
        <v>31156.04</v>
      </c>
      <c r="D620" s="2">
        <v>31258.33</v>
      </c>
      <c r="E620" s="2">
        <v>31017.11</v>
      </c>
      <c r="F620" s="2">
        <v>31221.62</v>
      </c>
      <c r="G620" s="5">
        <f t="shared" si="46"/>
        <v>0.2104888811286611</v>
      </c>
      <c r="H620" s="5">
        <f t="shared" si="47"/>
        <v>0.22</v>
      </c>
      <c r="I620" s="3">
        <f t="shared" si="48"/>
        <v>241.22000000000116</v>
      </c>
      <c r="J620" t="str">
        <f t="shared" si="49"/>
        <v>LOW</v>
      </c>
    </row>
    <row r="621" spans="1:10" x14ac:dyDescent="0.25">
      <c r="A621" s="1">
        <v>42624</v>
      </c>
      <c r="B621" s="4">
        <f t="shared" ca="1" si="45"/>
        <v>1448</v>
      </c>
      <c r="C621" s="2">
        <v>31331.21</v>
      </c>
      <c r="D621" s="2">
        <v>31353.46</v>
      </c>
      <c r="E621" s="2">
        <v>31166.37</v>
      </c>
      <c r="F621" s="2">
        <v>31209.79</v>
      </c>
      <c r="G621" s="5">
        <f t="shared" si="46"/>
        <v>-0.38753690010694847</v>
      </c>
      <c r="H621" s="5">
        <f t="shared" si="47"/>
        <v>-0.39</v>
      </c>
      <c r="I621" s="3">
        <f t="shared" si="48"/>
        <v>187.09000000000015</v>
      </c>
      <c r="J621" t="str">
        <f t="shared" si="49"/>
        <v>LOW</v>
      </c>
    </row>
    <row r="622" spans="1:10" x14ac:dyDescent="0.25">
      <c r="A622" s="1">
        <v>42625</v>
      </c>
      <c r="B622" s="4">
        <f t="shared" ca="1" si="45"/>
        <v>1448</v>
      </c>
      <c r="C622" s="2">
        <v>31272.720000000001</v>
      </c>
      <c r="D622" s="2">
        <v>31284.639999999999</v>
      </c>
      <c r="E622" s="2">
        <v>31177.78</v>
      </c>
      <c r="F622" s="2">
        <v>31245.56</v>
      </c>
      <c r="G622" s="5">
        <f t="shared" si="46"/>
        <v>-8.6848857406710556E-2</v>
      </c>
      <c r="H622" s="5">
        <f t="shared" si="47"/>
        <v>-0.09</v>
      </c>
      <c r="I622" s="3">
        <f t="shared" si="48"/>
        <v>106.86000000000058</v>
      </c>
      <c r="J622" t="str">
        <f t="shared" si="49"/>
        <v>LOW</v>
      </c>
    </row>
    <row r="623" spans="1:10" x14ac:dyDescent="0.25">
      <c r="A623" s="1">
        <v>42626</v>
      </c>
      <c r="B623" s="4">
        <f t="shared" ca="1" si="45"/>
        <v>1447</v>
      </c>
      <c r="C623" s="2">
        <v>31298.42</v>
      </c>
      <c r="D623" s="2">
        <v>31460.7</v>
      </c>
      <c r="E623" s="2">
        <v>31264.86</v>
      </c>
      <c r="F623" s="2">
        <v>31369.34</v>
      </c>
      <c r="G623" s="5">
        <f t="shared" si="46"/>
        <v>0.22659290788481301</v>
      </c>
      <c r="H623" s="5">
        <f t="shared" si="47"/>
        <v>0.23</v>
      </c>
      <c r="I623" s="3">
        <f t="shared" si="48"/>
        <v>195.84000000000015</v>
      </c>
      <c r="J623" t="str">
        <f t="shared" si="49"/>
        <v>LOW</v>
      </c>
    </row>
    <row r="624" spans="1:10" x14ac:dyDescent="0.25">
      <c r="A624" s="1">
        <v>42627</v>
      </c>
      <c r="B624" s="4">
        <f t="shared" ca="1" si="45"/>
        <v>1446</v>
      </c>
      <c r="C624" s="2">
        <v>31373.52</v>
      </c>
      <c r="D624" s="2">
        <v>31426.29</v>
      </c>
      <c r="E624" s="2">
        <v>31286.62</v>
      </c>
      <c r="F624" s="2">
        <v>31360.63</v>
      </c>
      <c r="G624" s="5">
        <f t="shared" si="46"/>
        <v>-4.10856034005729E-2</v>
      </c>
      <c r="H624" s="5">
        <f t="shared" si="47"/>
        <v>-0.05</v>
      </c>
      <c r="I624" s="3">
        <f t="shared" si="48"/>
        <v>139.67000000000189</v>
      </c>
      <c r="J624" t="str">
        <f t="shared" si="49"/>
        <v>LOW</v>
      </c>
    </row>
    <row r="625" spans="1:10" x14ac:dyDescent="0.25">
      <c r="A625" s="1">
        <v>42628</v>
      </c>
      <c r="B625" s="4">
        <f t="shared" ca="1" si="45"/>
        <v>1445</v>
      </c>
      <c r="C625" s="2">
        <v>31510.62</v>
      </c>
      <c r="D625" s="2">
        <v>31768.39</v>
      </c>
      <c r="E625" s="2">
        <v>31471.41</v>
      </c>
      <c r="F625" s="2">
        <v>31715.64</v>
      </c>
      <c r="G625" s="5">
        <f t="shared" si="46"/>
        <v>0.65063778497535263</v>
      </c>
      <c r="H625" s="5">
        <f t="shared" si="47"/>
        <v>0.66</v>
      </c>
      <c r="I625" s="3">
        <f t="shared" si="48"/>
        <v>296.97999999999956</v>
      </c>
      <c r="J625" t="str">
        <f t="shared" si="49"/>
        <v>LOW</v>
      </c>
    </row>
    <row r="626" spans="1:10" x14ac:dyDescent="0.25">
      <c r="A626" s="1">
        <v>42629</v>
      </c>
      <c r="B626" s="4">
        <f t="shared" ca="1" si="45"/>
        <v>1444</v>
      </c>
      <c r="C626" s="2">
        <v>31789.5</v>
      </c>
      <c r="D626" s="2">
        <v>31885.11</v>
      </c>
      <c r="E626" s="2">
        <v>31718.48</v>
      </c>
      <c r="F626" s="2">
        <v>31747.09</v>
      </c>
      <c r="G626" s="5">
        <f t="shared" si="46"/>
        <v>-0.1334088299595774</v>
      </c>
      <c r="H626" s="5">
        <f t="shared" si="47"/>
        <v>-0.14000000000000001</v>
      </c>
      <c r="I626" s="3">
        <f t="shared" si="48"/>
        <v>166.63000000000102</v>
      </c>
      <c r="J626" t="str">
        <f t="shared" si="49"/>
        <v>LOW</v>
      </c>
    </row>
    <row r="627" spans="1:10" x14ac:dyDescent="0.25">
      <c r="A627" s="1">
        <v>42630</v>
      </c>
      <c r="B627" s="4">
        <f t="shared" ca="1" si="45"/>
        <v>1443</v>
      </c>
      <c r="C627" s="2">
        <v>31813.24</v>
      </c>
      <c r="D627" s="2">
        <v>31865.69</v>
      </c>
      <c r="E627" s="2">
        <v>31731.43</v>
      </c>
      <c r="F627" s="2">
        <v>31804.82</v>
      </c>
      <c r="G627" s="5">
        <f t="shared" si="46"/>
        <v>-2.6466967841068348E-2</v>
      </c>
      <c r="H627" s="5">
        <f t="shared" si="47"/>
        <v>-0.03</v>
      </c>
      <c r="I627" s="3">
        <f t="shared" si="48"/>
        <v>134.2599999999984</v>
      </c>
      <c r="J627" t="str">
        <f t="shared" si="49"/>
        <v>LOW</v>
      </c>
    </row>
    <row r="628" spans="1:10" x14ac:dyDescent="0.25">
      <c r="A628" s="1">
        <v>42631</v>
      </c>
      <c r="B628" s="4">
        <f t="shared" ca="1" si="45"/>
        <v>1443</v>
      </c>
      <c r="C628" s="2">
        <v>31896.23</v>
      </c>
      <c r="D628" s="2">
        <v>32091.52</v>
      </c>
      <c r="E628" s="2">
        <v>31892.63</v>
      </c>
      <c r="F628" s="2">
        <v>32037.38</v>
      </c>
      <c r="G628" s="5">
        <f t="shared" si="46"/>
        <v>0.4425287878849678</v>
      </c>
      <c r="H628" s="5">
        <f t="shared" si="47"/>
        <v>0.45</v>
      </c>
      <c r="I628" s="3">
        <f t="shared" si="48"/>
        <v>198.88999999999942</v>
      </c>
      <c r="J628" t="str">
        <f t="shared" si="49"/>
        <v>LOW</v>
      </c>
    </row>
    <row r="629" spans="1:10" x14ac:dyDescent="0.25">
      <c r="A629" s="1">
        <v>42632</v>
      </c>
      <c r="B629" s="4">
        <f t="shared" ca="1" si="45"/>
        <v>1443</v>
      </c>
      <c r="C629" s="2">
        <v>32099.93</v>
      </c>
      <c r="D629" s="2">
        <v>32109.75</v>
      </c>
      <c r="E629" s="2">
        <v>31897.87</v>
      </c>
      <c r="F629" s="2">
        <v>32020.75</v>
      </c>
      <c r="G629" s="5">
        <f t="shared" si="46"/>
        <v>-0.24666720457022892</v>
      </c>
      <c r="H629" s="5">
        <f t="shared" si="47"/>
        <v>-0.25</v>
      </c>
      <c r="I629" s="3">
        <f t="shared" si="48"/>
        <v>211.88000000000102</v>
      </c>
      <c r="J629" t="str">
        <f t="shared" si="49"/>
        <v>LOW</v>
      </c>
    </row>
    <row r="630" spans="1:10" x14ac:dyDescent="0.25">
      <c r="A630" s="1">
        <v>42633</v>
      </c>
      <c r="B630" s="4">
        <f t="shared" ca="1" si="45"/>
        <v>1442</v>
      </c>
      <c r="C630" s="2">
        <v>32053.98</v>
      </c>
      <c r="D630" s="2">
        <v>32131.919999999998</v>
      </c>
      <c r="E630" s="2">
        <v>32037.21</v>
      </c>
      <c r="F630" s="2">
        <v>32074.78</v>
      </c>
      <c r="G630" s="5">
        <f t="shared" si="46"/>
        <v>6.4890537774090054E-2</v>
      </c>
      <c r="H630" s="5">
        <f t="shared" si="47"/>
        <v>6.9999999999999993E-2</v>
      </c>
      <c r="I630" s="3">
        <f t="shared" si="48"/>
        <v>94.709999999999127</v>
      </c>
      <c r="J630" t="str">
        <f t="shared" si="49"/>
        <v>LOW</v>
      </c>
    </row>
    <row r="631" spans="1:10" x14ac:dyDescent="0.25">
      <c r="A631" s="1">
        <v>42634</v>
      </c>
      <c r="B631" s="4">
        <f t="shared" ca="1" si="45"/>
        <v>1441</v>
      </c>
      <c r="C631" s="2">
        <v>31775.54</v>
      </c>
      <c r="D631" s="2">
        <v>31911.61</v>
      </c>
      <c r="E631" s="2">
        <v>31626.44</v>
      </c>
      <c r="F631" s="2">
        <v>31710.99</v>
      </c>
      <c r="G631" s="5">
        <f t="shared" si="46"/>
        <v>-0.20314367592179167</v>
      </c>
      <c r="H631" s="5">
        <f t="shared" si="47"/>
        <v>-0.21000000000000002</v>
      </c>
      <c r="I631" s="3">
        <f t="shared" si="48"/>
        <v>285.17000000000189</v>
      </c>
      <c r="J631" t="str">
        <f t="shared" si="49"/>
        <v>LOW</v>
      </c>
    </row>
    <row r="632" spans="1:10" x14ac:dyDescent="0.25">
      <c r="A632" s="1">
        <v>42635</v>
      </c>
      <c r="B632" s="4">
        <f t="shared" ca="1" si="45"/>
        <v>1440</v>
      </c>
      <c r="C632" s="2">
        <v>31882.799999999999</v>
      </c>
      <c r="D632" s="2">
        <v>31978.89</v>
      </c>
      <c r="E632" s="2">
        <v>31793.72</v>
      </c>
      <c r="F632" s="2">
        <v>31955.35</v>
      </c>
      <c r="G632" s="5">
        <f t="shared" si="46"/>
        <v>0.22755215978521107</v>
      </c>
      <c r="H632" s="5">
        <f t="shared" si="47"/>
        <v>0.23</v>
      </c>
      <c r="I632" s="3">
        <f t="shared" si="48"/>
        <v>185.16999999999825</v>
      </c>
      <c r="J632" t="str">
        <f t="shared" si="49"/>
        <v>LOW</v>
      </c>
    </row>
    <row r="633" spans="1:10" x14ac:dyDescent="0.25">
      <c r="A633" s="1">
        <v>42636</v>
      </c>
      <c r="B633" s="4">
        <f t="shared" ca="1" si="45"/>
        <v>1439</v>
      </c>
      <c r="C633" s="2">
        <v>32033.82</v>
      </c>
      <c r="D633" s="2">
        <v>32057.119999999999</v>
      </c>
      <c r="E633" s="2">
        <v>31859.5</v>
      </c>
      <c r="F633" s="2">
        <v>31904.400000000001</v>
      </c>
      <c r="G633" s="5">
        <f t="shared" si="46"/>
        <v>-0.40401051139076838</v>
      </c>
      <c r="H633" s="5">
        <f t="shared" si="47"/>
        <v>-0.41000000000000003</v>
      </c>
      <c r="I633" s="3">
        <f t="shared" si="48"/>
        <v>197.61999999999898</v>
      </c>
      <c r="J633" t="str">
        <f t="shared" si="49"/>
        <v>LOW</v>
      </c>
    </row>
    <row r="634" spans="1:10" x14ac:dyDescent="0.25">
      <c r="A634" s="1">
        <v>42637</v>
      </c>
      <c r="B634" s="4">
        <f t="shared" ca="1" si="45"/>
        <v>1438</v>
      </c>
      <c r="C634" s="2">
        <v>32035.88</v>
      </c>
      <c r="D634" s="2">
        <v>32062.23</v>
      </c>
      <c r="E634" s="2">
        <v>31808.93</v>
      </c>
      <c r="F634" s="2">
        <v>32028.89</v>
      </c>
      <c r="G634" s="5">
        <f t="shared" si="46"/>
        <v>-2.1819285126556849E-2</v>
      </c>
      <c r="H634" s="5">
        <f t="shared" si="47"/>
        <v>-0.03</v>
      </c>
      <c r="I634" s="3">
        <f t="shared" si="48"/>
        <v>253.29999999999927</v>
      </c>
      <c r="J634" t="str">
        <f t="shared" si="49"/>
        <v>LOW</v>
      </c>
    </row>
    <row r="635" spans="1:10" x14ac:dyDescent="0.25">
      <c r="A635" s="1">
        <v>42638</v>
      </c>
      <c r="B635" s="4">
        <f t="shared" ca="1" si="45"/>
        <v>1438</v>
      </c>
      <c r="C635" s="2">
        <v>32100.22</v>
      </c>
      <c r="D635" s="2">
        <v>32320.86</v>
      </c>
      <c r="E635" s="2">
        <v>32058.33</v>
      </c>
      <c r="F635" s="2">
        <v>32245.87</v>
      </c>
      <c r="G635" s="5">
        <f t="shared" si="46"/>
        <v>0.45373520804529627</v>
      </c>
      <c r="H635" s="5">
        <f t="shared" si="47"/>
        <v>0.46</v>
      </c>
      <c r="I635" s="3">
        <f t="shared" si="48"/>
        <v>262.52999999999884</v>
      </c>
      <c r="J635" t="str">
        <f t="shared" si="49"/>
        <v>LOW</v>
      </c>
    </row>
    <row r="636" spans="1:10" x14ac:dyDescent="0.25">
      <c r="A636" s="1">
        <v>42639</v>
      </c>
      <c r="B636" s="4">
        <f t="shared" ca="1" si="45"/>
        <v>1438</v>
      </c>
      <c r="C636" s="2">
        <v>32350.71</v>
      </c>
      <c r="D636" s="2">
        <v>32374.3</v>
      </c>
      <c r="E636" s="2">
        <v>32196.86</v>
      </c>
      <c r="F636" s="2">
        <v>32228.27</v>
      </c>
      <c r="G636" s="5">
        <f t="shared" si="46"/>
        <v>-0.37847701024181135</v>
      </c>
      <c r="H636" s="5">
        <f t="shared" si="47"/>
        <v>-0.38</v>
      </c>
      <c r="I636" s="3">
        <f t="shared" si="48"/>
        <v>177.43999999999869</v>
      </c>
      <c r="J636" t="str">
        <f t="shared" si="49"/>
        <v>LOW</v>
      </c>
    </row>
    <row r="637" spans="1:10" x14ac:dyDescent="0.25">
      <c r="A637" s="1">
        <v>42640</v>
      </c>
      <c r="B637" s="4">
        <f t="shared" ca="1" si="45"/>
        <v>1437</v>
      </c>
      <c r="C637" s="2">
        <v>32255.99</v>
      </c>
      <c r="D637" s="2">
        <v>32413.63</v>
      </c>
      <c r="E637" s="2">
        <v>32226.080000000002</v>
      </c>
      <c r="F637" s="2">
        <v>32382.46</v>
      </c>
      <c r="G637" s="5">
        <f t="shared" si="46"/>
        <v>0.39208221480722655</v>
      </c>
      <c r="H637" s="5">
        <f t="shared" si="47"/>
        <v>0.4</v>
      </c>
      <c r="I637" s="3">
        <f t="shared" si="48"/>
        <v>187.54999999999927</v>
      </c>
      <c r="J637" t="str">
        <f t="shared" si="49"/>
        <v>LOW</v>
      </c>
    </row>
    <row r="638" spans="1:10" x14ac:dyDescent="0.25">
      <c r="A638" s="1">
        <v>42641</v>
      </c>
      <c r="B638" s="4">
        <f t="shared" ca="1" si="45"/>
        <v>1436</v>
      </c>
      <c r="C638" s="2">
        <v>32519.439999999999</v>
      </c>
      <c r="D638" s="2">
        <v>32672.66</v>
      </c>
      <c r="E638" s="2">
        <v>32325.33</v>
      </c>
      <c r="F638" s="2">
        <v>32383.3</v>
      </c>
      <c r="G638" s="5">
        <f t="shared" si="46"/>
        <v>-0.41864189543239194</v>
      </c>
      <c r="H638" s="5">
        <f t="shared" si="47"/>
        <v>-0.42</v>
      </c>
      <c r="I638" s="3">
        <f t="shared" si="48"/>
        <v>347.32999999999811</v>
      </c>
      <c r="J638" t="str">
        <f t="shared" si="49"/>
        <v>LOW</v>
      </c>
    </row>
    <row r="639" spans="1:10" x14ac:dyDescent="0.25">
      <c r="A639" s="1">
        <v>42642</v>
      </c>
      <c r="B639" s="4">
        <f t="shared" ca="1" si="45"/>
        <v>1435</v>
      </c>
      <c r="C639" s="2">
        <v>32381.360000000001</v>
      </c>
      <c r="D639" s="2">
        <v>32381.360000000001</v>
      </c>
      <c r="E639" s="2">
        <v>32104.66</v>
      </c>
      <c r="F639" s="2">
        <v>32309.88</v>
      </c>
      <c r="G639" s="5">
        <f t="shared" si="46"/>
        <v>-0.22074428004259106</v>
      </c>
      <c r="H639" s="5">
        <f t="shared" si="47"/>
        <v>-0.23</v>
      </c>
      <c r="I639" s="3">
        <f t="shared" si="48"/>
        <v>276.70000000000073</v>
      </c>
      <c r="J639" t="str">
        <f t="shared" si="49"/>
        <v>LOW</v>
      </c>
    </row>
    <row r="640" spans="1:10" x14ac:dyDescent="0.25">
      <c r="A640" s="1">
        <v>42643</v>
      </c>
      <c r="B640" s="4">
        <f t="shared" ca="1" si="45"/>
        <v>1434</v>
      </c>
      <c r="C640" s="2">
        <v>32412.2</v>
      </c>
      <c r="D640" s="2">
        <v>32546.5</v>
      </c>
      <c r="E640" s="2">
        <v>32324.45</v>
      </c>
      <c r="F640" s="2">
        <v>32514.94</v>
      </c>
      <c r="G640" s="5">
        <f t="shared" si="46"/>
        <v>0.31697940898796739</v>
      </c>
      <c r="H640" s="5">
        <f t="shared" si="47"/>
        <v>0.32</v>
      </c>
      <c r="I640" s="3">
        <f t="shared" si="48"/>
        <v>222.04999999999927</v>
      </c>
      <c r="J640" t="str">
        <f t="shared" si="49"/>
        <v>LOW</v>
      </c>
    </row>
    <row r="641" spans="1:10" x14ac:dyDescent="0.25">
      <c r="A641" s="1">
        <v>42644</v>
      </c>
      <c r="B641" s="4">
        <f t="shared" ca="1" si="45"/>
        <v>1433</v>
      </c>
      <c r="C641" s="2">
        <v>32579.8</v>
      </c>
      <c r="D641" s="2">
        <v>32632.02</v>
      </c>
      <c r="E641" s="2">
        <v>32462.25</v>
      </c>
      <c r="F641" s="2">
        <v>32575.17</v>
      </c>
      <c r="G641" s="5">
        <f t="shared" si="46"/>
        <v>-1.4211259737631965E-2</v>
      </c>
      <c r="H641" s="5">
        <f t="shared" si="47"/>
        <v>-0.02</v>
      </c>
      <c r="I641" s="3">
        <f t="shared" si="48"/>
        <v>169.77000000000044</v>
      </c>
      <c r="J641" t="str">
        <f t="shared" si="49"/>
        <v>LOW</v>
      </c>
    </row>
    <row r="642" spans="1:10" x14ac:dyDescent="0.25">
      <c r="A642" s="1">
        <v>42645</v>
      </c>
      <c r="B642" s="4">
        <f t="shared" ref="B642:B705" ca="1" si="50">NETWORKDAYS.INTL(A642,TODAY(),1)</f>
        <v>1433</v>
      </c>
      <c r="C642" s="2">
        <v>32641.58</v>
      </c>
      <c r="D642" s="2">
        <v>32686.48</v>
      </c>
      <c r="E642" s="2">
        <v>32394.89</v>
      </c>
      <c r="F642" s="2">
        <v>32476.74</v>
      </c>
      <c r="G642" s="5">
        <f t="shared" ref="G642:G705" si="51">(F642-C642)/C642*100</f>
        <v>-0.50500006433512146</v>
      </c>
      <c r="H642" s="5">
        <f t="shared" ref="H642:H705" si="52">ROUNDUP(G642,2)</f>
        <v>-0.51</v>
      </c>
      <c r="I642" s="3">
        <f t="shared" ref="I642:I705" si="53">D642-E642</f>
        <v>291.59000000000015</v>
      </c>
      <c r="J642" t="str">
        <f t="shared" ref="J642:J705" si="54">IF(I642&lt;400,"LOW","HIGH")</f>
        <v>LOW</v>
      </c>
    </row>
    <row r="643" spans="1:10" x14ac:dyDescent="0.25">
      <c r="A643" s="1">
        <v>42646</v>
      </c>
      <c r="B643" s="4">
        <f t="shared" ca="1" si="50"/>
        <v>1433</v>
      </c>
      <c r="C643" s="2">
        <v>32502.55</v>
      </c>
      <c r="D643" s="2">
        <v>32502.55</v>
      </c>
      <c r="E643" s="2">
        <v>32194.58</v>
      </c>
      <c r="F643" s="2">
        <v>32237.88</v>
      </c>
      <c r="G643" s="5">
        <f t="shared" si="51"/>
        <v>-0.81430533911954073</v>
      </c>
      <c r="H643" s="5">
        <f t="shared" si="52"/>
        <v>-0.82000000000000006</v>
      </c>
      <c r="I643" s="3">
        <f t="shared" si="53"/>
        <v>307.96999999999753</v>
      </c>
      <c r="J643" t="str">
        <f t="shared" si="54"/>
        <v>LOW</v>
      </c>
    </row>
    <row r="644" spans="1:10" x14ac:dyDescent="0.25">
      <c r="A644" s="1">
        <v>42647</v>
      </c>
      <c r="B644" s="4">
        <f t="shared" ca="1" si="50"/>
        <v>1432</v>
      </c>
      <c r="C644" s="2">
        <v>32191.119999999999</v>
      </c>
      <c r="D644" s="2">
        <v>32352.19</v>
      </c>
      <c r="E644" s="2">
        <v>32107.99</v>
      </c>
      <c r="F644" s="2">
        <v>32325.41</v>
      </c>
      <c r="G644" s="5">
        <f t="shared" si="51"/>
        <v>0.41716473362840706</v>
      </c>
      <c r="H644" s="5">
        <f t="shared" si="52"/>
        <v>0.42</v>
      </c>
      <c r="I644" s="3">
        <f t="shared" si="53"/>
        <v>244.19999999999709</v>
      </c>
      <c r="J644" t="str">
        <f t="shared" si="54"/>
        <v>LOW</v>
      </c>
    </row>
    <row r="645" spans="1:10" x14ac:dyDescent="0.25">
      <c r="A645" s="1">
        <v>42648</v>
      </c>
      <c r="B645" s="4">
        <f t="shared" ca="1" si="50"/>
        <v>1431</v>
      </c>
      <c r="C645" s="2">
        <v>32377.8</v>
      </c>
      <c r="D645" s="2">
        <v>32396.14</v>
      </c>
      <c r="E645" s="2">
        <v>32235.82</v>
      </c>
      <c r="F645" s="2">
        <v>32273.67</v>
      </c>
      <c r="G645" s="5">
        <f t="shared" si="51"/>
        <v>-0.321609250782947</v>
      </c>
      <c r="H645" s="5">
        <f t="shared" si="52"/>
        <v>-0.33</v>
      </c>
      <c r="I645" s="3">
        <f t="shared" si="53"/>
        <v>160.31999999999971</v>
      </c>
      <c r="J645" t="str">
        <f t="shared" si="54"/>
        <v>LOW</v>
      </c>
    </row>
    <row r="646" spans="1:10" x14ac:dyDescent="0.25">
      <c r="A646" s="1">
        <v>42649</v>
      </c>
      <c r="B646" s="4">
        <f t="shared" ca="1" si="50"/>
        <v>1430</v>
      </c>
      <c r="C646" s="2">
        <v>32341.05</v>
      </c>
      <c r="D646" s="2">
        <v>32354.77</v>
      </c>
      <c r="E646" s="2">
        <v>31915.200000000001</v>
      </c>
      <c r="F646" s="2">
        <v>32014.19</v>
      </c>
      <c r="G646" s="5">
        <f t="shared" si="51"/>
        <v>-1.0106660111530101</v>
      </c>
      <c r="H646" s="5">
        <f t="shared" si="52"/>
        <v>-1.02</v>
      </c>
      <c r="I646" s="3">
        <f t="shared" si="53"/>
        <v>439.56999999999971</v>
      </c>
      <c r="J646" t="str">
        <f t="shared" si="54"/>
        <v>HIGH</v>
      </c>
    </row>
    <row r="647" spans="1:10" x14ac:dyDescent="0.25">
      <c r="A647" s="1">
        <v>42650</v>
      </c>
      <c r="B647" s="4">
        <f t="shared" ca="1" si="50"/>
        <v>1429</v>
      </c>
      <c r="C647" s="2">
        <v>31926.14</v>
      </c>
      <c r="D647" s="2">
        <v>31967.279999999999</v>
      </c>
      <c r="E647" s="2">
        <v>31731.91</v>
      </c>
      <c r="F647" s="2">
        <v>31797.84</v>
      </c>
      <c r="G647" s="5">
        <f t="shared" si="51"/>
        <v>-0.4018650547795608</v>
      </c>
      <c r="H647" s="5">
        <f t="shared" si="52"/>
        <v>-0.41000000000000003</v>
      </c>
      <c r="I647" s="3">
        <f t="shared" si="53"/>
        <v>235.36999999999898</v>
      </c>
      <c r="J647" t="str">
        <f t="shared" si="54"/>
        <v>LOW</v>
      </c>
    </row>
    <row r="648" spans="1:10" x14ac:dyDescent="0.25">
      <c r="A648" s="1">
        <v>42651</v>
      </c>
      <c r="B648" s="4">
        <f t="shared" ca="1" si="50"/>
        <v>1428</v>
      </c>
      <c r="C648" s="2">
        <v>31750.73</v>
      </c>
      <c r="D648" s="2">
        <v>31756.27</v>
      </c>
      <c r="E648" s="2">
        <v>31422.799999999999</v>
      </c>
      <c r="F648" s="2">
        <v>31531.33</v>
      </c>
      <c r="G648" s="5">
        <f t="shared" si="51"/>
        <v>-0.69100773431035378</v>
      </c>
      <c r="H648" s="5">
        <f t="shared" si="52"/>
        <v>-0.7</v>
      </c>
      <c r="I648" s="3">
        <f t="shared" si="53"/>
        <v>333.47000000000116</v>
      </c>
      <c r="J648" t="str">
        <f t="shared" si="54"/>
        <v>LOW</v>
      </c>
    </row>
    <row r="649" spans="1:10" x14ac:dyDescent="0.25">
      <c r="A649" s="1">
        <v>42652</v>
      </c>
      <c r="B649" s="4">
        <f t="shared" ca="1" si="50"/>
        <v>1428</v>
      </c>
      <c r="C649" s="2">
        <v>31355.919999999998</v>
      </c>
      <c r="D649" s="2">
        <v>31379.200000000001</v>
      </c>
      <c r="E649" s="2">
        <v>31128.02</v>
      </c>
      <c r="F649" s="2">
        <v>31213.59</v>
      </c>
      <c r="G649" s="5">
        <f t="shared" si="51"/>
        <v>-0.45391747395706494</v>
      </c>
      <c r="H649" s="5">
        <f t="shared" si="52"/>
        <v>-0.46</v>
      </c>
      <c r="I649" s="3">
        <f t="shared" si="53"/>
        <v>251.18000000000029</v>
      </c>
      <c r="J649" t="str">
        <f t="shared" si="54"/>
        <v>LOW</v>
      </c>
    </row>
    <row r="650" spans="1:10" x14ac:dyDescent="0.25">
      <c r="A650" s="1">
        <v>42653</v>
      </c>
      <c r="B650" s="4">
        <f t="shared" ca="1" si="50"/>
        <v>1428</v>
      </c>
      <c r="C650" s="2">
        <v>31299.52</v>
      </c>
      <c r="D650" s="2">
        <v>31526.400000000001</v>
      </c>
      <c r="E650" s="2">
        <v>31298.9</v>
      </c>
      <c r="F650" s="2">
        <v>31449.03</v>
      </c>
      <c r="G650" s="5">
        <f t="shared" si="51"/>
        <v>0.4776750569976741</v>
      </c>
      <c r="H650" s="5">
        <f t="shared" si="52"/>
        <v>0.48</v>
      </c>
      <c r="I650" s="3">
        <f t="shared" si="53"/>
        <v>227.5</v>
      </c>
      <c r="J650" t="str">
        <f t="shared" si="54"/>
        <v>LOW</v>
      </c>
    </row>
    <row r="651" spans="1:10" x14ac:dyDescent="0.25">
      <c r="A651" s="1">
        <v>42654</v>
      </c>
      <c r="B651" s="4">
        <f t="shared" ca="1" si="50"/>
        <v>1427</v>
      </c>
      <c r="C651" s="2">
        <v>31566.240000000002</v>
      </c>
      <c r="D651" s="2">
        <v>31805.99</v>
      </c>
      <c r="E651" s="2">
        <v>31399.35</v>
      </c>
      <c r="F651" s="2">
        <v>31770.89</v>
      </c>
      <c r="G651" s="5">
        <f t="shared" si="51"/>
        <v>0.64831921698624162</v>
      </c>
      <c r="H651" s="5">
        <f t="shared" si="52"/>
        <v>0.65</v>
      </c>
      <c r="I651" s="3">
        <f t="shared" si="53"/>
        <v>406.64000000000306</v>
      </c>
      <c r="J651" t="str">
        <f t="shared" si="54"/>
        <v>HIGH</v>
      </c>
    </row>
    <row r="652" spans="1:10" x14ac:dyDescent="0.25">
      <c r="A652" s="1">
        <v>42655</v>
      </c>
      <c r="B652" s="4">
        <f t="shared" ca="1" si="50"/>
        <v>1426</v>
      </c>
      <c r="C652" s="2">
        <v>31919.17</v>
      </c>
      <c r="D652" s="2">
        <v>31937.51</v>
      </c>
      <c r="E652" s="2">
        <v>31714.1</v>
      </c>
      <c r="F652" s="2">
        <v>31795.46</v>
      </c>
      <c r="G652" s="5">
        <f t="shared" si="51"/>
        <v>-0.3875727345040586</v>
      </c>
      <c r="H652" s="5">
        <f t="shared" si="52"/>
        <v>-0.39</v>
      </c>
      <c r="I652" s="3">
        <f t="shared" si="53"/>
        <v>223.40999999999985</v>
      </c>
      <c r="J652" t="str">
        <f t="shared" si="54"/>
        <v>LOW</v>
      </c>
    </row>
    <row r="653" spans="1:10" x14ac:dyDescent="0.25">
      <c r="A653" s="1">
        <v>42656</v>
      </c>
      <c r="B653" s="4">
        <f t="shared" ca="1" si="50"/>
        <v>1425</v>
      </c>
      <c r="C653" s="2">
        <v>31729.88</v>
      </c>
      <c r="D653" s="2">
        <v>31729.88</v>
      </c>
      <c r="E653" s="2">
        <v>31349.13</v>
      </c>
      <c r="F653" s="2">
        <v>31524.68</v>
      </c>
      <c r="G653" s="5">
        <f t="shared" si="51"/>
        <v>-0.6467090326216195</v>
      </c>
      <c r="H653" s="5">
        <f t="shared" si="52"/>
        <v>-0.65</v>
      </c>
      <c r="I653" s="3">
        <f t="shared" si="53"/>
        <v>380.75</v>
      </c>
      <c r="J653" t="str">
        <f t="shared" si="54"/>
        <v>LOW</v>
      </c>
    </row>
    <row r="654" spans="1:10" x14ac:dyDescent="0.25">
      <c r="A654" s="1">
        <v>42657</v>
      </c>
      <c r="B654" s="4">
        <f t="shared" ca="1" si="50"/>
        <v>1424</v>
      </c>
      <c r="C654" s="2">
        <v>31609.93</v>
      </c>
      <c r="D654" s="2">
        <v>31641.81</v>
      </c>
      <c r="E654" s="2">
        <v>31220.53</v>
      </c>
      <c r="F654" s="2">
        <v>31258.85</v>
      </c>
      <c r="G654" s="5">
        <f t="shared" si="51"/>
        <v>-1.1106636427224033</v>
      </c>
      <c r="H654" s="5">
        <f t="shared" si="52"/>
        <v>-1.1200000000000001</v>
      </c>
      <c r="I654" s="3">
        <f t="shared" si="53"/>
        <v>421.28000000000247</v>
      </c>
      <c r="J654" t="str">
        <f t="shared" si="54"/>
        <v>HIGH</v>
      </c>
    </row>
    <row r="655" spans="1:10" x14ac:dyDescent="0.25">
      <c r="A655" s="1">
        <v>42658</v>
      </c>
      <c r="B655" s="4">
        <f t="shared" ca="1" si="50"/>
        <v>1423</v>
      </c>
      <c r="C655" s="2">
        <v>31393.93</v>
      </c>
      <c r="D655" s="2">
        <v>31484.28</v>
      </c>
      <c r="E655" s="2">
        <v>31241.5</v>
      </c>
      <c r="F655" s="2">
        <v>31291.85</v>
      </c>
      <c r="G655" s="5">
        <f t="shared" si="51"/>
        <v>-0.32515839845473871</v>
      </c>
      <c r="H655" s="5">
        <f t="shared" si="52"/>
        <v>-0.33</v>
      </c>
      <c r="I655" s="3">
        <f t="shared" si="53"/>
        <v>242.77999999999884</v>
      </c>
      <c r="J655" t="str">
        <f t="shared" si="54"/>
        <v>LOW</v>
      </c>
    </row>
    <row r="656" spans="1:10" x14ac:dyDescent="0.25">
      <c r="A656" s="1">
        <v>42659</v>
      </c>
      <c r="B656" s="4">
        <f t="shared" ca="1" si="50"/>
        <v>1423</v>
      </c>
      <c r="C656" s="2">
        <v>31407.47</v>
      </c>
      <c r="D656" s="2">
        <v>31593.39</v>
      </c>
      <c r="E656" s="2">
        <v>31379.25</v>
      </c>
      <c r="F656" s="2">
        <v>31568.01</v>
      </c>
      <c r="G656" s="5">
        <f t="shared" si="51"/>
        <v>0.51115228319886075</v>
      </c>
      <c r="H656" s="5">
        <f t="shared" si="52"/>
        <v>0.52</v>
      </c>
      <c r="I656" s="3">
        <f t="shared" si="53"/>
        <v>214.13999999999942</v>
      </c>
      <c r="J656" t="str">
        <f t="shared" si="54"/>
        <v>LOW</v>
      </c>
    </row>
    <row r="657" spans="1:10" x14ac:dyDescent="0.25">
      <c r="A657" s="1">
        <v>42660</v>
      </c>
      <c r="B657" s="4">
        <f t="shared" ca="1" si="50"/>
        <v>1423</v>
      </c>
      <c r="C657" s="2">
        <v>31673.439999999999</v>
      </c>
      <c r="D657" s="2">
        <v>31678.19</v>
      </c>
      <c r="E657" s="2">
        <v>31546.05</v>
      </c>
      <c r="F657" s="2">
        <v>31596.06</v>
      </c>
      <c r="G657" s="5">
        <f t="shared" si="51"/>
        <v>-0.24430563904646097</v>
      </c>
      <c r="H657" s="5">
        <f t="shared" si="52"/>
        <v>-0.25</v>
      </c>
      <c r="I657" s="3">
        <f t="shared" si="53"/>
        <v>132.13999999999942</v>
      </c>
      <c r="J657" t="str">
        <f t="shared" si="54"/>
        <v>LOW</v>
      </c>
    </row>
    <row r="658" spans="1:10" x14ac:dyDescent="0.25">
      <c r="A658" s="1">
        <v>42661</v>
      </c>
      <c r="B658" s="4">
        <f t="shared" ca="1" si="50"/>
        <v>1422</v>
      </c>
      <c r="C658" s="2">
        <v>31756.87</v>
      </c>
      <c r="D658" s="2">
        <v>31809.7</v>
      </c>
      <c r="E658" s="2">
        <v>31701.67</v>
      </c>
      <c r="F658" s="2">
        <v>31750.82</v>
      </c>
      <c r="G658" s="5">
        <f t="shared" si="51"/>
        <v>-1.9050995894744262E-2</v>
      </c>
      <c r="H658" s="5">
        <f t="shared" si="52"/>
        <v>-0.02</v>
      </c>
      <c r="I658" s="3">
        <f t="shared" si="53"/>
        <v>108.03000000000247</v>
      </c>
      <c r="J658" t="str">
        <f t="shared" si="54"/>
        <v>LOW</v>
      </c>
    </row>
    <row r="659" spans="1:10" x14ac:dyDescent="0.25">
      <c r="A659" s="1">
        <v>42662</v>
      </c>
      <c r="B659" s="4">
        <f t="shared" ca="1" si="50"/>
        <v>1421</v>
      </c>
      <c r="C659" s="2">
        <v>31724.84</v>
      </c>
      <c r="D659" s="2">
        <v>31739.8</v>
      </c>
      <c r="E659" s="2">
        <v>31360.81</v>
      </c>
      <c r="F659" s="2">
        <v>31388.39</v>
      </c>
      <c r="G659" s="5">
        <f t="shared" si="51"/>
        <v>-1.0605254431543256</v>
      </c>
      <c r="H659" s="5">
        <f t="shared" si="52"/>
        <v>-1.07</v>
      </c>
      <c r="I659" s="3">
        <f t="shared" si="53"/>
        <v>378.98999999999796</v>
      </c>
      <c r="J659" t="str">
        <f t="shared" si="54"/>
        <v>LOW</v>
      </c>
    </row>
    <row r="660" spans="1:10" x14ac:dyDescent="0.25">
      <c r="A660" s="1">
        <v>42663</v>
      </c>
      <c r="B660" s="4">
        <f t="shared" ca="1" si="50"/>
        <v>1420</v>
      </c>
      <c r="C660" s="2">
        <v>31534.57</v>
      </c>
      <c r="D660" s="2">
        <v>31727.98</v>
      </c>
      <c r="E660" s="2">
        <v>31533.02</v>
      </c>
      <c r="F660" s="2">
        <v>31646.46</v>
      </c>
      <c r="G660" s="5">
        <f t="shared" si="51"/>
        <v>0.35481695168191418</v>
      </c>
      <c r="H660" s="5">
        <f t="shared" si="52"/>
        <v>0.36</v>
      </c>
      <c r="I660" s="3">
        <f t="shared" si="53"/>
        <v>194.95999999999913</v>
      </c>
      <c r="J660" t="str">
        <f t="shared" si="54"/>
        <v>LOW</v>
      </c>
    </row>
    <row r="661" spans="1:10" x14ac:dyDescent="0.25">
      <c r="A661" s="1">
        <v>42664</v>
      </c>
      <c r="B661" s="4">
        <f t="shared" ca="1" si="50"/>
        <v>1419</v>
      </c>
      <c r="C661" s="2">
        <v>31685.439999999999</v>
      </c>
      <c r="D661" s="2">
        <v>31757.18</v>
      </c>
      <c r="E661" s="2">
        <v>31551.85</v>
      </c>
      <c r="F661" s="2">
        <v>31730.49</v>
      </c>
      <c r="G661" s="5">
        <f t="shared" si="51"/>
        <v>0.14217886827515386</v>
      </c>
      <c r="H661" s="5">
        <f t="shared" si="52"/>
        <v>0.15000000000000002</v>
      </c>
      <c r="I661" s="3">
        <f t="shared" si="53"/>
        <v>205.33000000000175</v>
      </c>
      <c r="J661" t="str">
        <f t="shared" si="54"/>
        <v>LOW</v>
      </c>
    </row>
    <row r="662" spans="1:10" x14ac:dyDescent="0.25">
      <c r="A662" s="1">
        <v>42665</v>
      </c>
      <c r="B662" s="4">
        <f t="shared" ca="1" si="50"/>
        <v>1418</v>
      </c>
      <c r="C662" s="2">
        <v>31769.34</v>
      </c>
      <c r="D662" s="2">
        <v>31944.1</v>
      </c>
      <c r="E662" s="2">
        <v>31707.27</v>
      </c>
      <c r="F662" s="2">
        <v>31892.23</v>
      </c>
      <c r="G662" s="5">
        <f t="shared" si="51"/>
        <v>0.38681949325985188</v>
      </c>
      <c r="H662" s="5">
        <f t="shared" si="52"/>
        <v>0.39</v>
      </c>
      <c r="I662" s="3">
        <f t="shared" si="53"/>
        <v>236.82999999999811</v>
      </c>
      <c r="J662" t="str">
        <f t="shared" si="54"/>
        <v>LOW</v>
      </c>
    </row>
    <row r="663" spans="1:10" x14ac:dyDescent="0.25">
      <c r="A663" s="1">
        <v>42666</v>
      </c>
      <c r="B663" s="4">
        <f t="shared" ca="1" si="50"/>
        <v>1418</v>
      </c>
      <c r="C663" s="2">
        <v>31932.2</v>
      </c>
      <c r="D663" s="2">
        <v>31932.2</v>
      </c>
      <c r="E663" s="2">
        <v>31560.32</v>
      </c>
      <c r="F663" s="2">
        <v>31702.25</v>
      </c>
      <c r="G663" s="5">
        <f t="shared" si="51"/>
        <v>-0.72011950319740181</v>
      </c>
      <c r="H663" s="5">
        <f t="shared" si="52"/>
        <v>-0.73</v>
      </c>
      <c r="I663" s="3">
        <f t="shared" si="53"/>
        <v>371.88000000000102</v>
      </c>
      <c r="J663" t="str">
        <f t="shared" si="54"/>
        <v>LOW</v>
      </c>
    </row>
    <row r="664" spans="1:10" x14ac:dyDescent="0.25">
      <c r="A664" s="1">
        <v>42667</v>
      </c>
      <c r="B664" s="4">
        <f t="shared" ca="1" si="50"/>
        <v>1418</v>
      </c>
      <c r="C664" s="2">
        <v>31755.16</v>
      </c>
      <c r="D664" s="2">
        <v>31863.47</v>
      </c>
      <c r="E664" s="2">
        <v>31674.23</v>
      </c>
      <c r="F664" s="2">
        <v>31809.55</v>
      </c>
      <c r="G664" s="5">
        <f t="shared" si="51"/>
        <v>0.17127925036434841</v>
      </c>
      <c r="H664" s="5">
        <f t="shared" si="52"/>
        <v>0.18000000000000002</v>
      </c>
      <c r="I664" s="3">
        <f t="shared" si="53"/>
        <v>189.2400000000016</v>
      </c>
      <c r="J664" t="str">
        <f t="shared" si="54"/>
        <v>LOW</v>
      </c>
    </row>
    <row r="665" spans="1:10" x14ac:dyDescent="0.25">
      <c r="A665" s="1">
        <v>42668</v>
      </c>
      <c r="B665" s="4">
        <f t="shared" ca="1" si="50"/>
        <v>1417</v>
      </c>
      <c r="C665" s="2">
        <v>31713.5</v>
      </c>
      <c r="D665" s="2">
        <v>31727.85</v>
      </c>
      <c r="E665" s="2">
        <v>31586.53</v>
      </c>
      <c r="F665" s="2">
        <v>31661.97</v>
      </c>
      <c r="G665" s="5">
        <f t="shared" si="51"/>
        <v>-0.16248600753621908</v>
      </c>
      <c r="H665" s="5">
        <f t="shared" si="52"/>
        <v>-0.17</v>
      </c>
      <c r="I665" s="3">
        <f t="shared" si="53"/>
        <v>141.31999999999971</v>
      </c>
      <c r="J665" t="str">
        <f t="shared" si="54"/>
        <v>LOW</v>
      </c>
    </row>
    <row r="666" spans="1:10" x14ac:dyDescent="0.25">
      <c r="A666" s="1">
        <v>42669</v>
      </c>
      <c r="B666" s="4">
        <f t="shared" ca="1" si="50"/>
        <v>1416</v>
      </c>
      <c r="C666" s="2">
        <v>31738.74</v>
      </c>
      <c r="D666" s="2">
        <v>31814.959999999999</v>
      </c>
      <c r="E666" s="2">
        <v>31620.44</v>
      </c>
      <c r="F666" s="2">
        <v>31662.74</v>
      </c>
      <c r="G666" s="5">
        <f t="shared" si="51"/>
        <v>-0.23945500041904622</v>
      </c>
      <c r="H666" s="5">
        <f t="shared" si="52"/>
        <v>-0.24000000000000002</v>
      </c>
      <c r="I666" s="3">
        <f t="shared" si="53"/>
        <v>194.52000000000044</v>
      </c>
      <c r="J666" t="str">
        <f t="shared" si="54"/>
        <v>LOW</v>
      </c>
    </row>
    <row r="667" spans="1:10" x14ac:dyDescent="0.25">
      <c r="A667" s="1">
        <v>42670</v>
      </c>
      <c r="B667" s="4">
        <f t="shared" ca="1" si="50"/>
        <v>1415</v>
      </c>
      <c r="C667" s="2">
        <v>31694.15</v>
      </c>
      <c r="D667" s="2">
        <v>31763.7</v>
      </c>
      <c r="E667" s="2">
        <v>31619</v>
      </c>
      <c r="F667" s="2">
        <v>31687.52</v>
      </c>
      <c r="G667" s="5">
        <f t="shared" si="51"/>
        <v>-2.0918686887015484E-2</v>
      </c>
      <c r="H667" s="5">
        <f t="shared" si="52"/>
        <v>-0.03</v>
      </c>
      <c r="I667" s="3">
        <f t="shared" si="53"/>
        <v>144.70000000000073</v>
      </c>
      <c r="J667" t="str">
        <f t="shared" si="54"/>
        <v>LOW</v>
      </c>
    </row>
    <row r="668" spans="1:10" x14ac:dyDescent="0.25">
      <c r="A668" s="1">
        <v>42671</v>
      </c>
      <c r="B668" s="4">
        <f t="shared" ca="1" si="50"/>
        <v>1414</v>
      </c>
      <c r="C668" s="2">
        <v>31798.31</v>
      </c>
      <c r="D668" s="2">
        <v>31952.87</v>
      </c>
      <c r="E668" s="2">
        <v>31797.89</v>
      </c>
      <c r="F668" s="2">
        <v>31882.16</v>
      </c>
      <c r="G668" s="5">
        <f t="shared" si="51"/>
        <v>0.26369325917005826</v>
      </c>
      <c r="H668" s="5">
        <f t="shared" si="52"/>
        <v>0.27</v>
      </c>
      <c r="I668" s="3">
        <f t="shared" si="53"/>
        <v>154.97999999999956</v>
      </c>
      <c r="J668" t="str">
        <f t="shared" si="54"/>
        <v>LOW</v>
      </c>
    </row>
    <row r="669" spans="1:10" x14ac:dyDescent="0.25">
      <c r="A669" s="1">
        <v>42672</v>
      </c>
      <c r="B669" s="4">
        <f t="shared" ca="1" si="50"/>
        <v>1413</v>
      </c>
      <c r="C669" s="2">
        <v>32029.15</v>
      </c>
      <c r="D669" s="2">
        <v>32172.46</v>
      </c>
      <c r="E669" s="2">
        <v>31950.240000000002</v>
      </c>
      <c r="F669" s="2">
        <v>32158.66</v>
      </c>
      <c r="G669" s="5">
        <f t="shared" si="51"/>
        <v>0.40435041204652133</v>
      </c>
      <c r="H669" s="5">
        <f t="shared" si="52"/>
        <v>0.41000000000000003</v>
      </c>
      <c r="I669" s="3">
        <f t="shared" si="53"/>
        <v>222.21999999999753</v>
      </c>
      <c r="J669" t="str">
        <f t="shared" si="54"/>
        <v>LOW</v>
      </c>
    </row>
    <row r="670" spans="1:10" x14ac:dyDescent="0.25">
      <c r="A670" s="1">
        <v>42673</v>
      </c>
      <c r="B670" s="4">
        <f t="shared" ca="1" si="50"/>
        <v>1413</v>
      </c>
      <c r="C670" s="2">
        <v>32188.95</v>
      </c>
      <c r="D670" s="2">
        <v>32348.3</v>
      </c>
      <c r="E670" s="2">
        <v>32126.77</v>
      </c>
      <c r="F670" s="2">
        <v>32186.41</v>
      </c>
      <c r="G670" s="5">
        <f t="shared" si="51"/>
        <v>-7.8909066620715274E-3</v>
      </c>
      <c r="H670" s="5">
        <f t="shared" si="52"/>
        <v>-0.01</v>
      </c>
      <c r="I670" s="3">
        <f t="shared" si="53"/>
        <v>221.52999999999884</v>
      </c>
      <c r="J670" t="str">
        <f t="shared" si="54"/>
        <v>LOW</v>
      </c>
    </row>
    <row r="671" spans="1:10" x14ac:dyDescent="0.25">
      <c r="A671" s="1">
        <v>42674</v>
      </c>
      <c r="B671" s="4">
        <f t="shared" ca="1" si="50"/>
        <v>1413</v>
      </c>
      <c r="C671" s="2">
        <v>32289.26</v>
      </c>
      <c r="D671" s="2">
        <v>32328.61</v>
      </c>
      <c r="E671" s="2">
        <v>32186.84</v>
      </c>
      <c r="F671" s="2">
        <v>32241.93</v>
      </c>
      <c r="G671" s="5">
        <f t="shared" si="51"/>
        <v>-0.14658124713913578</v>
      </c>
      <c r="H671" s="5">
        <f t="shared" si="52"/>
        <v>-0.15000000000000002</v>
      </c>
      <c r="I671" s="3">
        <f t="shared" si="53"/>
        <v>141.77000000000044</v>
      </c>
      <c r="J671" t="str">
        <f t="shared" si="54"/>
        <v>LOW</v>
      </c>
    </row>
    <row r="672" spans="1:10" x14ac:dyDescent="0.25">
      <c r="A672" s="1">
        <v>42675</v>
      </c>
      <c r="B672" s="4">
        <f t="shared" ca="1" si="50"/>
        <v>1412</v>
      </c>
      <c r="C672" s="2">
        <v>32207.63</v>
      </c>
      <c r="D672" s="2">
        <v>32356.11</v>
      </c>
      <c r="E672" s="2">
        <v>32138.38</v>
      </c>
      <c r="F672" s="2">
        <v>32272.61</v>
      </c>
      <c r="G672" s="5">
        <f t="shared" si="51"/>
        <v>0.20175343544371183</v>
      </c>
      <c r="H672" s="5">
        <f t="shared" si="52"/>
        <v>0.21000000000000002</v>
      </c>
      <c r="I672" s="3">
        <f t="shared" si="53"/>
        <v>217.72999999999956</v>
      </c>
      <c r="J672" t="str">
        <f t="shared" si="54"/>
        <v>LOW</v>
      </c>
    </row>
    <row r="673" spans="1:10" x14ac:dyDescent="0.25">
      <c r="A673" s="1">
        <v>42676</v>
      </c>
      <c r="B673" s="4">
        <f t="shared" ca="1" si="50"/>
        <v>1411</v>
      </c>
      <c r="C673" s="2">
        <v>32361.37</v>
      </c>
      <c r="D673" s="2">
        <v>32508.06</v>
      </c>
      <c r="E673" s="2">
        <v>32361.25</v>
      </c>
      <c r="F673" s="2">
        <v>32423.759999999998</v>
      </c>
      <c r="G673" s="5">
        <f t="shared" si="51"/>
        <v>0.19279159071448279</v>
      </c>
      <c r="H673" s="5">
        <f t="shared" si="52"/>
        <v>0.2</v>
      </c>
      <c r="I673" s="3">
        <f t="shared" si="53"/>
        <v>146.81000000000131</v>
      </c>
      <c r="J673" t="str">
        <f t="shared" si="54"/>
        <v>LOW</v>
      </c>
    </row>
    <row r="674" spans="1:10" x14ac:dyDescent="0.25">
      <c r="A674" s="1">
        <v>42677</v>
      </c>
      <c r="B674" s="4">
        <f t="shared" ca="1" si="50"/>
        <v>1410</v>
      </c>
      <c r="C674" s="2">
        <v>32522.44</v>
      </c>
      <c r="D674" s="2">
        <v>32524.11</v>
      </c>
      <c r="E674" s="2">
        <v>32358.63</v>
      </c>
      <c r="F674" s="2">
        <v>32402.37</v>
      </c>
      <c r="G674" s="5">
        <f t="shared" si="51"/>
        <v>-0.3691912414935648</v>
      </c>
      <c r="H674" s="5">
        <f t="shared" si="52"/>
        <v>-0.37</v>
      </c>
      <c r="I674" s="3">
        <f t="shared" si="53"/>
        <v>165.47999999999956</v>
      </c>
      <c r="J674" t="str">
        <f t="shared" si="54"/>
        <v>LOW</v>
      </c>
    </row>
    <row r="675" spans="1:10" x14ac:dyDescent="0.25">
      <c r="A675" s="1">
        <v>42678</v>
      </c>
      <c r="B675" s="4">
        <f t="shared" ca="1" si="50"/>
        <v>1409</v>
      </c>
      <c r="C675" s="2">
        <v>32467.1</v>
      </c>
      <c r="D675" s="2">
        <v>32499.88</v>
      </c>
      <c r="E675" s="2">
        <v>32383.82</v>
      </c>
      <c r="F675" s="2">
        <v>32400.51</v>
      </c>
      <c r="G675" s="5">
        <f t="shared" si="51"/>
        <v>-0.2050999319310938</v>
      </c>
      <c r="H675" s="5">
        <f t="shared" si="52"/>
        <v>-0.21000000000000002</v>
      </c>
      <c r="I675" s="3">
        <f t="shared" si="53"/>
        <v>116.06000000000131</v>
      </c>
      <c r="J675" t="str">
        <f t="shared" si="54"/>
        <v>LOW</v>
      </c>
    </row>
    <row r="676" spans="1:10" x14ac:dyDescent="0.25">
      <c r="A676" s="1">
        <v>42679</v>
      </c>
      <c r="B676" s="4">
        <f t="shared" ca="1" si="50"/>
        <v>1408</v>
      </c>
      <c r="C676" s="2">
        <v>32406.42</v>
      </c>
      <c r="D676" s="2">
        <v>32462.61</v>
      </c>
      <c r="E676" s="2">
        <v>32164.42</v>
      </c>
      <c r="F676" s="2">
        <v>32370.04</v>
      </c>
      <c r="G676" s="5">
        <f t="shared" si="51"/>
        <v>-0.11226170616809071</v>
      </c>
      <c r="H676" s="5">
        <f t="shared" si="52"/>
        <v>-0.12</v>
      </c>
      <c r="I676" s="3">
        <f t="shared" si="53"/>
        <v>298.19000000000233</v>
      </c>
      <c r="J676" t="str">
        <f t="shared" si="54"/>
        <v>LOW</v>
      </c>
    </row>
    <row r="677" spans="1:10" x14ac:dyDescent="0.25">
      <c r="A677" s="1">
        <v>42680</v>
      </c>
      <c r="B677" s="4">
        <f t="shared" ca="1" si="50"/>
        <v>1408</v>
      </c>
      <c r="C677" s="2">
        <v>32339.5</v>
      </c>
      <c r="D677" s="2">
        <v>32342.81</v>
      </c>
      <c r="E677" s="2">
        <v>31886.09</v>
      </c>
      <c r="F677" s="2">
        <v>31922.44</v>
      </c>
      <c r="G677" s="5">
        <f t="shared" si="51"/>
        <v>-1.2896303282363712</v>
      </c>
      <c r="H677" s="5">
        <f t="shared" si="52"/>
        <v>-1.29</v>
      </c>
      <c r="I677" s="3">
        <f t="shared" si="53"/>
        <v>456.72000000000116</v>
      </c>
      <c r="J677" t="str">
        <f t="shared" si="54"/>
        <v>HIGH</v>
      </c>
    </row>
    <row r="678" spans="1:10" x14ac:dyDescent="0.25">
      <c r="A678" s="1">
        <v>42681</v>
      </c>
      <c r="B678" s="4">
        <f t="shared" ca="1" si="50"/>
        <v>1408</v>
      </c>
      <c r="C678" s="2">
        <v>31986.400000000001</v>
      </c>
      <c r="D678" s="2">
        <v>32016.52</v>
      </c>
      <c r="E678" s="2">
        <v>31474.560000000001</v>
      </c>
      <c r="F678" s="2">
        <v>31626.63</v>
      </c>
      <c r="G678" s="5">
        <f t="shared" si="51"/>
        <v>-1.1247592726908948</v>
      </c>
      <c r="H678" s="5">
        <f t="shared" si="52"/>
        <v>-1.1300000000000001</v>
      </c>
      <c r="I678" s="3">
        <f t="shared" si="53"/>
        <v>541.95999999999913</v>
      </c>
      <c r="J678" t="str">
        <f t="shared" si="54"/>
        <v>HIGH</v>
      </c>
    </row>
    <row r="679" spans="1:10" x14ac:dyDescent="0.25">
      <c r="A679" s="1">
        <v>42682</v>
      </c>
      <c r="B679" s="4">
        <f t="shared" ca="1" si="50"/>
        <v>1407</v>
      </c>
      <c r="C679" s="2">
        <v>31685.81</v>
      </c>
      <c r="D679" s="2">
        <v>31693.59</v>
      </c>
      <c r="E679" s="2">
        <v>31455.65</v>
      </c>
      <c r="F679" s="2">
        <v>31599.759999999998</v>
      </c>
      <c r="G679" s="5">
        <f t="shared" si="51"/>
        <v>-0.27157266928004337</v>
      </c>
      <c r="H679" s="5">
        <f t="shared" si="52"/>
        <v>-0.28000000000000003</v>
      </c>
      <c r="I679" s="3">
        <f t="shared" si="53"/>
        <v>237.93999999999869</v>
      </c>
      <c r="J679" t="str">
        <f t="shared" si="54"/>
        <v>LOW</v>
      </c>
    </row>
    <row r="680" spans="1:10" x14ac:dyDescent="0.25">
      <c r="A680" s="1">
        <v>42683</v>
      </c>
      <c r="B680" s="4">
        <f t="shared" ca="1" si="50"/>
        <v>1406</v>
      </c>
      <c r="C680" s="2">
        <v>31785.24</v>
      </c>
      <c r="D680" s="2">
        <v>31797.46</v>
      </c>
      <c r="E680" s="2">
        <v>31100.799999999999</v>
      </c>
      <c r="F680" s="2">
        <v>31159.81</v>
      </c>
      <c r="G680" s="5">
        <f t="shared" si="51"/>
        <v>-1.967674304173888</v>
      </c>
      <c r="H680" s="5">
        <f t="shared" si="52"/>
        <v>-1.97</v>
      </c>
      <c r="I680" s="3">
        <f t="shared" si="53"/>
        <v>696.65999999999985</v>
      </c>
      <c r="J680" t="str">
        <f t="shared" si="54"/>
        <v>HIGH</v>
      </c>
    </row>
    <row r="681" spans="1:10" x14ac:dyDescent="0.25">
      <c r="A681" s="1">
        <v>42684</v>
      </c>
      <c r="B681" s="4">
        <f t="shared" ca="1" si="50"/>
        <v>1405</v>
      </c>
      <c r="C681" s="2">
        <v>31216.36</v>
      </c>
      <c r="D681" s="2">
        <v>31340.91</v>
      </c>
      <c r="E681" s="2">
        <v>31081.83</v>
      </c>
      <c r="F681" s="2">
        <v>31282.48</v>
      </c>
      <c r="G681" s="5">
        <f t="shared" si="51"/>
        <v>0.21181201139402217</v>
      </c>
      <c r="H681" s="5">
        <f t="shared" si="52"/>
        <v>0.22</v>
      </c>
      <c r="I681" s="3">
        <f t="shared" si="53"/>
        <v>259.07999999999811</v>
      </c>
      <c r="J681" t="str">
        <f t="shared" si="54"/>
        <v>LOW</v>
      </c>
    </row>
    <row r="682" spans="1:10" x14ac:dyDescent="0.25">
      <c r="A682" s="1">
        <v>42685</v>
      </c>
      <c r="B682" s="4">
        <f t="shared" ca="1" si="50"/>
        <v>1404</v>
      </c>
      <c r="C682" s="2">
        <v>31367.25</v>
      </c>
      <c r="D682" s="2">
        <v>31523.87</v>
      </c>
      <c r="E682" s="2">
        <v>31243.71</v>
      </c>
      <c r="F682" s="2">
        <v>31283.72</v>
      </c>
      <c r="G682" s="5">
        <f t="shared" si="51"/>
        <v>-0.26629685420302651</v>
      </c>
      <c r="H682" s="5">
        <f t="shared" si="52"/>
        <v>-0.27</v>
      </c>
      <c r="I682" s="3">
        <f t="shared" si="53"/>
        <v>280.15999999999985</v>
      </c>
      <c r="J682" t="str">
        <f t="shared" si="54"/>
        <v>LOW</v>
      </c>
    </row>
    <row r="683" spans="1:10" x14ac:dyDescent="0.25">
      <c r="A683" s="1">
        <v>42686</v>
      </c>
      <c r="B683" s="4">
        <f t="shared" ca="1" si="50"/>
        <v>1403</v>
      </c>
      <c r="C683" s="2">
        <v>31537.81</v>
      </c>
      <c r="D683" s="2">
        <v>31615.279999999999</v>
      </c>
      <c r="E683" s="2">
        <v>31440.48</v>
      </c>
      <c r="F683" s="2">
        <v>31497.38</v>
      </c>
      <c r="G683" s="5">
        <f t="shared" si="51"/>
        <v>-0.12819533125477098</v>
      </c>
      <c r="H683" s="5">
        <f t="shared" si="52"/>
        <v>-0.13</v>
      </c>
      <c r="I683" s="3">
        <f t="shared" si="53"/>
        <v>174.79999999999927</v>
      </c>
      <c r="J683" t="str">
        <f t="shared" si="54"/>
        <v>LOW</v>
      </c>
    </row>
    <row r="684" spans="1:10" x14ac:dyDescent="0.25">
      <c r="A684" s="1">
        <v>42687</v>
      </c>
      <c r="B684" s="4">
        <f t="shared" ca="1" si="50"/>
        <v>1403</v>
      </c>
      <c r="C684" s="2">
        <v>31522.17</v>
      </c>
      <c r="D684" s="2">
        <v>31752.16</v>
      </c>
      <c r="E684" s="2">
        <v>31457.78</v>
      </c>
      <c r="F684" s="2">
        <v>31671.71</v>
      </c>
      <c r="G684" s="5">
        <f t="shared" si="51"/>
        <v>0.47439627411438007</v>
      </c>
      <c r="H684" s="5">
        <f t="shared" si="52"/>
        <v>0.48</v>
      </c>
      <c r="I684" s="3">
        <f t="shared" si="53"/>
        <v>294.38000000000102</v>
      </c>
      <c r="J684" t="str">
        <f t="shared" si="54"/>
        <v>LOW</v>
      </c>
    </row>
    <row r="685" spans="1:10" x14ac:dyDescent="0.25">
      <c r="A685" s="1">
        <v>42688</v>
      </c>
      <c r="B685" s="4">
        <f t="shared" ca="1" si="50"/>
        <v>1403</v>
      </c>
      <c r="C685" s="2">
        <v>31725.85</v>
      </c>
      <c r="D685" s="2">
        <v>31772.41</v>
      </c>
      <c r="E685" s="2">
        <v>31562.25</v>
      </c>
      <c r="F685" s="2">
        <v>31592.03</v>
      </c>
      <c r="G685" s="5">
        <f t="shared" si="51"/>
        <v>-0.42180114953578779</v>
      </c>
      <c r="H685" s="5">
        <f t="shared" si="52"/>
        <v>-0.43</v>
      </c>
      <c r="I685" s="3">
        <f t="shared" si="53"/>
        <v>210.15999999999985</v>
      </c>
      <c r="J685" t="str">
        <f t="shared" si="54"/>
        <v>LOW</v>
      </c>
    </row>
    <row r="686" spans="1:10" x14ac:dyDescent="0.25">
      <c r="A686" s="1">
        <v>42689</v>
      </c>
      <c r="B686" s="4">
        <f t="shared" ca="1" si="50"/>
        <v>1402</v>
      </c>
      <c r="C686" s="2">
        <v>31633.34</v>
      </c>
      <c r="D686" s="2">
        <v>31844.28</v>
      </c>
      <c r="E686" s="2">
        <v>31632.81</v>
      </c>
      <c r="F686" s="2">
        <v>31814.22</v>
      </c>
      <c r="G686" s="5">
        <f t="shared" si="51"/>
        <v>0.57180177622723694</v>
      </c>
      <c r="H686" s="5">
        <f t="shared" si="52"/>
        <v>0.57999999999999996</v>
      </c>
      <c r="I686" s="3">
        <f t="shared" si="53"/>
        <v>211.46999999999753</v>
      </c>
      <c r="J686" t="str">
        <f t="shared" si="54"/>
        <v>LOW</v>
      </c>
    </row>
    <row r="687" spans="1:10" x14ac:dyDescent="0.25">
      <c r="A687" s="1">
        <v>42690</v>
      </c>
      <c r="B687" s="4">
        <f t="shared" ca="1" si="50"/>
        <v>1401</v>
      </c>
      <c r="C687" s="2">
        <v>31862.2</v>
      </c>
      <c r="D687" s="2">
        <v>31935.63</v>
      </c>
      <c r="E687" s="2">
        <v>31781.75</v>
      </c>
      <c r="F687" s="2">
        <v>31846.89</v>
      </c>
      <c r="G687" s="5">
        <f t="shared" si="51"/>
        <v>-4.8050668189896832E-2</v>
      </c>
      <c r="H687" s="5">
        <f t="shared" si="52"/>
        <v>-0.05</v>
      </c>
      <c r="I687" s="3">
        <f t="shared" si="53"/>
        <v>153.88000000000102</v>
      </c>
      <c r="J687" t="str">
        <f t="shared" si="54"/>
        <v>LOW</v>
      </c>
    </row>
    <row r="688" spans="1:10" x14ac:dyDescent="0.25">
      <c r="A688" s="1">
        <v>42691</v>
      </c>
      <c r="B688" s="4">
        <f t="shared" ca="1" si="50"/>
        <v>1400</v>
      </c>
      <c r="C688" s="2">
        <v>31910.82</v>
      </c>
      <c r="D688" s="2">
        <v>31994.77</v>
      </c>
      <c r="E688" s="2">
        <v>31896.9</v>
      </c>
      <c r="F688" s="2">
        <v>31924.41</v>
      </c>
      <c r="G688" s="5">
        <f t="shared" si="51"/>
        <v>4.2587435860313667E-2</v>
      </c>
      <c r="H688" s="5">
        <f t="shared" si="52"/>
        <v>0.05</v>
      </c>
      <c r="I688" s="3">
        <f t="shared" si="53"/>
        <v>97.869999999998981</v>
      </c>
      <c r="J688" t="str">
        <f t="shared" si="54"/>
        <v>LOW</v>
      </c>
    </row>
    <row r="689" spans="1:10" x14ac:dyDescent="0.25">
      <c r="A689" s="1">
        <v>42692</v>
      </c>
      <c r="B689" s="4">
        <f t="shared" ca="1" si="50"/>
        <v>1399</v>
      </c>
      <c r="C689" s="2">
        <v>31975.59</v>
      </c>
      <c r="D689" s="2">
        <v>32098.46</v>
      </c>
      <c r="E689" s="2">
        <v>31769.4</v>
      </c>
      <c r="F689" s="2">
        <v>31833.99</v>
      </c>
      <c r="G689" s="5">
        <f t="shared" si="51"/>
        <v>-0.4428378022109945</v>
      </c>
      <c r="H689" s="5">
        <f t="shared" si="52"/>
        <v>-0.45</v>
      </c>
      <c r="I689" s="3">
        <f t="shared" si="53"/>
        <v>329.05999999999767</v>
      </c>
      <c r="J689" t="str">
        <f t="shared" si="54"/>
        <v>LOW</v>
      </c>
    </row>
    <row r="690" spans="1:10" x14ac:dyDescent="0.25">
      <c r="A690" s="1">
        <v>42693</v>
      </c>
      <c r="B690" s="4">
        <f t="shared" ca="1" si="50"/>
        <v>1398</v>
      </c>
      <c r="C690" s="2">
        <v>31887.47</v>
      </c>
      <c r="D690" s="2">
        <v>32209.03</v>
      </c>
      <c r="E690" s="2">
        <v>31813.67</v>
      </c>
      <c r="F690" s="2">
        <v>32182.22</v>
      </c>
      <c r="G690" s="5">
        <f t="shared" si="51"/>
        <v>0.92434426437719897</v>
      </c>
      <c r="H690" s="5">
        <f t="shared" si="52"/>
        <v>0.93</v>
      </c>
      <c r="I690" s="3">
        <f t="shared" si="53"/>
        <v>395.36000000000058</v>
      </c>
      <c r="J690" t="str">
        <f t="shared" si="54"/>
        <v>LOW</v>
      </c>
    </row>
    <row r="691" spans="1:10" x14ac:dyDescent="0.25">
      <c r="A691" s="1">
        <v>42694</v>
      </c>
      <c r="B691" s="4">
        <f t="shared" ca="1" si="50"/>
        <v>1398</v>
      </c>
      <c r="C691" s="2">
        <v>32247.74</v>
      </c>
      <c r="D691" s="2">
        <v>32508.59</v>
      </c>
      <c r="E691" s="2">
        <v>32247.74</v>
      </c>
      <c r="F691" s="2">
        <v>32432.69</v>
      </c>
      <c r="G691" s="5">
        <f t="shared" si="51"/>
        <v>0.5735285635520414</v>
      </c>
      <c r="H691" s="5">
        <f t="shared" si="52"/>
        <v>0.57999999999999996</v>
      </c>
      <c r="I691" s="3">
        <f t="shared" si="53"/>
        <v>260.84999999999854</v>
      </c>
      <c r="J691" t="str">
        <f t="shared" si="54"/>
        <v>LOW</v>
      </c>
    </row>
    <row r="692" spans="1:10" x14ac:dyDescent="0.25">
      <c r="A692" s="1">
        <v>42695</v>
      </c>
      <c r="B692" s="4">
        <f t="shared" ca="1" si="50"/>
        <v>1398</v>
      </c>
      <c r="C692" s="2">
        <v>32488.23</v>
      </c>
      <c r="D692" s="2">
        <v>32687.32</v>
      </c>
      <c r="E692" s="2">
        <v>32445.43</v>
      </c>
      <c r="F692" s="2">
        <v>32633.64</v>
      </c>
      <c r="G692" s="5">
        <f t="shared" si="51"/>
        <v>0.44757747651995772</v>
      </c>
      <c r="H692" s="5">
        <f t="shared" si="52"/>
        <v>0.45</v>
      </c>
      <c r="I692" s="3">
        <f t="shared" si="53"/>
        <v>241.88999999999942</v>
      </c>
      <c r="J692" t="str">
        <f t="shared" si="54"/>
        <v>LOW</v>
      </c>
    </row>
    <row r="693" spans="1:10" x14ac:dyDescent="0.25">
      <c r="A693" s="1">
        <v>42696</v>
      </c>
      <c r="B693" s="4">
        <f t="shared" ca="1" si="50"/>
        <v>1397</v>
      </c>
      <c r="C693" s="2">
        <v>32654.41</v>
      </c>
      <c r="D693" s="2">
        <v>32699.86</v>
      </c>
      <c r="E693" s="2">
        <v>32556.74</v>
      </c>
      <c r="F693" s="2">
        <v>32609.16</v>
      </c>
      <c r="G693" s="5">
        <f t="shared" si="51"/>
        <v>-0.13857240109375732</v>
      </c>
      <c r="H693" s="5">
        <f t="shared" si="52"/>
        <v>-0.14000000000000001</v>
      </c>
      <c r="I693" s="3">
        <f t="shared" si="53"/>
        <v>143.11999999999898</v>
      </c>
      <c r="J693" t="str">
        <f t="shared" si="54"/>
        <v>LOW</v>
      </c>
    </row>
    <row r="694" spans="1:10" x14ac:dyDescent="0.25">
      <c r="A694" s="1">
        <v>42697</v>
      </c>
      <c r="B694" s="4">
        <f t="shared" ca="1" si="50"/>
        <v>1396</v>
      </c>
      <c r="C694" s="2">
        <v>32518.560000000001</v>
      </c>
      <c r="D694" s="2">
        <v>32670.32</v>
      </c>
      <c r="E694" s="2">
        <v>32462.85</v>
      </c>
      <c r="F694" s="2">
        <v>32584.35</v>
      </c>
      <c r="G694" s="5">
        <f t="shared" si="51"/>
        <v>0.20231523167076657</v>
      </c>
      <c r="H694" s="5">
        <f t="shared" si="52"/>
        <v>0.21000000000000002</v>
      </c>
      <c r="I694" s="3">
        <f t="shared" si="53"/>
        <v>207.47000000000116</v>
      </c>
      <c r="J694" t="str">
        <f t="shared" si="54"/>
        <v>LOW</v>
      </c>
    </row>
    <row r="695" spans="1:10" x14ac:dyDescent="0.25">
      <c r="A695" s="1">
        <v>42698</v>
      </c>
      <c r="B695" s="4">
        <f t="shared" ca="1" si="50"/>
        <v>1395</v>
      </c>
      <c r="C695" s="2">
        <v>32656.75</v>
      </c>
      <c r="D695" s="2">
        <v>32663.06</v>
      </c>
      <c r="E695" s="2">
        <v>32319.37</v>
      </c>
      <c r="F695" s="2">
        <v>32389.96</v>
      </c>
      <c r="G695" s="5">
        <f t="shared" si="51"/>
        <v>-0.81695208494415672</v>
      </c>
      <c r="H695" s="5">
        <f t="shared" si="52"/>
        <v>-0.82000000000000006</v>
      </c>
      <c r="I695" s="3">
        <f t="shared" si="53"/>
        <v>343.69000000000233</v>
      </c>
      <c r="J695" t="str">
        <f t="shared" si="54"/>
        <v>LOW</v>
      </c>
    </row>
    <row r="696" spans="1:10" x14ac:dyDescent="0.25">
      <c r="A696" s="1">
        <v>42699</v>
      </c>
      <c r="B696" s="4">
        <f t="shared" ca="1" si="50"/>
        <v>1394</v>
      </c>
      <c r="C696" s="2">
        <v>32411.86</v>
      </c>
      <c r="D696" s="2">
        <v>32614.89</v>
      </c>
      <c r="E696" s="2">
        <v>32312.74</v>
      </c>
      <c r="F696" s="2">
        <v>32506.720000000001</v>
      </c>
      <c r="G696" s="5">
        <f t="shared" si="51"/>
        <v>0.29267064586852032</v>
      </c>
      <c r="H696" s="5">
        <f t="shared" si="52"/>
        <v>0.3</v>
      </c>
      <c r="I696" s="3">
        <f t="shared" si="53"/>
        <v>302.14999999999782</v>
      </c>
      <c r="J696" t="str">
        <f t="shared" si="54"/>
        <v>LOW</v>
      </c>
    </row>
    <row r="697" spans="1:10" x14ac:dyDescent="0.25">
      <c r="A697" s="1">
        <v>42700</v>
      </c>
      <c r="B697" s="4">
        <f t="shared" ca="1" si="50"/>
        <v>1393</v>
      </c>
      <c r="C697" s="2">
        <v>32619.26</v>
      </c>
      <c r="D697" s="2">
        <v>32670.37</v>
      </c>
      <c r="E697" s="2">
        <v>32502.080000000002</v>
      </c>
      <c r="F697" s="2">
        <v>32607.34</v>
      </c>
      <c r="G697" s="5">
        <f t="shared" si="51"/>
        <v>-3.6542827764940874E-2</v>
      </c>
      <c r="H697" s="5">
        <f t="shared" si="52"/>
        <v>-0.04</v>
      </c>
      <c r="I697" s="3">
        <f t="shared" si="53"/>
        <v>168.28999999999724</v>
      </c>
      <c r="J697" t="str">
        <f t="shared" si="54"/>
        <v>LOW</v>
      </c>
    </row>
    <row r="698" spans="1:10" x14ac:dyDescent="0.25">
      <c r="A698" s="1">
        <v>42701</v>
      </c>
      <c r="B698" s="4">
        <f t="shared" ca="1" si="50"/>
        <v>1393</v>
      </c>
      <c r="C698" s="2">
        <v>32995.279999999999</v>
      </c>
      <c r="D698" s="2">
        <v>33117.33</v>
      </c>
      <c r="E698" s="2">
        <v>32804.6</v>
      </c>
      <c r="F698" s="2">
        <v>33042.5</v>
      </c>
      <c r="G698" s="5">
        <f t="shared" si="51"/>
        <v>0.14311137835472579</v>
      </c>
      <c r="H698" s="5">
        <f t="shared" si="52"/>
        <v>0.15000000000000002</v>
      </c>
      <c r="I698" s="3">
        <f t="shared" si="53"/>
        <v>312.7300000000032</v>
      </c>
      <c r="J698" t="str">
        <f t="shared" si="54"/>
        <v>LOW</v>
      </c>
    </row>
    <row r="699" spans="1:10" x14ac:dyDescent="0.25">
      <c r="A699" s="1">
        <v>42702</v>
      </c>
      <c r="B699" s="4">
        <f t="shared" ca="1" si="50"/>
        <v>1393</v>
      </c>
      <c r="C699" s="2">
        <v>33025.17</v>
      </c>
      <c r="D699" s="2">
        <v>33196.17</v>
      </c>
      <c r="E699" s="2">
        <v>32835.06</v>
      </c>
      <c r="F699" s="2">
        <v>33147.129999999997</v>
      </c>
      <c r="G699" s="5">
        <f t="shared" si="51"/>
        <v>0.36929408690401633</v>
      </c>
      <c r="H699" s="5">
        <f t="shared" si="52"/>
        <v>0.37</v>
      </c>
      <c r="I699" s="3">
        <f t="shared" si="53"/>
        <v>361.11000000000058</v>
      </c>
      <c r="J699" t="str">
        <f t="shared" si="54"/>
        <v>LOW</v>
      </c>
    </row>
    <row r="700" spans="1:10" x14ac:dyDescent="0.25">
      <c r="A700" s="1">
        <v>42703</v>
      </c>
      <c r="B700" s="4">
        <f t="shared" ca="1" si="50"/>
        <v>1392</v>
      </c>
      <c r="C700" s="2">
        <v>33228.32</v>
      </c>
      <c r="D700" s="2">
        <v>33286.51</v>
      </c>
      <c r="E700" s="2">
        <v>33109.410000000003</v>
      </c>
      <c r="F700" s="2">
        <v>33157.22</v>
      </c>
      <c r="G700" s="5">
        <f t="shared" si="51"/>
        <v>-0.21397410401729172</v>
      </c>
      <c r="H700" s="5">
        <f t="shared" si="52"/>
        <v>-0.22</v>
      </c>
      <c r="I700" s="3">
        <f t="shared" si="53"/>
        <v>177.09999999999854</v>
      </c>
      <c r="J700" t="str">
        <f t="shared" si="54"/>
        <v>LOW</v>
      </c>
    </row>
    <row r="701" spans="1:10" x14ac:dyDescent="0.25">
      <c r="A701" s="1">
        <v>42704</v>
      </c>
      <c r="B701" s="4">
        <f t="shared" ca="1" si="50"/>
        <v>1391</v>
      </c>
      <c r="C701" s="2">
        <v>33260.1</v>
      </c>
      <c r="D701" s="2">
        <v>33340.17</v>
      </c>
      <c r="E701" s="2">
        <v>33206.93</v>
      </c>
      <c r="F701" s="2">
        <v>33266.160000000003</v>
      </c>
      <c r="G701" s="5">
        <f t="shared" si="51"/>
        <v>1.8220029404616787E-2</v>
      </c>
      <c r="H701" s="5">
        <f t="shared" si="52"/>
        <v>0.02</v>
      </c>
      <c r="I701" s="3">
        <f t="shared" si="53"/>
        <v>133.23999999999796</v>
      </c>
      <c r="J701" t="str">
        <f t="shared" si="54"/>
        <v>LOW</v>
      </c>
    </row>
    <row r="702" spans="1:10" x14ac:dyDescent="0.25">
      <c r="A702" s="1">
        <v>42705</v>
      </c>
      <c r="B702" s="4">
        <f t="shared" ca="1" si="50"/>
        <v>1390</v>
      </c>
      <c r="C702" s="2">
        <v>33254.93</v>
      </c>
      <c r="D702" s="2">
        <v>33294.300000000003</v>
      </c>
      <c r="E702" s="2">
        <v>33164.28</v>
      </c>
      <c r="F702" s="2">
        <v>33213.129999999997</v>
      </c>
      <c r="G702" s="5">
        <f t="shared" si="51"/>
        <v>-0.12569564873539926</v>
      </c>
      <c r="H702" s="5">
        <f t="shared" si="52"/>
        <v>-0.13</v>
      </c>
      <c r="I702" s="3">
        <f t="shared" si="53"/>
        <v>130.02000000000407</v>
      </c>
      <c r="J702" t="str">
        <f t="shared" si="54"/>
        <v>LOW</v>
      </c>
    </row>
    <row r="703" spans="1:10" x14ac:dyDescent="0.25">
      <c r="A703" s="1">
        <v>42706</v>
      </c>
      <c r="B703" s="4">
        <f t="shared" ca="1" si="50"/>
        <v>1389</v>
      </c>
      <c r="C703" s="2">
        <v>33344.230000000003</v>
      </c>
      <c r="D703" s="2">
        <v>33651.519999999997</v>
      </c>
      <c r="E703" s="2">
        <v>33340.620000000003</v>
      </c>
      <c r="F703" s="2">
        <v>33600.269999999997</v>
      </c>
      <c r="G703" s="5">
        <f t="shared" si="51"/>
        <v>0.76786898362923239</v>
      </c>
      <c r="H703" s="5">
        <f t="shared" si="52"/>
        <v>0.77</v>
      </c>
      <c r="I703" s="3">
        <f t="shared" si="53"/>
        <v>310.89999999999418</v>
      </c>
      <c r="J703" t="str">
        <f t="shared" si="54"/>
        <v>LOW</v>
      </c>
    </row>
    <row r="704" spans="1:10" x14ac:dyDescent="0.25">
      <c r="A704" s="1">
        <v>42707</v>
      </c>
      <c r="B704" s="4">
        <f t="shared" ca="1" si="50"/>
        <v>1388</v>
      </c>
      <c r="C704" s="2">
        <v>33615.839999999997</v>
      </c>
      <c r="D704" s="2">
        <v>33657.57</v>
      </c>
      <c r="E704" s="2">
        <v>33527</v>
      </c>
      <c r="F704" s="2">
        <v>33573.22</v>
      </c>
      <c r="G704" s="5">
        <f t="shared" si="51"/>
        <v>-0.12678546780325986</v>
      </c>
      <c r="H704" s="5">
        <f t="shared" si="52"/>
        <v>-0.13</v>
      </c>
      <c r="I704" s="3">
        <f t="shared" si="53"/>
        <v>130.56999999999971</v>
      </c>
      <c r="J704" t="str">
        <f t="shared" si="54"/>
        <v>LOW</v>
      </c>
    </row>
    <row r="705" spans="1:10" x14ac:dyDescent="0.25">
      <c r="A705" s="1">
        <v>42708</v>
      </c>
      <c r="B705" s="4">
        <f t="shared" ca="1" si="50"/>
        <v>1388</v>
      </c>
      <c r="C705" s="2">
        <v>33667.339999999997</v>
      </c>
      <c r="D705" s="2">
        <v>33733.71</v>
      </c>
      <c r="E705" s="2">
        <v>33531.94</v>
      </c>
      <c r="F705" s="2">
        <v>33685.56</v>
      </c>
      <c r="G705" s="5">
        <f t="shared" si="51"/>
        <v>5.4117729526601051E-2</v>
      </c>
      <c r="H705" s="5">
        <f t="shared" si="52"/>
        <v>6.0000000000000005E-2</v>
      </c>
      <c r="I705" s="3">
        <f t="shared" si="53"/>
        <v>201.7699999999968</v>
      </c>
      <c r="J705" t="str">
        <f t="shared" si="54"/>
        <v>LOW</v>
      </c>
    </row>
    <row r="706" spans="1:10" x14ac:dyDescent="0.25">
      <c r="A706" s="1">
        <v>42709</v>
      </c>
      <c r="B706" s="4">
        <f t="shared" ref="B706:B769" ca="1" si="55">NETWORKDAYS.INTL(A706,TODAY(),1)</f>
        <v>1388</v>
      </c>
      <c r="C706" s="2">
        <v>33710.15</v>
      </c>
      <c r="D706" s="2">
        <v>33848.42</v>
      </c>
      <c r="E706" s="2">
        <v>33582.379999999997</v>
      </c>
      <c r="F706" s="2">
        <v>33731.19</v>
      </c>
      <c r="G706" s="5">
        <f t="shared" ref="G706:G769" si="56">(F706-C706)/C706*100</f>
        <v>6.2414436008148499E-2</v>
      </c>
      <c r="H706" s="5">
        <f t="shared" ref="H706:H769" si="57">ROUNDUP(G706,2)</f>
        <v>6.9999999999999993E-2</v>
      </c>
      <c r="I706" s="3">
        <f t="shared" ref="I706:I769" si="58">D706-E706</f>
        <v>266.04000000000087</v>
      </c>
      <c r="J706" t="str">
        <f t="shared" ref="J706:J769" si="59">IF(I706&lt;400,"LOW","HIGH")</f>
        <v>LOW</v>
      </c>
    </row>
    <row r="707" spans="1:10" x14ac:dyDescent="0.25">
      <c r="A707" s="1">
        <v>42710</v>
      </c>
      <c r="B707" s="4">
        <f t="shared" ca="1" si="55"/>
        <v>1387</v>
      </c>
      <c r="C707" s="2">
        <v>33781.01</v>
      </c>
      <c r="D707" s="2">
        <v>33865.949999999997</v>
      </c>
      <c r="E707" s="2">
        <v>33341.82</v>
      </c>
      <c r="F707" s="2">
        <v>33370.76</v>
      </c>
      <c r="G707" s="5">
        <f t="shared" si="56"/>
        <v>-1.2144397103579792</v>
      </c>
      <c r="H707" s="5">
        <f t="shared" si="57"/>
        <v>-1.22</v>
      </c>
      <c r="I707" s="3">
        <f t="shared" si="58"/>
        <v>524.12999999999738</v>
      </c>
      <c r="J707" t="str">
        <f t="shared" si="59"/>
        <v>HIGH</v>
      </c>
    </row>
    <row r="708" spans="1:10" x14ac:dyDescent="0.25">
      <c r="A708" s="1">
        <v>42711</v>
      </c>
      <c r="B708" s="4">
        <f t="shared" ca="1" si="55"/>
        <v>1386</v>
      </c>
      <c r="C708" s="2">
        <v>33417.35</v>
      </c>
      <c r="D708" s="2">
        <v>33484.699999999997</v>
      </c>
      <c r="E708" s="2">
        <v>33157.68</v>
      </c>
      <c r="F708" s="2">
        <v>33218.81</v>
      </c>
      <c r="G708" s="5">
        <f t="shared" si="56"/>
        <v>-0.59412251420295414</v>
      </c>
      <c r="H708" s="5">
        <f t="shared" si="57"/>
        <v>-0.6</v>
      </c>
      <c r="I708" s="3">
        <f t="shared" si="58"/>
        <v>327.0199999999968</v>
      </c>
      <c r="J708" t="str">
        <f t="shared" si="59"/>
        <v>LOW</v>
      </c>
    </row>
    <row r="709" spans="1:10" x14ac:dyDescent="0.25">
      <c r="A709" s="1">
        <v>42712</v>
      </c>
      <c r="B709" s="4">
        <f t="shared" ca="1" si="55"/>
        <v>1385</v>
      </c>
      <c r="C709" s="2">
        <v>33376.620000000003</v>
      </c>
      <c r="D709" s="2">
        <v>33463.800000000003</v>
      </c>
      <c r="E709" s="2">
        <v>33111.54</v>
      </c>
      <c r="F709" s="2">
        <v>33250.93</v>
      </c>
      <c r="G709" s="5">
        <f t="shared" si="56"/>
        <v>-0.37658097194983292</v>
      </c>
      <c r="H709" s="5">
        <f t="shared" si="57"/>
        <v>-0.38</v>
      </c>
      <c r="I709" s="3">
        <f t="shared" si="58"/>
        <v>352.26000000000204</v>
      </c>
      <c r="J709" t="str">
        <f t="shared" si="59"/>
        <v>LOW</v>
      </c>
    </row>
    <row r="710" spans="1:10" x14ac:dyDescent="0.25">
      <c r="A710" s="1">
        <v>42713</v>
      </c>
      <c r="B710" s="4">
        <f t="shared" ca="1" si="55"/>
        <v>1384</v>
      </c>
      <c r="C710" s="2">
        <v>33235.75</v>
      </c>
      <c r="D710" s="2">
        <v>33380.42</v>
      </c>
      <c r="E710" s="2">
        <v>33108.089999999997</v>
      </c>
      <c r="F710" s="2">
        <v>33314.559999999998</v>
      </c>
      <c r="G710" s="5">
        <f t="shared" si="56"/>
        <v>0.23712418103998759</v>
      </c>
      <c r="H710" s="5">
        <f t="shared" si="57"/>
        <v>0.24000000000000002</v>
      </c>
      <c r="I710" s="3">
        <f t="shared" si="58"/>
        <v>272.33000000000175</v>
      </c>
      <c r="J710" t="str">
        <f t="shared" si="59"/>
        <v>LOW</v>
      </c>
    </row>
    <row r="711" spans="1:10" x14ac:dyDescent="0.25">
      <c r="A711" s="1">
        <v>42714</v>
      </c>
      <c r="B711" s="4">
        <f t="shared" ca="1" si="55"/>
        <v>1383</v>
      </c>
      <c r="C711" s="2">
        <v>33397.410000000003</v>
      </c>
      <c r="D711" s="2">
        <v>33417.300000000003</v>
      </c>
      <c r="E711" s="2">
        <v>32999.980000000003</v>
      </c>
      <c r="F711" s="2">
        <v>33033.56</v>
      </c>
      <c r="G711" s="5">
        <f t="shared" si="56"/>
        <v>-1.0894557392324908</v>
      </c>
      <c r="H711" s="5">
        <f t="shared" si="57"/>
        <v>-1.0900000000000001</v>
      </c>
      <c r="I711" s="3">
        <f t="shared" si="58"/>
        <v>417.31999999999971</v>
      </c>
      <c r="J711" t="str">
        <f t="shared" si="59"/>
        <v>HIGH</v>
      </c>
    </row>
    <row r="712" spans="1:10" x14ac:dyDescent="0.25">
      <c r="A712" s="1">
        <v>42715</v>
      </c>
      <c r="B712" s="4">
        <f t="shared" ca="1" si="55"/>
        <v>1383</v>
      </c>
      <c r="C712" s="2">
        <v>32990.03</v>
      </c>
      <c r="D712" s="2">
        <v>33126.550000000003</v>
      </c>
      <c r="E712" s="2">
        <v>32907.11</v>
      </c>
      <c r="F712" s="2">
        <v>32941.870000000003</v>
      </c>
      <c r="G712" s="5">
        <f t="shared" si="56"/>
        <v>-0.14598349865094459</v>
      </c>
      <c r="H712" s="5">
        <f t="shared" si="57"/>
        <v>-0.15000000000000002</v>
      </c>
      <c r="I712" s="3">
        <f t="shared" si="58"/>
        <v>219.44000000000233</v>
      </c>
      <c r="J712" t="str">
        <f t="shared" si="59"/>
        <v>LOW</v>
      </c>
    </row>
    <row r="713" spans="1:10" x14ac:dyDescent="0.25">
      <c r="A713" s="1">
        <v>42716</v>
      </c>
      <c r="B713" s="4">
        <f t="shared" ca="1" si="55"/>
        <v>1383</v>
      </c>
      <c r="C713" s="2">
        <v>32944.94</v>
      </c>
      <c r="D713" s="2">
        <v>32944.94</v>
      </c>
      <c r="E713" s="2">
        <v>32683.59</v>
      </c>
      <c r="F713" s="2">
        <v>32760.44</v>
      </c>
      <c r="G713" s="5">
        <f t="shared" si="56"/>
        <v>-0.5600253028234492</v>
      </c>
      <c r="H713" s="5">
        <f t="shared" si="57"/>
        <v>-0.57000000000000006</v>
      </c>
      <c r="I713" s="3">
        <f t="shared" si="58"/>
        <v>261.35000000000218</v>
      </c>
      <c r="J713" t="str">
        <f t="shared" si="59"/>
        <v>LOW</v>
      </c>
    </row>
    <row r="714" spans="1:10" x14ac:dyDescent="0.25">
      <c r="A714" s="1">
        <v>42717</v>
      </c>
      <c r="B714" s="4">
        <f t="shared" ca="1" si="55"/>
        <v>1382</v>
      </c>
      <c r="C714" s="2">
        <v>32829.82</v>
      </c>
      <c r="D714" s="2">
        <v>33165.15</v>
      </c>
      <c r="E714" s="2">
        <v>32829.82</v>
      </c>
      <c r="F714" s="2">
        <v>33106.82</v>
      </c>
      <c r="G714" s="5">
        <f t="shared" si="56"/>
        <v>0.84374510734448127</v>
      </c>
      <c r="H714" s="5">
        <f t="shared" si="57"/>
        <v>0.85</v>
      </c>
      <c r="I714" s="3">
        <f t="shared" si="58"/>
        <v>335.33000000000175</v>
      </c>
      <c r="J714" t="str">
        <f t="shared" si="59"/>
        <v>LOW</v>
      </c>
    </row>
    <row r="715" spans="1:10" x14ac:dyDescent="0.25">
      <c r="A715" s="1">
        <v>42718</v>
      </c>
      <c r="B715" s="4">
        <f t="shared" ca="1" si="55"/>
        <v>1381</v>
      </c>
      <c r="C715" s="2">
        <v>33388.47</v>
      </c>
      <c r="D715" s="2">
        <v>33520.82</v>
      </c>
      <c r="E715" s="2">
        <v>33278.910000000003</v>
      </c>
      <c r="F715" s="2">
        <v>33342.800000000003</v>
      </c>
      <c r="G715" s="5">
        <f t="shared" si="56"/>
        <v>-0.13678374600572668</v>
      </c>
      <c r="H715" s="5">
        <f t="shared" si="57"/>
        <v>-0.14000000000000001</v>
      </c>
      <c r="I715" s="3">
        <f t="shared" si="58"/>
        <v>241.90999999999622</v>
      </c>
      <c r="J715" t="str">
        <f t="shared" si="59"/>
        <v>LOW</v>
      </c>
    </row>
    <row r="716" spans="1:10" x14ac:dyDescent="0.25">
      <c r="A716" s="1">
        <v>42719</v>
      </c>
      <c r="B716" s="4">
        <f t="shared" ca="1" si="55"/>
        <v>1380</v>
      </c>
      <c r="C716" s="2">
        <v>33365.839999999997</v>
      </c>
      <c r="D716" s="2">
        <v>33449.53</v>
      </c>
      <c r="E716" s="2">
        <v>33288.21</v>
      </c>
      <c r="F716" s="2">
        <v>33359.9</v>
      </c>
      <c r="G716" s="5">
        <f t="shared" si="56"/>
        <v>-1.7802638866562488E-2</v>
      </c>
      <c r="H716" s="5">
        <f t="shared" si="57"/>
        <v>-0.02</v>
      </c>
      <c r="I716" s="3">
        <f t="shared" si="58"/>
        <v>161.31999999999971</v>
      </c>
      <c r="J716" t="str">
        <f t="shared" si="59"/>
        <v>LOW</v>
      </c>
    </row>
    <row r="717" spans="1:10" x14ac:dyDescent="0.25">
      <c r="A717" s="1">
        <v>42720</v>
      </c>
      <c r="B717" s="4">
        <f t="shared" ca="1" si="55"/>
        <v>1379</v>
      </c>
      <c r="C717" s="2">
        <v>33438.28</v>
      </c>
      <c r="D717" s="2">
        <v>33625.050000000003</v>
      </c>
      <c r="E717" s="2">
        <v>33437.61</v>
      </c>
      <c r="F717" s="2">
        <v>33478.35</v>
      </c>
      <c r="G717" s="5">
        <f t="shared" si="56"/>
        <v>0.11983271866854309</v>
      </c>
      <c r="H717" s="5">
        <f t="shared" si="57"/>
        <v>0.12</v>
      </c>
      <c r="I717" s="3">
        <f t="shared" si="58"/>
        <v>187.44000000000233</v>
      </c>
      <c r="J717" t="str">
        <f t="shared" si="59"/>
        <v>LOW</v>
      </c>
    </row>
    <row r="718" spans="1:10" x14ac:dyDescent="0.25">
      <c r="A718" s="1">
        <v>42721</v>
      </c>
      <c r="B718" s="4">
        <f t="shared" ca="1" si="55"/>
        <v>1378</v>
      </c>
      <c r="C718" s="2">
        <v>33569.07</v>
      </c>
      <c r="D718" s="2">
        <v>33654.53</v>
      </c>
      <c r="E718" s="2">
        <v>33465.230000000003</v>
      </c>
      <c r="F718" s="2">
        <v>33561.550000000003</v>
      </c>
      <c r="G718" s="5">
        <f t="shared" si="56"/>
        <v>-2.2401573829709309E-2</v>
      </c>
      <c r="H718" s="5">
        <f t="shared" si="57"/>
        <v>-0.03</v>
      </c>
      <c r="I718" s="3">
        <f t="shared" si="58"/>
        <v>189.29999999999563</v>
      </c>
      <c r="J718" t="str">
        <f t="shared" si="59"/>
        <v>LOW</v>
      </c>
    </row>
    <row r="719" spans="1:10" x14ac:dyDescent="0.25">
      <c r="A719" s="1">
        <v>42722</v>
      </c>
      <c r="B719" s="4">
        <f t="shared" ca="1" si="55"/>
        <v>1378</v>
      </c>
      <c r="C719" s="2">
        <v>33575.910000000003</v>
      </c>
      <c r="D719" s="2">
        <v>33670.19</v>
      </c>
      <c r="E719" s="2">
        <v>33468.300000000003</v>
      </c>
      <c r="F719" s="2">
        <v>33588.080000000002</v>
      </c>
      <c r="G719" s="5">
        <f t="shared" si="56"/>
        <v>3.6246225344296702E-2</v>
      </c>
      <c r="H719" s="5">
        <f t="shared" si="57"/>
        <v>0.04</v>
      </c>
      <c r="I719" s="3">
        <f t="shared" si="58"/>
        <v>201.88999999999942</v>
      </c>
      <c r="J719" t="str">
        <f t="shared" si="59"/>
        <v>LOW</v>
      </c>
    </row>
    <row r="720" spans="1:10" x14ac:dyDescent="0.25">
      <c r="A720" s="1">
        <v>42723</v>
      </c>
      <c r="B720" s="4">
        <f t="shared" ca="1" si="55"/>
        <v>1378</v>
      </c>
      <c r="C720" s="2">
        <v>33670</v>
      </c>
      <c r="D720" s="2">
        <v>33738.53</v>
      </c>
      <c r="E720" s="2">
        <v>33639.980000000003</v>
      </c>
      <c r="F720" s="2">
        <v>33679.24</v>
      </c>
      <c r="G720" s="5">
        <f t="shared" si="56"/>
        <v>2.7442827442821394E-2</v>
      </c>
      <c r="H720" s="5">
        <f t="shared" si="57"/>
        <v>0.03</v>
      </c>
      <c r="I720" s="3">
        <f t="shared" si="58"/>
        <v>98.549999999995634</v>
      </c>
      <c r="J720" t="str">
        <f t="shared" si="59"/>
        <v>LOW</v>
      </c>
    </row>
    <row r="721" spans="1:10" x14ac:dyDescent="0.25">
      <c r="A721" s="1">
        <v>42724</v>
      </c>
      <c r="B721" s="4">
        <f t="shared" ca="1" si="55"/>
        <v>1377</v>
      </c>
      <c r="C721" s="2">
        <v>33640.51</v>
      </c>
      <c r="D721" s="2">
        <v>33745.17</v>
      </c>
      <c r="E721" s="2">
        <v>33540.46</v>
      </c>
      <c r="F721" s="2">
        <v>33724.44</v>
      </c>
      <c r="G721" s="5">
        <f t="shared" si="56"/>
        <v>0.24949086681504024</v>
      </c>
      <c r="H721" s="5">
        <f t="shared" si="57"/>
        <v>0.25</v>
      </c>
      <c r="I721" s="3">
        <f t="shared" si="58"/>
        <v>204.70999999999913</v>
      </c>
      <c r="J721" t="str">
        <f t="shared" si="59"/>
        <v>LOW</v>
      </c>
    </row>
    <row r="722" spans="1:10" x14ac:dyDescent="0.25">
      <c r="A722" s="1">
        <v>42725</v>
      </c>
      <c r="B722" s="4">
        <f t="shared" ca="1" si="55"/>
        <v>1376</v>
      </c>
      <c r="C722" s="2">
        <v>33726.65</v>
      </c>
      <c r="D722" s="2">
        <v>33770.15</v>
      </c>
      <c r="E722" s="2">
        <v>33576.65</v>
      </c>
      <c r="F722" s="2">
        <v>33618.589999999997</v>
      </c>
      <c r="G722" s="5">
        <f t="shared" si="56"/>
        <v>-0.32039944672834375</v>
      </c>
      <c r="H722" s="5">
        <f t="shared" si="57"/>
        <v>-0.33</v>
      </c>
      <c r="I722" s="3">
        <f t="shared" si="58"/>
        <v>193.5</v>
      </c>
      <c r="J722" t="str">
        <f t="shared" si="59"/>
        <v>LOW</v>
      </c>
    </row>
    <row r="723" spans="1:10" x14ac:dyDescent="0.25">
      <c r="A723" s="1">
        <v>42726</v>
      </c>
      <c r="B723" s="4">
        <f t="shared" ca="1" si="55"/>
        <v>1375</v>
      </c>
      <c r="C723" s="2">
        <v>33664.269999999997</v>
      </c>
      <c r="D723" s="2">
        <v>33728.81</v>
      </c>
      <c r="E723" s="2">
        <v>33553.120000000003</v>
      </c>
      <c r="F723" s="2">
        <v>33602.76</v>
      </c>
      <c r="G723" s="5">
        <f t="shared" si="56"/>
        <v>-0.18271597750372953</v>
      </c>
      <c r="H723" s="5">
        <f t="shared" si="57"/>
        <v>-0.19</v>
      </c>
      <c r="I723" s="3">
        <f t="shared" si="58"/>
        <v>175.68999999999505</v>
      </c>
      <c r="J723" t="str">
        <f t="shared" si="59"/>
        <v>LOW</v>
      </c>
    </row>
    <row r="724" spans="1:10" x14ac:dyDescent="0.25">
      <c r="A724" s="1">
        <v>42727</v>
      </c>
      <c r="B724" s="4">
        <f t="shared" ca="1" si="55"/>
        <v>1374</v>
      </c>
      <c r="C724" s="2">
        <v>33542.5</v>
      </c>
      <c r="D724" s="2">
        <v>33576.199999999997</v>
      </c>
      <c r="E724" s="2">
        <v>33108.720000000001</v>
      </c>
      <c r="F724" s="2">
        <v>33149.35</v>
      </c>
      <c r="G724" s="5">
        <f t="shared" si="56"/>
        <v>-1.1720951032272533</v>
      </c>
      <c r="H724" s="5">
        <f t="shared" si="57"/>
        <v>-1.18</v>
      </c>
      <c r="I724" s="3">
        <f t="shared" si="58"/>
        <v>467.47999999999593</v>
      </c>
      <c r="J724" t="str">
        <f t="shared" si="59"/>
        <v>HIGH</v>
      </c>
    </row>
    <row r="725" spans="1:10" x14ac:dyDescent="0.25">
      <c r="A725" s="1">
        <v>42728</v>
      </c>
      <c r="B725" s="4">
        <f t="shared" ca="1" si="55"/>
        <v>1373</v>
      </c>
      <c r="C725" s="2">
        <v>33247.660000000003</v>
      </c>
      <c r="D725" s="2">
        <v>33300.81</v>
      </c>
      <c r="E725" s="2">
        <v>32797.78</v>
      </c>
      <c r="F725" s="2">
        <v>32832.94</v>
      </c>
      <c r="G725" s="5">
        <f t="shared" si="56"/>
        <v>-1.247365980041907</v>
      </c>
      <c r="H725" s="5">
        <f t="shared" si="57"/>
        <v>-1.25</v>
      </c>
      <c r="I725" s="3">
        <f t="shared" si="58"/>
        <v>503.02999999999884</v>
      </c>
      <c r="J725" t="str">
        <f t="shared" si="59"/>
        <v>HIGH</v>
      </c>
    </row>
    <row r="726" spans="1:10" x14ac:dyDescent="0.25">
      <c r="A726" s="1">
        <v>42729</v>
      </c>
      <c r="B726" s="4">
        <f t="shared" ca="1" si="55"/>
        <v>1373</v>
      </c>
      <c r="C726" s="2">
        <v>32968.019999999997</v>
      </c>
      <c r="D726" s="2">
        <v>33008.47</v>
      </c>
      <c r="E726" s="2">
        <v>32785.760000000002</v>
      </c>
      <c r="F726" s="2">
        <v>32869.72</v>
      </c>
      <c r="G726" s="5">
        <f t="shared" si="56"/>
        <v>-0.29816773952453207</v>
      </c>
      <c r="H726" s="5">
        <f t="shared" si="57"/>
        <v>-0.3</v>
      </c>
      <c r="I726" s="3">
        <f t="shared" si="58"/>
        <v>222.70999999999913</v>
      </c>
      <c r="J726" t="str">
        <f t="shared" si="59"/>
        <v>LOW</v>
      </c>
    </row>
    <row r="727" spans="1:10" x14ac:dyDescent="0.25">
      <c r="A727" s="1">
        <v>42730</v>
      </c>
      <c r="B727" s="4">
        <f t="shared" ca="1" si="55"/>
        <v>1373</v>
      </c>
      <c r="C727" s="2">
        <v>32814.03</v>
      </c>
      <c r="D727" s="2">
        <v>32893.050000000003</v>
      </c>
      <c r="E727" s="2">
        <v>32682.52</v>
      </c>
      <c r="F727" s="2">
        <v>32802.44</v>
      </c>
      <c r="G727" s="5">
        <f t="shared" si="56"/>
        <v>-3.5320257828729079E-2</v>
      </c>
      <c r="H727" s="5">
        <f t="shared" si="57"/>
        <v>-0.04</v>
      </c>
      <c r="I727" s="3">
        <f t="shared" si="58"/>
        <v>210.53000000000247</v>
      </c>
      <c r="J727" t="str">
        <f t="shared" si="59"/>
        <v>LOW</v>
      </c>
    </row>
    <row r="728" spans="1:10" x14ac:dyDescent="0.25">
      <c r="A728" s="1">
        <v>42731</v>
      </c>
      <c r="B728" s="4">
        <f t="shared" ca="1" si="55"/>
        <v>1372</v>
      </c>
      <c r="C728" s="2">
        <v>32798.5</v>
      </c>
      <c r="D728" s="2">
        <v>32804.75</v>
      </c>
      <c r="E728" s="2">
        <v>32565.16</v>
      </c>
      <c r="F728" s="2">
        <v>32597.18</v>
      </c>
      <c r="G728" s="5">
        <f t="shared" si="56"/>
        <v>-0.6138085583182149</v>
      </c>
      <c r="H728" s="5">
        <f t="shared" si="57"/>
        <v>-0.62</v>
      </c>
      <c r="I728" s="3">
        <f t="shared" si="58"/>
        <v>239.59000000000015</v>
      </c>
      <c r="J728" t="str">
        <f t="shared" si="59"/>
        <v>LOW</v>
      </c>
    </row>
    <row r="729" spans="1:10" x14ac:dyDescent="0.25">
      <c r="A729" s="1">
        <v>42732</v>
      </c>
      <c r="B729" s="4">
        <f t="shared" ca="1" si="55"/>
        <v>1371</v>
      </c>
      <c r="C729" s="2">
        <v>32615.05</v>
      </c>
      <c r="D729" s="2">
        <v>32992.449999999997</v>
      </c>
      <c r="E729" s="2">
        <v>32598.12</v>
      </c>
      <c r="F729" s="2">
        <v>32949.21</v>
      </c>
      <c r="G729" s="5">
        <f t="shared" si="56"/>
        <v>1.0245576811931909</v>
      </c>
      <c r="H729" s="5">
        <f t="shared" si="57"/>
        <v>1.03</v>
      </c>
      <c r="I729" s="3">
        <f t="shared" si="58"/>
        <v>394.32999999999811</v>
      </c>
      <c r="J729" t="str">
        <f t="shared" si="59"/>
        <v>LOW</v>
      </c>
    </row>
    <row r="730" spans="1:10" x14ac:dyDescent="0.25">
      <c r="A730" s="1">
        <v>42733</v>
      </c>
      <c r="B730" s="4">
        <f t="shared" ca="1" si="55"/>
        <v>1370</v>
      </c>
      <c r="C730" s="2">
        <v>33034.199999999997</v>
      </c>
      <c r="D730" s="2">
        <v>33285.68</v>
      </c>
      <c r="E730" s="2">
        <v>33034.199999999997</v>
      </c>
      <c r="F730" s="2">
        <v>33250.300000000003</v>
      </c>
      <c r="G730" s="5">
        <f t="shared" si="56"/>
        <v>0.65417052630306116</v>
      </c>
      <c r="H730" s="5">
        <f t="shared" si="57"/>
        <v>0.66</v>
      </c>
      <c r="I730" s="3">
        <f t="shared" si="58"/>
        <v>251.4800000000032</v>
      </c>
      <c r="J730" t="str">
        <f t="shared" si="59"/>
        <v>LOW</v>
      </c>
    </row>
    <row r="731" spans="1:10" x14ac:dyDescent="0.25">
      <c r="A731" s="1">
        <v>42734</v>
      </c>
      <c r="B731" s="4">
        <f t="shared" ca="1" si="55"/>
        <v>1369</v>
      </c>
      <c r="C731" s="2">
        <v>33317.72</v>
      </c>
      <c r="D731" s="2">
        <v>33535.97</v>
      </c>
      <c r="E731" s="2">
        <v>33313.17</v>
      </c>
      <c r="F731" s="2">
        <v>33455.79</v>
      </c>
      <c r="G731" s="5">
        <f t="shared" si="56"/>
        <v>0.41440410688366347</v>
      </c>
      <c r="H731" s="5">
        <f t="shared" si="57"/>
        <v>0.42</v>
      </c>
      <c r="I731" s="3">
        <f t="shared" si="58"/>
        <v>222.80000000000291</v>
      </c>
      <c r="J731" t="str">
        <f t="shared" si="59"/>
        <v>LOW</v>
      </c>
    </row>
    <row r="732" spans="1:10" x14ac:dyDescent="0.25">
      <c r="A732" s="1">
        <v>42735</v>
      </c>
      <c r="B732" s="4">
        <f t="shared" ca="1" si="55"/>
        <v>1368</v>
      </c>
      <c r="C732" s="2">
        <v>33426.589999999997</v>
      </c>
      <c r="D732" s="2">
        <v>33458.410000000003</v>
      </c>
      <c r="E732" s="2">
        <v>33179.75</v>
      </c>
      <c r="F732" s="2">
        <v>33227.99</v>
      </c>
      <c r="G732" s="5">
        <f t="shared" si="56"/>
        <v>-0.594137780730845</v>
      </c>
      <c r="H732" s="5">
        <f t="shared" si="57"/>
        <v>-0.6</v>
      </c>
      <c r="I732" s="3">
        <f t="shared" si="58"/>
        <v>278.66000000000349</v>
      </c>
      <c r="J732" t="str">
        <f t="shared" si="59"/>
        <v>LOW</v>
      </c>
    </row>
    <row r="733" spans="1:10" x14ac:dyDescent="0.25">
      <c r="A733" s="1">
        <v>42736</v>
      </c>
      <c r="B733" s="4">
        <f t="shared" ca="1" si="55"/>
        <v>1368</v>
      </c>
      <c r="C733" s="2">
        <v>33229.730000000003</v>
      </c>
      <c r="D733" s="2">
        <v>33404.26</v>
      </c>
      <c r="E733" s="2">
        <v>32988.82</v>
      </c>
      <c r="F733" s="2">
        <v>33053.040000000001</v>
      </c>
      <c r="G733" s="5">
        <f t="shared" si="56"/>
        <v>-0.5317226471596439</v>
      </c>
      <c r="H733" s="5">
        <f t="shared" si="57"/>
        <v>-0.54</v>
      </c>
      <c r="I733" s="3">
        <f t="shared" si="58"/>
        <v>415.44000000000233</v>
      </c>
      <c r="J733" t="str">
        <f t="shared" si="59"/>
        <v>HIGH</v>
      </c>
    </row>
    <row r="734" spans="1:10" x14ac:dyDescent="0.25">
      <c r="A734" s="1">
        <v>42737</v>
      </c>
      <c r="B734" s="4">
        <f t="shared" ca="1" si="55"/>
        <v>1368</v>
      </c>
      <c r="C734" s="2">
        <v>33114.69</v>
      </c>
      <c r="D734" s="2">
        <v>33321.519999999997</v>
      </c>
      <c r="E734" s="2">
        <v>32886.93</v>
      </c>
      <c r="F734" s="2">
        <v>33246.699999999997</v>
      </c>
      <c r="G734" s="5">
        <f t="shared" si="56"/>
        <v>0.39864483104022641</v>
      </c>
      <c r="H734" s="5">
        <f t="shared" si="57"/>
        <v>0.4</v>
      </c>
      <c r="I734" s="3">
        <f t="shared" si="58"/>
        <v>434.58999999999651</v>
      </c>
      <c r="J734" t="str">
        <f t="shared" si="59"/>
        <v>HIGH</v>
      </c>
    </row>
    <row r="735" spans="1:10" x14ac:dyDescent="0.25">
      <c r="A735" s="1">
        <v>42738</v>
      </c>
      <c r="B735" s="4">
        <f t="shared" ca="1" si="55"/>
        <v>1367</v>
      </c>
      <c r="C735" s="2">
        <v>33456.019999999997</v>
      </c>
      <c r="D735" s="2">
        <v>33621.96</v>
      </c>
      <c r="E735" s="2">
        <v>33405.82</v>
      </c>
      <c r="F735" s="2">
        <v>33462.97</v>
      </c>
      <c r="G735" s="5">
        <f t="shared" si="56"/>
        <v>2.0773540905356842E-2</v>
      </c>
      <c r="H735" s="5">
        <f t="shared" si="57"/>
        <v>0.03</v>
      </c>
      <c r="I735" s="3">
        <f t="shared" si="58"/>
        <v>216.13999999999942</v>
      </c>
      <c r="J735" t="str">
        <f t="shared" si="59"/>
        <v>LOW</v>
      </c>
    </row>
    <row r="736" spans="1:10" x14ac:dyDescent="0.25">
      <c r="A736" s="1">
        <v>42739</v>
      </c>
      <c r="B736" s="4">
        <f t="shared" ca="1" si="55"/>
        <v>1366</v>
      </c>
      <c r="C736" s="2">
        <v>33364.519999999997</v>
      </c>
      <c r="D736" s="2">
        <v>33801.9</v>
      </c>
      <c r="E736" s="2">
        <v>32595.63</v>
      </c>
      <c r="F736" s="2">
        <v>33601.68</v>
      </c>
      <c r="G736" s="5">
        <f t="shared" si="56"/>
        <v>0.71081496152201051</v>
      </c>
      <c r="H736" s="5">
        <f t="shared" si="57"/>
        <v>0.72</v>
      </c>
      <c r="I736" s="3">
        <f t="shared" si="58"/>
        <v>1206.2700000000004</v>
      </c>
      <c r="J736" t="str">
        <f t="shared" si="59"/>
        <v>HIGH</v>
      </c>
    </row>
    <row r="737" spans="1:10" x14ac:dyDescent="0.25">
      <c r="A737" s="1">
        <v>42740</v>
      </c>
      <c r="B737" s="4">
        <f t="shared" ca="1" si="55"/>
        <v>1365</v>
      </c>
      <c r="C737" s="2">
        <v>33732.080000000002</v>
      </c>
      <c r="D737" s="2">
        <v>33862.07</v>
      </c>
      <c r="E737" s="2">
        <v>33666.620000000003</v>
      </c>
      <c r="F737" s="2">
        <v>33836.74</v>
      </c>
      <c r="G737" s="5">
        <f t="shared" si="56"/>
        <v>0.31026844475643423</v>
      </c>
      <c r="H737" s="5">
        <f t="shared" si="57"/>
        <v>0.32</v>
      </c>
      <c r="I737" s="3">
        <f t="shared" si="58"/>
        <v>195.44999999999709</v>
      </c>
      <c r="J737" t="str">
        <f t="shared" si="59"/>
        <v>LOW</v>
      </c>
    </row>
    <row r="738" spans="1:10" x14ac:dyDescent="0.25">
      <c r="A738" s="1">
        <v>42741</v>
      </c>
      <c r="B738" s="4">
        <f t="shared" ca="1" si="55"/>
        <v>1364</v>
      </c>
      <c r="C738" s="2">
        <v>33928.589999999997</v>
      </c>
      <c r="D738" s="2">
        <v>33956.31</v>
      </c>
      <c r="E738" s="2">
        <v>33754.94</v>
      </c>
      <c r="F738" s="2">
        <v>33777.379999999997</v>
      </c>
      <c r="G738" s="5">
        <f t="shared" si="56"/>
        <v>-0.44567133500095096</v>
      </c>
      <c r="H738" s="5">
        <f t="shared" si="57"/>
        <v>-0.45</v>
      </c>
      <c r="I738" s="3">
        <f t="shared" si="58"/>
        <v>201.36999999999534</v>
      </c>
      <c r="J738" t="str">
        <f t="shared" si="59"/>
        <v>LOW</v>
      </c>
    </row>
    <row r="739" spans="1:10" x14ac:dyDescent="0.25">
      <c r="A739" s="1">
        <v>42742</v>
      </c>
      <c r="B739" s="4">
        <f t="shared" ca="1" si="55"/>
        <v>1363</v>
      </c>
      <c r="C739" s="2">
        <v>33826.25</v>
      </c>
      <c r="D739" s="2">
        <v>33860.99</v>
      </c>
      <c r="E739" s="2">
        <v>33707.800000000003</v>
      </c>
      <c r="F739" s="2">
        <v>33756.28</v>
      </c>
      <c r="G739" s="5">
        <f t="shared" si="56"/>
        <v>-0.20685118805661629</v>
      </c>
      <c r="H739" s="5">
        <f t="shared" si="57"/>
        <v>-0.21000000000000002</v>
      </c>
      <c r="I739" s="3">
        <f t="shared" si="58"/>
        <v>153.18999999999505</v>
      </c>
      <c r="J739" t="str">
        <f t="shared" si="59"/>
        <v>LOW</v>
      </c>
    </row>
    <row r="740" spans="1:10" x14ac:dyDescent="0.25">
      <c r="A740" s="1">
        <v>42743</v>
      </c>
      <c r="B740" s="4">
        <f t="shared" ca="1" si="55"/>
        <v>1363</v>
      </c>
      <c r="C740" s="2">
        <v>33768.47</v>
      </c>
      <c r="D740" s="2">
        <v>33964.28</v>
      </c>
      <c r="E740" s="2">
        <v>33767.730000000003</v>
      </c>
      <c r="F740" s="2">
        <v>33940.300000000003</v>
      </c>
      <c r="G740" s="5">
        <f t="shared" si="56"/>
        <v>0.50884745444493562</v>
      </c>
      <c r="H740" s="5">
        <f t="shared" si="57"/>
        <v>0.51</v>
      </c>
      <c r="I740" s="3">
        <f t="shared" si="58"/>
        <v>196.54999999999563</v>
      </c>
      <c r="J740" t="str">
        <f t="shared" si="59"/>
        <v>LOW</v>
      </c>
    </row>
    <row r="741" spans="1:10" x14ac:dyDescent="0.25">
      <c r="A741" s="1">
        <v>42744</v>
      </c>
      <c r="B741" s="4">
        <f t="shared" ca="1" si="55"/>
        <v>1363</v>
      </c>
      <c r="C741" s="2">
        <v>33980.76</v>
      </c>
      <c r="D741" s="2">
        <v>34061.879999999997</v>
      </c>
      <c r="E741" s="2">
        <v>33889.75</v>
      </c>
      <c r="F741" s="2">
        <v>34010.61</v>
      </c>
      <c r="G741" s="5">
        <f t="shared" si="56"/>
        <v>8.784382691852255E-2</v>
      </c>
      <c r="H741" s="5">
        <f t="shared" si="57"/>
        <v>0.09</v>
      </c>
      <c r="I741" s="3">
        <f t="shared" si="58"/>
        <v>172.12999999999738</v>
      </c>
      <c r="J741" t="str">
        <f t="shared" si="59"/>
        <v>LOW</v>
      </c>
    </row>
    <row r="742" spans="1:10" x14ac:dyDescent="0.25">
      <c r="A742" s="1">
        <v>42745</v>
      </c>
      <c r="B742" s="4">
        <f t="shared" ca="1" si="55"/>
        <v>1362</v>
      </c>
      <c r="C742" s="2">
        <v>34087.32</v>
      </c>
      <c r="D742" s="2">
        <v>34137.97</v>
      </c>
      <c r="E742" s="2">
        <v>33839.51</v>
      </c>
      <c r="F742" s="2">
        <v>33911.81</v>
      </c>
      <c r="G742" s="5">
        <f t="shared" si="56"/>
        <v>-0.51488354027245919</v>
      </c>
      <c r="H742" s="5">
        <f t="shared" si="57"/>
        <v>-0.52</v>
      </c>
      <c r="I742" s="3">
        <f t="shared" si="58"/>
        <v>298.45999999999913</v>
      </c>
      <c r="J742" t="str">
        <f t="shared" si="59"/>
        <v>LOW</v>
      </c>
    </row>
    <row r="743" spans="1:10" x14ac:dyDescent="0.25">
      <c r="A743" s="1">
        <v>42746</v>
      </c>
      <c r="B743" s="4">
        <f t="shared" ca="1" si="55"/>
        <v>1361</v>
      </c>
      <c r="C743" s="2">
        <v>33928.86</v>
      </c>
      <c r="D743" s="2">
        <v>34023.65</v>
      </c>
      <c r="E743" s="2">
        <v>33752.03</v>
      </c>
      <c r="F743" s="2">
        <v>33848.03</v>
      </c>
      <c r="G743" s="5">
        <f t="shared" si="56"/>
        <v>-0.23823376323283996</v>
      </c>
      <c r="H743" s="5">
        <f t="shared" si="57"/>
        <v>-0.24000000000000002</v>
      </c>
      <c r="I743" s="3">
        <f t="shared" si="58"/>
        <v>271.62000000000262</v>
      </c>
      <c r="J743" t="str">
        <f t="shared" si="59"/>
        <v>LOW</v>
      </c>
    </row>
    <row r="744" spans="1:10" x14ac:dyDescent="0.25">
      <c r="A744" s="1">
        <v>42747</v>
      </c>
      <c r="B744" s="4">
        <f t="shared" ca="1" si="55"/>
        <v>1360</v>
      </c>
      <c r="C744" s="2">
        <v>33889.39</v>
      </c>
      <c r="D744" s="2">
        <v>34086.050000000003</v>
      </c>
      <c r="E744" s="2">
        <v>33889.39</v>
      </c>
      <c r="F744" s="2">
        <v>34056.83</v>
      </c>
      <c r="G744" s="5">
        <f t="shared" si="56"/>
        <v>0.4940779400278445</v>
      </c>
      <c r="H744" s="5">
        <f t="shared" si="57"/>
        <v>0.5</v>
      </c>
      <c r="I744" s="3">
        <f t="shared" si="58"/>
        <v>196.66000000000349</v>
      </c>
      <c r="J744" t="str">
        <f t="shared" si="59"/>
        <v>LOW</v>
      </c>
    </row>
    <row r="745" spans="1:10" x14ac:dyDescent="0.25">
      <c r="A745" s="1">
        <v>42748</v>
      </c>
      <c r="B745" s="4">
        <f t="shared" ca="1" si="55"/>
        <v>1359</v>
      </c>
      <c r="C745" s="2">
        <v>34059.99</v>
      </c>
      <c r="D745" s="2">
        <v>34101.129999999997</v>
      </c>
      <c r="E745" s="2">
        <v>33766.15</v>
      </c>
      <c r="F745" s="2">
        <v>33812.75</v>
      </c>
      <c r="G745" s="5">
        <f t="shared" si="56"/>
        <v>-0.72589569168986245</v>
      </c>
      <c r="H745" s="5">
        <f t="shared" si="57"/>
        <v>-0.73</v>
      </c>
      <c r="I745" s="3">
        <f t="shared" si="58"/>
        <v>334.97999999999593</v>
      </c>
      <c r="J745" t="str">
        <f t="shared" si="59"/>
        <v>LOW</v>
      </c>
    </row>
    <row r="746" spans="1:10" x14ac:dyDescent="0.25">
      <c r="A746" s="1">
        <v>42749</v>
      </c>
      <c r="B746" s="4">
        <f t="shared" ca="1" si="55"/>
        <v>1358</v>
      </c>
      <c r="C746" s="2">
        <v>33913.550000000003</v>
      </c>
      <c r="D746" s="2">
        <v>33964.14</v>
      </c>
      <c r="E746" s="2">
        <v>33703.370000000003</v>
      </c>
      <c r="F746" s="2">
        <v>33812.26</v>
      </c>
      <c r="G746" s="5">
        <f t="shared" si="56"/>
        <v>-0.2986711801035305</v>
      </c>
      <c r="H746" s="5">
        <f t="shared" si="57"/>
        <v>-0.3</v>
      </c>
      <c r="I746" s="3">
        <f t="shared" si="58"/>
        <v>260.7699999999968</v>
      </c>
      <c r="J746" t="str">
        <f t="shared" si="59"/>
        <v>LOW</v>
      </c>
    </row>
    <row r="747" spans="1:10" x14ac:dyDescent="0.25">
      <c r="A747" s="1">
        <v>42750</v>
      </c>
      <c r="B747" s="4">
        <f t="shared" ca="1" si="55"/>
        <v>1358</v>
      </c>
      <c r="C747" s="2">
        <v>33929.61</v>
      </c>
      <c r="D747" s="2">
        <v>33998.370000000003</v>
      </c>
      <c r="E747" s="2">
        <v>33765.43</v>
      </c>
      <c r="F747" s="2">
        <v>33793.379999999997</v>
      </c>
      <c r="G747" s="5">
        <f t="shared" si="56"/>
        <v>-0.40150770963769755</v>
      </c>
      <c r="H747" s="5">
        <f t="shared" si="57"/>
        <v>-0.41000000000000003</v>
      </c>
      <c r="I747" s="3">
        <f t="shared" si="58"/>
        <v>232.94000000000233</v>
      </c>
      <c r="J747" t="str">
        <f t="shared" si="59"/>
        <v>LOW</v>
      </c>
    </row>
    <row r="748" spans="1:10" x14ac:dyDescent="0.25">
      <c r="A748" s="1">
        <v>42751</v>
      </c>
      <c r="B748" s="4">
        <f t="shared" ca="1" si="55"/>
        <v>1358</v>
      </c>
      <c r="C748" s="2">
        <v>33912.49</v>
      </c>
      <c r="D748" s="2">
        <v>33995.4</v>
      </c>
      <c r="E748" s="2">
        <v>33802.129999999997</v>
      </c>
      <c r="F748" s="2">
        <v>33969.64</v>
      </c>
      <c r="G748" s="5">
        <f t="shared" si="56"/>
        <v>0.16852198113438871</v>
      </c>
      <c r="H748" s="5">
        <f t="shared" si="57"/>
        <v>0.17</v>
      </c>
      <c r="I748" s="3">
        <f t="shared" si="58"/>
        <v>193.27000000000407</v>
      </c>
      <c r="J748" t="str">
        <f t="shared" si="59"/>
        <v>LOW</v>
      </c>
    </row>
    <row r="749" spans="1:10" x14ac:dyDescent="0.25">
      <c r="A749" s="1">
        <v>42752</v>
      </c>
      <c r="B749" s="4">
        <f t="shared" ca="1" si="55"/>
        <v>1357</v>
      </c>
      <c r="C749" s="2">
        <v>34021.269999999997</v>
      </c>
      <c r="D749" s="2">
        <v>34188.85</v>
      </c>
      <c r="E749" s="2">
        <v>34020.839999999997</v>
      </c>
      <c r="F749" s="2">
        <v>34153.85</v>
      </c>
      <c r="G749" s="5">
        <f t="shared" si="56"/>
        <v>0.38969738637035523</v>
      </c>
      <c r="H749" s="5">
        <f t="shared" si="57"/>
        <v>0.39</v>
      </c>
      <c r="I749" s="3">
        <f t="shared" si="58"/>
        <v>168.01000000000204</v>
      </c>
      <c r="J749" t="str">
        <f t="shared" si="59"/>
        <v>LOW</v>
      </c>
    </row>
    <row r="750" spans="1:10" x14ac:dyDescent="0.25">
      <c r="A750" s="1">
        <v>42753</v>
      </c>
      <c r="B750" s="4">
        <f t="shared" ca="1" si="55"/>
        <v>1356</v>
      </c>
      <c r="C750" s="2">
        <v>34216.33</v>
      </c>
      <c r="D750" s="2">
        <v>34385.67</v>
      </c>
      <c r="E750" s="2">
        <v>34216.33</v>
      </c>
      <c r="F750" s="2">
        <v>34352.79</v>
      </c>
      <c r="G750" s="5">
        <f t="shared" si="56"/>
        <v>0.39881541942107507</v>
      </c>
      <c r="H750" s="5">
        <f t="shared" si="57"/>
        <v>0.4</v>
      </c>
      <c r="I750" s="3">
        <f t="shared" si="58"/>
        <v>169.33999999999651</v>
      </c>
      <c r="J750" t="str">
        <f t="shared" si="59"/>
        <v>LOW</v>
      </c>
    </row>
    <row r="751" spans="1:10" x14ac:dyDescent="0.25">
      <c r="A751" s="1">
        <v>42754</v>
      </c>
      <c r="B751" s="4">
        <f t="shared" ca="1" si="55"/>
        <v>1355</v>
      </c>
      <c r="C751" s="2">
        <v>34431.61</v>
      </c>
      <c r="D751" s="2">
        <v>34488.03</v>
      </c>
      <c r="E751" s="2">
        <v>34343.410000000003</v>
      </c>
      <c r="F751" s="2">
        <v>34443.19</v>
      </c>
      <c r="G751" s="5">
        <f t="shared" si="56"/>
        <v>3.3631886513589539E-2</v>
      </c>
      <c r="H751" s="5">
        <f t="shared" si="57"/>
        <v>0.04</v>
      </c>
      <c r="I751" s="3">
        <f t="shared" si="58"/>
        <v>144.61999999999534</v>
      </c>
      <c r="J751" t="str">
        <f t="shared" si="59"/>
        <v>LOW</v>
      </c>
    </row>
    <row r="752" spans="1:10" x14ac:dyDescent="0.25">
      <c r="A752" s="1">
        <v>42755</v>
      </c>
      <c r="B752" s="4">
        <f t="shared" ca="1" si="55"/>
        <v>1354</v>
      </c>
      <c r="C752" s="2">
        <v>34538.78</v>
      </c>
      <c r="D752" s="2">
        <v>34565.629999999997</v>
      </c>
      <c r="E752" s="2">
        <v>34311.629999999997</v>
      </c>
      <c r="F752" s="2">
        <v>34433.07</v>
      </c>
      <c r="G752" s="5">
        <f t="shared" si="56"/>
        <v>-0.30606176593382606</v>
      </c>
      <c r="H752" s="5">
        <f t="shared" si="57"/>
        <v>-0.31</v>
      </c>
      <c r="I752" s="3">
        <f t="shared" si="58"/>
        <v>254</v>
      </c>
      <c r="J752" t="str">
        <f t="shared" si="59"/>
        <v>LOW</v>
      </c>
    </row>
    <row r="753" spans="1:10" x14ac:dyDescent="0.25">
      <c r="A753" s="1">
        <v>42756</v>
      </c>
      <c r="B753" s="4">
        <f t="shared" ca="1" si="55"/>
        <v>1353</v>
      </c>
      <c r="C753" s="2">
        <v>34471.480000000003</v>
      </c>
      <c r="D753" s="2">
        <v>34558.879999999997</v>
      </c>
      <c r="E753" s="2">
        <v>34400.61</v>
      </c>
      <c r="F753" s="2">
        <v>34503.49</v>
      </c>
      <c r="G753" s="5">
        <f t="shared" si="56"/>
        <v>9.285937244352363E-2</v>
      </c>
      <c r="H753" s="5">
        <f t="shared" si="57"/>
        <v>9.9999999999999992E-2</v>
      </c>
      <c r="I753" s="3">
        <f t="shared" si="58"/>
        <v>158.2699999999968</v>
      </c>
      <c r="J753" t="str">
        <f t="shared" si="59"/>
        <v>LOW</v>
      </c>
    </row>
    <row r="754" spans="1:10" x14ac:dyDescent="0.25">
      <c r="A754" s="1">
        <v>42757</v>
      </c>
      <c r="B754" s="4">
        <f t="shared" ca="1" si="55"/>
        <v>1353</v>
      </c>
      <c r="C754" s="2">
        <v>34578.99</v>
      </c>
      <c r="D754" s="2">
        <v>34638.42</v>
      </c>
      <c r="E754" s="2">
        <v>34342.160000000003</v>
      </c>
      <c r="F754" s="2">
        <v>34592.39</v>
      </c>
      <c r="G754" s="5">
        <f t="shared" si="56"/>
        <v>3.8751854811263885E-2</v>
      </c>
      <c r="H754" s="5">
        <f t="shared" si="57"/>
        <v>0.04</v>
      </c>
      <c r="I754" s="3">
        <f t="shared" si="58"/>
        <v>296.25999999999476</v>
      </c>
      <c r="J754" t="str">
        <f t="shared" si="59"/>
        <v>LOW</v>
      </c>
    </row>
    <row r="755" spans="1:10" x14ac:dyDescent="0.25">
      <c r="A755" s="1">
        <v>42758</v>
      </c>
      <c r="B755" s="4">
        <f t="shared" ca="1" si="55"/>
        <v>1353</v>
      </c>
      <c r="C755" s="2">
        <v>34687.21</v>
      </c>
      <c r="D755" s="2">
        <v>34963.69</v>
      </c>
      <c r="E755" s="2">
        <v>34687.21</v>
      </c>
      <c r="F755" s="2">
        <v>34843.51</v>
      </c>
      <c r="G755" s="5">
        <f t="shared" si="56"/>
        <v>0.45059836175928508</v>
      </c>
      <c r="H755" s="5">
        <f t="shared" si="57"/>
        <v>0.46</v>
      </c>
      <c r="I755" s="3">
        <f t="shared" si="58"/>
        <v>276.4800000000032</v>
      </c>
      <c r="J755" t="str">
        <f t="shared" si="59"/>
        <v>LOW</v>
      </c>
    </row>
    <row r="756" spans="1:10" x14ac:dyDescent="0.25">
      <c r="A756" s="1">
        <v>42759</v>
      </c>
      <c r="B756" s="4">
        <f t="shared" ca="1" si="55"/>
        <v>1352</v>
      </c>
      <c r="C756" s="2">
        <v>34877.71</v>
      </c>
      <c r="D756" s="2">
        <v>34936.03</v>
      </c>
      <c r="E756" s="2">
        <v>34735.550000000003</v>
      </c>
      <c r="F756" s="2">
        <v>34771.050000000003</v>
      </c>
      <c r="G756" s="5">
        <f t="shared" si="56"/>
        <v>-0.30581136204182047</v>
      </c>
      <c r="H756" s="5">
        <f t="shared" si="57"/>
        <v>-0.31</v>
      </c>
      <c r="I756" s="3">
        <f t="shared" si="58"/>
        <v>200.47999999999593</v>
      </c>
      <c r="J756" t="str">
        <f t="shared" si="59"/>
        <v>LOW</v>
      </c>
    </row>
    <row r="757" spans="1:10" x14ac:dyDescent="0.25">
      <c r="A757" s="1">
        <v>42760</v>
      </c>
      <c r="B757" s="4">
        <f t="shared" ca="1" si="55"/>
        <v>1351</v>
      </c>
      <c r="C757" s="2">
        <v>34753.800000000003</v>
      </c>
      <c r="D757" s="2">
        <v>35118.61</v>
      </c>
      <c r="E757" s="2">
        <v>34700.82</v>
      </c>
      <c r="F757" s="2">
        <v>35081.82</v>
      </c>
      <c r="G757" s="5">
        <f t="shared" si="56"/>
        <v>0.9438392348462521</v>
      </c>
      <c r="H757" s="5">
        <f t="shared" si="57"/>
        <v>0.95</v>
      </c>
      <c r="I757" s="3">
        <f t="shared" si="58"/>
        <v>417.79000000000087</v>
      </c>
      <c r="J757" t="str">
        <f t="shared" si="59"/>
        <v>HIGH</v>
      </c>
    </row>
    <row r="758" spans="1:10" x14ac:dyDescent="0.25">
      <c r="A758" s="1">
        <v>42761</v>
      </c>
      <c r="B758" s="4">
        <f t="shared" ca="1" si="55"/>
        <v>1350</v>
      </c>
      <c r="C758" s="2">
        <v>35366.449999999997</v>
      </c>
      <c r="D758" s="2">
        <v>35507.360000000001</v>
      </c>
      <c r="E758" s="2">
        <v>35166.44</v>
      </c>
      <c r="F758" s="2">
        <v>35260.29</v>
      </c>
      <c r="G758" s="5">
        <f t="shared" si="56"/>
        <v>-0.30017149021175782</v>
      </c>
      <c r="H758" s="5">
        <f t="shared" si="57"/>
        <v>-0.31</v>
      </c>
      <c r="I758" s="3">
        <f t="shared" si="58"/>
        <v>340.91999999999825</v>
      </c>
      <c r="J758" t="str">
        <f t="shared" si="59"/>
        <v>LOW</v>
      </c>
    </row>
    <row r="759" spans="1:10" x14ac:dyDescent="0.25">
      <c r="A759" s="1">
        <v>42762</v>
      </c>
      <c r="B759" s="4">
        <f t="shared" ca="1" si="55"/>
        <v>1349</v>
      </c>
      <c r="C759" s="2">
        <v>35339.11</v>
      </c>
      <c r="D759" s="2">
        <v>35542.17</v>
      </c>
      <c r="E759" s="2">
        <v>35221.160000000003</v>
      </c>
      <c r="F759" s="2">
        <v>35511.58</v>
      </c>
      <c r="G759" s="5">
        <f t="shared" si="56"/>
        <v>0.48804285110745899</v>
      </c>
      <c r="H759" s="5">
        <f t="shared" si="57"/>
        <v>0.49</v>
      </c>
      <c r="I759" s="3">
        <f t="shared" si="58"/>
        <v>321.00999999999476</v>
      </c>
      <c r="J759" t="str">
        <f t="shared" si="59"/>
        <v>LOW</v>
      </c>
    </row>
    <row r="760" spans="1:10" x14ac:dyDescent="0.25">
      <c r="A760" s="1">
        <v>42763</v>
      </c>
      <c r="B760" s="4">
        <f t="shared" ca="1" si="55"/>
        <v>1348</v>
      </c>
      <c r="C760" s="2">
        <v>35613.97</v>
      </c>
      <c r="D760" s="2">
        <v>35827.699999999997</v>
      </c>
      <c r="E760" s="2">
        <v>35544.68</v>
      </c>
      <c r="F760" s="2">
        <v>35798.01</v>
      </c>
      <c r="G760" s="5">
        <f t="shared" si="56"/>
        <v>0.5167635060062129</v>
      </c>
      <c r="H760" s="5">
        <f t="shared" si="57"/>
        <v>0.52</v>
      </c>
      <c r="I760" s="3">
        <f t="shared" si="58"/>
        <v>283.0199999999968</v>
      </c>
      <c r="J760" t="str">
        <f t="shared" si="59"/>
        <v>LOW</v>
      </c>
    </row>
    <row r="761" spans="1:10" x14ac:dyDescent="0.25">
      <c r="A761" s="1">
        <v>42764</v>
      </c>
      <c r="B761" s="4">
        <f t="shared" ca="1" si="55"/>
        <v>1348</v>
      </c>
      <c r="C761" s="2">
        <v>35868.19</v>
      </c>
      <c r="D761" s="2">
        <v>36170.83</v>
      </c>
      <c r="E761" s="2">
        <v>35863.980000000003</v>
      </c>
      <c r="F761" s="2">
        <v>36139.980000000003</v>
      </c>
      <c r="G761" s="5">
        <f t="shared" si="56"/>
        <v>0.75774662730402864</v>
      </c>
      <c r="H761" s="5">
        <f t="shared" si="57"/>
        <v>0.76</v>
      </c>
      <c r="I761" s="3">
        <f t="shared" si="58"/>
        <v>306.84999999999854</v>
      </c>
      <c r="J761" t="str">
        <f t="shared" si="59"/>
        <v>LOW</v>
      </c>
    </row>
    <row r="762" spans="1:10" x14ac:dyDescent="0.25">
      <c r="A762" s="1">
        <v>42765</v>
      </c>
      <c r="B762" s="4">
        <f t="shared" ca="1" si="55"/>
        <v>1348</v>
      </c>
      <c r="C762" s="2">
        <v>36161.620000000003</v>
      </c>
      <c r="D762" s="2">
        <v>36268.19</v>
      </c>
      <c r="E762" s="2">
        <v>36036.51</v>
      </c>
      <c r="F762" s="2">
        <v>36161.64</v>
      </c>
      <c r="G762" s="5">
        <f t="shared" si="56"/>
        <v>5.5307256690376641E-5</v>
      </c>
      <c r="H762" s="5">
        <f t="shared" si="57"/>
        <v>0.01</v>
      </c>
      <c r="I762" s="3">
        <f t="shared" si="58"/>
        <v>231.68000000000029</v>
      </c>
      <c r="J762" t="str">
        <f t="shared" si="59"/>
        <v>LOW</v>
      </c>
    </row>
    <row r="763" spans="1:10" x14ac:dyDescent="0.25">
      <c r="A763" s="1">
        <v>42766</v>
      </c>
      <c r="B763" s="4">
        <f t="shared" ca="1" si="55"/>
        <v>1347</v>
      </c>
      <c r="C763" s="2">
        <v>36208.39</v>
      </c>
      <c r="D763" s="2">
        <v>36247.019999999997</v>
      </c>
      <c r="E763" s="2">
        <v>35823.35</v>
      </c>
      <c r="F763" s="2">
        <v>36050.44</v>
      </c>
      <c r="G763" s="5">
        <f t="shared" si="56"/>
        <v>-0.43622486390584364</v>
      </c>
      <c r="H763" s="5">
        <f t="shared" si="57"/>
        <v>-0.44</v>
      </c>
      <c r="I763" s="3">
        <f t="shared" si="58"/>
        <v>423.66999999999825</v>
      </c>
      <c r="J763" t="str">
        <f t="shared" si="59"/>
        <v>HIGH</v>
      </c>
    </row>
    <row r="764" spans="1:10" x14ac:dyDescent="0.25">
      <c r="A764" s="1">
        <v>42767</v>
      </c>
      <c r="B764" s="4">
        <f t="shared" ca="1" si="55"/>
        <v>1346</v>
      </c>
      <c r="C764" s="2">
        <v>36106.36</v>
      </c>
      <c r="D764" s="2">
        <v>36443.980000000003</v>
      </c>
      <c r="E764" s="2">
        <v>36093.360000000001</v>
      </c>
      <c r="F764" s="2">
        <v>36283.25</v>
      </c>
      <c r="G764" s="5">
        <f t="shared" si="56"/>
        <v>0.48991368833634685</v>
      </c>
      <c r="H764" s="5">
        <f t="shared" si="57"/>
        <v>0.49</v>
      </c>
      <c r="I764" s="3">
        <f t="shared" si="58"/>
        <v>350.62000000000262</v>
      </c>
      <c r="J764" t="str">
        <f t="shared" si="59"/>
        <v>LOW</v>
      </c>
    </row>
    <row r="765" spans="1:10" x14ac:dyDescent="0.25">
      <c r="A765" s="1">
        <v>42768</v>
      </c>
      <c r="B765" s="4">
        <f t="shared" ca="1" si="55"/>
        <v>1345</v>
      </c>
      <c r="C765" s="2">
        <v>36277.120000000003</v>
      </c>
      <c r="D765" s="2">
        <v>36291.82</v>
      </c>
      <c r="E765" s="2">
        <v>35993.410000000003</v>
      </c>
      <c r="F765" s="2">
        <v>36033.730000000003</v>
      </c>
      <c r="G765" s="5">
        <f t="shared" si="56"/>
        <v>-0.67091874988973599</v>
      </c>
      <c r="H765" s="5">
        <f t="shared" si="57"/>
        <v>-0.68</v>
      </c>
      <c r="I765" s="3">
        <f t="shared" si="58"/>
        <v>298.40999999999622</v>
      </c>
      <c r="J765" t="str">
        <f t="shared" si="59"/>
        <v>LOW</v>
      </c>
    </row>
    <row r="766" spans="1:10" x14ac:dyDescent="0.25">
      <c r="A766" s="1">
        <v>42769</v>
      </c>
      <c r="B766" s="4">
        <f t="shared" ca="1" si="55"/>
        <v>1344</v>
      </c>
      <c r="C766" s="2">
        <v>35951.64</v>
      </c>
      <c r="D766" s="2">
        <v>36050.69</v>
      </c>
      <c r="E766" s="2">
        <v>35818.410000000003</v>
      </c>
      <c r="F766" s="2">
        <v>35965.019999999997</v>
      </c>
      <c r="G766" s="5">
        <f t="shared" si="56"/>
        <v>3.7216661048000539E-2</v>
      </c>
      <c r="H766" s="5">
        <f t="shared" si="57"/>
        <v>0.04</v>
      </c>
      <c r="I766" s="3">
        <f t="shared" si="58"/>
        <v>232.27999999999884</v>
      </c>
      <c r="J766" t="str">
        <f t="shared" si="59"/>
        <v>LOW</v>
      </c>
    </row>
    <row r="767" spans="1:10" x14ac:dyDescent="0.25">
      <c r="A767" s="1">
        <v>42770</v>
      </c>
      <c r="B767" s="4">
        <f t="shared" ca="1" si="55"/>
        <v>1343</v>
      </c>
      <c r="C767" s="2">
        <v>36048.99</v>
      </c>
      <c r="D767" s="2">
        <v>36256.83</v>
      </c>
      <c r="E767" s="2">
        <v>35501.74</v>
      </c>
      <c r="F767" s="2">
        <v>35906.660000000003</v>
      </c>
      <c r="G767" s="5">
        <f t="shared" si="56"/>
        <v>-0.39482382169374086</v>
      </c>
      <c r="H767" s="5">
        <f t="shared" si="57"/>
        <v>-0.4</v>
      </c>
      <c r="I767" s="3">
        <f t="shared" si="58"/>
        <v>755.09000000000378</v>
      </c>
      <c r="J767" t="str">
        <f t="shared" si="59"/>
        <v>HIGH</v>
      </c>
    </row>
    <row r="768" spans="1:10" x14ac:dyDescent="0.25">
      <c r="A768" s="1">
        <v>42771</v>
      </c>
      <c r="B768" s="4">
        <f t="shared" ca="1" si="55"/>
        <v>1343</v>
      </c>
      <c r="C768" s="2">
        <v>35707.599999999999</v>
      </c>
      <c r="D768" s="2">
        <v>35738.129999999997</v>
      </c>
      <c r="E768" s="2">
        <v>35006.410000000003</v>
      </c>
      <c r="F768" s="2">
        <v>35066.75</v>
      </c>
      <c r="G768" s="5">
        <f t="shared" si="56"/>
        <v>-1.7947159708297351</v>
      </c>
      <c r="H768" s="5">
        <f t="shared" si="57"/>
        <v>-1.8</v>
      </c>
      <c r="I768" s="3">
        <f t="shared" si="58"/>
        <v>731.71999999999389</v>
      </c>
      <c r="J768" t="str">
        <f t="shared" si="59"/>
        <v>HIGH</v>
      </c>
    </row>
    <row r="769" spans="1:10" x14ac:dyDescent="0.25">
      <c r="A769" s="1">
        <v>42772</v>
      </c>
      <c r="B769" s="4">
        <f t="shared" ca="1" si="55"/>
        <v>1343</v>
      </c>
      <c r="C769" s="2">
        <v>34718.85</v>
      </c>
      <c r="D769" s="2">
        <v>34874.17</v>
      </c>
      <c r="E769" s="2">
        <v>34520.800000000003</v>
      </c>
      <c r="F769" s="2">
        <v>34757.160000000003</v>
      </c>
      <c r="G769" s="5">
        <f t="shared" si="56"/>
        <v>0.11034351656234277</v>
      </c>
      <c r="H769" s="5">
        <f t="shared" si="57"/>
        <v>0.12</v>
      </c>
      <c r="I769" s="3">
        <f t="shared" si="58"/>
        <v>353.36999999999534</v>
      </c>
      <c r="J769" t="str">
        <f t="shared" si="59"/>
        <v>LOW</v>
      </c>
    </row>
    <row r="770" spans="1:10" x14ac:dyDescent="0.25">
      <c r="A770" s="1">
        <v>42773</v>
      </c>
      <c r="B770" s="4">
        <f t="shared" ref="B770:B833" ca="1" si="60">NETWORKDAYS.INTL(A770,TODAY(),1)</f>
        <v>1342</v>
      </c>
      <c r="C770" s="2">
        <v>33753.78</v>
      </c>
      <c r="D770" s="2">
        <v>34521.01</v>
      </c>
      <c r="E770" s="2">
        <v>33482.81</v>
      </c>
      <c r="F770" s="2">
        <v>34195.94</v>
      </c>
      <c r="G770" s="5">
        <f t="shared" ref="G770:G833" si="61">(F770-C770)/C770*100</f>
        <v>1.3099569885209998</v>
      </c>
      <c r="H770" s="5">
        <f t="shared" ref="H770:H833" si="62">ROUNDUP(G770,2)</f>
        <v>1.31</v>
      </c>
      <c r="I770" s="3">
        <f t="shared" ref="I770:I833" si="63">D770-E770</f>
        <v>1038.2000000000044</v>
      </c>
      <c r="J770" t="str">
        <f t="shared" ref="J770:J833" si="64">IF(I770&lt;400,"LOW","HIGH")</f>
        <v>HIGH</v>
      </c>
    </row>
    <row r="771" spans="1:10" x14ac:dyDescent="0.25">
      <c r="A771" s="1">
        <v>42774</v>
      </c>
      <c r="B771" s="4">
        <f t="shared" ca="1" si="60"/>
        <v>1341</v>
      </c>
      <c r="C771" s="2">
        <v>34563.300000000003</v>
      </c>
      <c r="D771" s="2">
        <v>34666.33</v>
      </c>
      <c r="E771" s="2">
        <v>34008.42</v>
      </c>
      <c r="F771" s="2">
        <v>34082.71</v>
      </c>
      <c r="G771" s="5">
        <f t="shared" si="61"/>
        <v>-1.3904632948821545</v>
      </c>
      <c r="H771" s="5">
        <f t="shared" si="62"/>
        <v>-1.4</v>
      </c>
      <c r="I771" s="3">
        <f t="shared" si="63"/>
        <v>657.91000000000349</v>
      </c>
      <c r="J771" t="str">
        <f t="shared" si="64"/>
        <v>HIGH</v>
      </c>
    </row>
    <row r="772" spans="1:10" x14ac:dyDescent="0.25">
      <c r="A772" s="1">
        <v>42775</v>
      </c>
      <c r="B772" s="4">
        <f t="shared" ca="1" si="60"/>
        <v>1340</v>
      </c>
      <c r="C772" s="2">
        <v>34208.11</v>
      </c>
      <c r="D772" s="2">
        <v>34634.35</v>
      </c>
      <c r="E772" s="2">
        <v>34108.76</v>
      </c>
      <c r="F772" s="2">
        <v>34413.160000000003</v>
      </c>
      <c r="G772" s="5">
        <f t="shared" si="61"/>
        <v>0.59941926052039385</v>
      </c>
      <c r="H772" s="5">
        <f t="shared" si="62"/>
        <v>0.6</v>
      </c>
      <c r="I772" s="3">
        <f t="shared" si="63"/>
        <v>525.58999999999651</v>
      </c>
      <c r="J772" t="str">
        <f t="shared" si="64"/>
        <v>HIGH</v>
      </c>
    </row>
    <row r="773" spans="1:10" x14ac:dyDescent="0.25">
      <c r="A773" s="1">
        <v>42776</v>
      </c>
      <c r="B773" s="4">
        <f t="shared" ca="1" si="60"/>
        <v>1339</v>
      </c>
      <c r="C773" s="2">
        <v>34002.449999999997</v>
      </c>
      <c r="D773" s="2">
        <v>34070.730000000003</v>
      </c>
      <c r="E773" s="2">
        <v>33849.65</v>
      </c>
      <c r="F773" s="2">
        <v>34005.760000000002</v>
      </c>
      <c r="G773" s="5">
        <f t="shared" si="61"/>
        <v>9.7345926543674008E-3</v>
      </c>
      <c r="H773" s="5">
        <f t="shared" si="62"/>
        <v>0.01</v>
      </c>
      <c r="I773" s="3">
        <f t="shared" si="63"/>
        <v>221.08000000000175</v>
      </c>
      <c r="J773" t="str">
        <f t="shared" si="64"/>
        <v>LOW</v>
      </c>
    </row>
    <row r="774" spans="1:10" x14ac:dyDescent="0.25">
      <c r="A774" s="1">
        <v>42777</v>
      </c>
      <c r="B774" s="4">
        <f t="shared" ca="1" si="60"/>
        <v>1338</v>
      </c>
      <c r="C774" s="2">
        <v>34203.339999999997</v>
      </c>
      <c r="D774" s="2">
        <v>34351.339999999997</v>
      </c>
      <c r="E774" s="2">
        <v>34115.120000000003</v>
      </c>
      <c r="F774" s="2">
        <v>34300.47</v>
      </c>
      <c r="G774" s="5">
        <f t="shared" si="61"/>
        <v>0.28397811441807924</v>
      </c>
      <c r="H774" s="5">
        <f t="shared" si="62"/>
        <v>0.29000000000000004</v>
      </c>
      <c r="I774" s="3">
        <f t="shared" si="63"/>
        <v>236.21999999999389</v>
      </c>
      <c r="J774" t="str">
        <f t="shared" si="64"/>
        <v>LOW</v>
      </c>
    </row>
    <row r="775" spans="1:10" x14ac:dyDescent="0.25">
      <c r="A775" s="1">
        <v>42778</v>
      </c>
      <c r="B775" s="4">
        <f t="shared" ca="1" si="60"/>
        <v>1338</v>
      </c>
      <c r="C775" s="2">
        <v>34436.980000000003</v>
      </c>
      <c r="D775" s="2">
        <v>34473.43</v>
      </c>
      <c r="E775" s="2">
        <v>34028.68</v>
      </c>
      <c r="F775" s="2">
        <v>34155.949999999997</v>
      </c>
      <c r="G775" s="5">
        <f t="shared" si="61"/>
        <v>-0.81607039873997678</v>
      </c>
      <c r="H775" s="5">
        <f t="shared" si="62"/>
        <v>-0.82000000000000006</v>
      </c>
      <c r="I775" s="3">
        <f t="shared" si="63"/>
        <v>444.75</v>
      </c>
      <c r="J775" t="str">
        <f t="shared" si="64"/>
        <v>HIGH</v>
      </c>
    </row>
    <row r="776" spans="1:10" x14ac:dyDescent="0.25">
      <c r="A776" s="1">
        <v>42779</v>
      </c>
      <c r="B776" s="4">
        <f t="shared" ca="1" si="60"/>
        <v>1338</v>
      </c>
      <c r="C776" s="2">
        <v>34207.57</v>
      </c>
      <c r="D776" s="2">
        <v>34535.08</v>
      </c>
      <c r="E776" s="2">
        <v>34186.01</v>
      </c>
      <c r="F776" s="2">
        <v>34297.47</v>
      </c>
      <c r="G776" s="5">
        <f t="shared" si="61"/>
        <v>0.26280732598077405</v>
      </c>
      <c r="H776" s="5">
        <f t="shared" si="62"/>
        <v>0.27</v>
      </c>
      <c r="I776" s="3">
        <f t="shared" si="63"/>
        <v>349.06999999999971</v>
      </c>
      <c r="J776" t="str">
        <f t="shared" si="64"/>
        <v>LOW</v>
      </c>
    </row>
    <row r="777" spans="1:10" x14ac:dyDescent="0.25">
      <c r="A777" s="1">
        <v>42780</v>
      </c>
      <c r="B777" s="4">
        <f t="shared" ca="1" si="60"/>
        <v>1337</v>
      </c>
      <c r="C777" s="2">
        <v>34411.24</v>
      </c>
      <c r="D777" s="2">
        <v>34508.239999999998</v>
      </c>
      <c r="E777" s="2">
        <v>33957.33</v>
      </c>
      <c r="F777" s="2">
        <v>34010.76</v>
      </c>
      <c r="G777" s="5">
        <f t="shared" si="61"/>
        <v>-1.163805779739399</v>
      </c>
      <c r="H777" s="5">
        <f t="shared" si="62"/>
        <v>-1.17</v>
      </c>
      <c r="I777" s="3">
        <f t="shared" si="63"/>
        <v>550.90999999999622</v>
      </c>
      <c r="J777" t="str">
        <f t="shared" si="64"/>
        <v>HIGH</v>
      </c>
    </row>
    <row r="778" spans="1:10" x14ac:dyDescent="0.25">
      <c r="A778" s="1">
        <v>42781</v>
      </c>
      <c r="B778" s="4">
        <f t="shared" ca="1" si="60"/>
        <v>1336</v>
      </c>
      <c r="C778" s="2">
        <v>34053.949999999997</v>
      </c>
      <c r="D778" s="2">
        <v>34122.959999999999</v>
      </c>
      <c r="E778" s="2">
        <v>33554.370000000003</v>
      </c>
      <c r="F778" s="2">
        <v>33774.660000000003</v>
      </c>
      <c r="G778" s="5">
        <f t="shared" si="61"/>
        <v>-0.82013980757002813</v>
      </c>
      <c r="H778" s="5">
        <f t="shared" si="62"/>
        <v>-0.83</v>
      </c>
      <c r="I778" s="3">
        <f t="shared" si="63"/>
        <v>568.58999999999651</v>
      </c>
      <c r="J778" t="str">
        <f t="shared" si="64"/>
        <v>HIGH</v>
      </c>
    </row>
    <row r="779" spans="1:10" x14ac:dyDescent="0.25">
      <c r="A779" s="1">
        <v>42782</v>
      </c>
      <c r="B779" s="4">
        <f t="shared" ca="1" si="60"/>
        <v>1335</v>
      </c>
      <c r="C779" s="2">
        <v>33913.94</v>
      </c>
      <c r="D779" s="2">
        <v>33960.949999999997</v>
      </c>
      <c r="E779" s="2">
        <v>33657.89</v>
      </c>
      <c r="F779" s="2">
        <v>33703.589999999997</v>
      </c>
      <c r="G779" s="5">
        <f t="shared" si="61"/>
        <v>-0.62024642374199457</v>
      </c>
      <c r="H779" s="5">
        <f t="shared" si="62"/>
        <v>-0.63</v>
      </c>
      <c r="I779" s="3">
        <f t="shared" si="63"/>
        <v>303.05999999999767</v>
      </c>
      <c r="J779" t="str">
        <f t="shared" si="64"/>
        <v>LOW</v>
      </c>
    </row>
    <row r="780" spans="1:10" x14ac:dyDescent="0.25">
      <c r="A780" s="1">
        <v>42783</v>
      </c>
      <c r="B780" s="4">
        <f t="shared" ca="1" si="60"/>
        <v>1334</v>
      </c>
      <c r="C780" s="2">
        <v>33813.83</v>
      </c>
      <c r="D780" s="2">
        <v>33911.360000000001</v>
      </c>
      <c r="E780" s="2">
        <v>33702.5</v>
      </c>
      <c r="F780" s="2">
        <v>33844.86</v>
      </c>
      <c r="G780" s="5">
        <f t="shared" si="61"/>
        <v>9.1767185202027785E-2</v>
      </c>
      <c r="H780" s="5">
        <f t="shared" si="62"/>
        <v>9.9999999999999992E-2</v>
      </c>
      <c r="I780" s="3">
        <f t="shared" si="63"/>
        <v>208.86000000000058</v>
      </c>
      <c r="J780" t="str">
        <f t="shared" si="64"/>
        <v>LOW</v>
      </c>
    </row>
    <row r="781" spans="1:10" x14ac:dyDescent="0.25">
      <c r="A781" s="1">
        <v>42784</v>
      </c>
      <c r="B781" s="4">
        <f t="shared" ca="1" si="60"/>
        <v>1333</v>
      </c>
      <c r="C781" s="2">
        <v>33817.089999999997</v>
      </c>
      <c r="D781" s="2">
        <v>33868.74</v>
      </c>
      <c r="E781" s="2">
        <v>33691.42</v>
      </c>
      <c r="F781" s="2">
        <v>33819.5</v>
      </c>
      <c r="G781" s="5">
        <f t="shared" si="61"/>
        <v>7.1265741670956699E-3</v>
      </c>
      <c r="H781" s="5">
        <f t="shared" si="62"/>
        <v>0.01</v>
      </c>
      <c r="I781" s="3">
        <f t="shared" si="63"/>
        <v>177.31999999999971</v>
      </c>
      <c r="J781" t="str">
        <f t="shared" si="64"/>
        <v>LOW</v>
      </c>
    </row>
    <row r="782" spans="1:10" x14ac:dyDescent="0.25">
      <c r="A782" s="1">
        <v>42785</v>
      </c>
      <c r="B782" s="4">
        <f t="shared" ca="1" si="60"/>
        <v>1333</v>
      </c>
      <c r="C782" s="2">
        <v>33832</v>
      </c>
      <c r="D782" s="2">
        <v>34167.599999999999</v>
      </c>
      <c r="E782" s="2">
        <v>33832</v>
      </c>
      <c r="F782" s="2">
        <v>34142.15</v>
      </c>
      <c r="G782" s="5">
        <f t="shared" si="61"/>
        <v>0.91673563490187238</v>
      </c>
      <c r="H782" s="5">
        <f t="shared" si="62"/>
        <v>0.92</v>
      </c>
      <c r="I782" s="3">
        <f t="shared" si="63"/>
        <v>335.59999999999854</v>
      </c>
      <c r="J782" t="str">
        <f t="shared" si="64"/>
        <v>LOW</v>
      </c>
    </row>
    <row r="783" spans="1:10" x14ac:dyDescent="0.25">
      <c r="A783" s="1">
        <v>42786</v>
      </c>
      <c r="B783" s="4">
        <f t="shared" ca="1" si="60"/>
        <v>1333</v>
      </c>
      <c r="C783" s="2">
        <v>34225.72</v>
      </c>
      <c r="D783" s="2">
        <v>34483.39</v>
      </c>
      <c r="E783" s="2">
        <v>34225.72</v>
      </c>
      <c r="F783" s="2">
        <v>34445.75</v>
      </c>
      <c r="G783" s="5">
        <f t="shared" si="61"/>
        <v>0.64287909794154463</v>
      </c>
      <c r="H783" s="5">
        <f t="shared" si="62"/>
        <v>0.65</v>
      </c>
      <c r="I783" s="3">
        <f t="shared" si="63"/>
        <v>257.66999999999825</v>
      </c>
      <c r="J783" t="str">
        <f t="shared" si="64"/>
        <v>LOW</v>
      </c>
    </row>
    <row r="784" spans="1:10" x14ac:dyDescent="0.25">
      <c r="A784" s="1">
        <v>42787</v>
      </c>
      <c r="B784" s="4">
        <f t="shared" ca="1" si="60"/>
        <v>1332</v>
      </c>
      <c r="C784" s="2">
        <v>34558.559999999998</v>
      </c>
      <c r="D784" s="2">
        <v>34610.79</v>
      </c>
      <c r="E784" s="2">
        <v>34314.870000000003</v>
      </c>
      <c r="F784" s="2">
        <v>34346.39</v>
      </c>
      <c r="G784" s="5">
        <f t="shared" si="61"/>
        <v>-0.61394340504927947</v>
      </c>
      <c r="H784" s="5">
        <f t="shared" si="62"/>
        <v>-0.62</v>
      </c>
      <c r="I784" s="3">
        <f t="shared" si="63"/>
        <v>295.91999999999825</v>
      </c>
      <c r="J784" t="str">
        <f t="shared" si="64"/>
        <v>LOW</v>
      </c>
    </row>
    <row r="785" spans="1:10" x14ac:dyDescent="0.25">
      <c r="A785" s="1">
        <v>42788</v>
      </c>
      <c r="B785" s="4">
        <f t="shared" ca="1" si="60"/>
        <v>1331</v>
      </c>
      <c r="C785" s="2">
        <v>34155.629999999997</v>
      </c>
      <c r="D785" s="2">
        <v>34302.74</v>
      </c>
      <c r="E785" s="2">
        <v>34076.449999999997</v>
      </c>
      <c r="F785" s="2">
        <v>34184.04</v>
      </c>
      <c r="G785" s="5">
        <f t="shared" si="61"/>
        <v>8.3178088063383671E-2</v>
      </c>
      <c r="H785" s="5">
        <f t="shared" si="62"/>
        <v>0.09</v>
      </c>
      <c r="I785" s="3">
        <f t="shared" si="63"/>
        <v>226.29000000000087</v>
      </c>
      <c r="J785" t="str">
        <f t="shared" si="64"/>
        <v>LOW</v>
      </c>
    </row>
    <row r="786" spans="1:10" x14ac:dyDescent="0.25">
      <c r="A786" s="1">
        <v>42789</v>
      </c>
      <c r="B786" s="4">
        <f t="shared" ca="1" si="60"/>
        <v>1330</v>
      </c>
      <c r="C786" s="2">
        <v>34141.22</v>
      </c>
      <c r="D786" s="2">
        <v>34278.629999999997</v>
      </c>
      <c r="E786" s="2">
        <v>34015.79</v>
      </c>
      <c r="F786" s="2">
        <v>34046.94</v>
      </c>
      <c r="G786" s="5">
        <f t="shared" si="61"/>
        <v>-0.27614713241061345</v>
      </c>
      <c r="H786" s="5">
        <f t="shared" si="62"/>
        <v>-0.28000000000000003</v>
      </c>
      <c r="I786" s="3">
        <f t="shared" si="63"/>
        <v>262.83999999999651</v>
      </c>
      <c r="J786" t="str">
        <f t="shared" si="64"/>
        <v>LOW</v>
      </c>
    </row>
    <row r="787" spans="1:10" x14ac:dyDescent="0.25">
      <c r="A787" s="1">
        <v>42790</v>
      </c>
      <c r="B787" s="4">
        <f t="shared" ca="1" si="60"/>
        <v>1329</v>
      </c>
      <c r="C787" s="2">
        <v>34034.28</v>
      </c>
      <c r="D787" s="2">
        <v>34034.28</v>
      </c>
      <c r="E787" s="2">
        <v>33653.410000000003</v>
      </c>
      <c r="F787" s="2">
        <v>33746.78</v>
      </c>
      <c r="G787" s="5">
        <f t="shared" si="61"/>
        <v>-0.84473654209814342</v>
      </c>
      <c r="H787" s="5">
        <f t="shared" si="62"/>
        <v>-0.85</v>
      </c>
      <c r="I787" s="3">
        <f t="shared" si="63"/>
        <v>380.86999999999534</v>
      </c>
      <c r="J787" t="str">
        <f t="shared" si="64"/>
        <v>LOW</v>
      </c>
    </row>
    <row r="788" spans="1:10" x14ac:dyDescent="0.25">
      <c r="A788" s="1">
        <v>42791</v>
      </c>
      <c r="B788" s="4">
        <f t="shared" ca="1" si="60"/>
        <v>1328</v>
      </c>
      <c r="C788" s="2">
        <v>34047.43</v>
      </c>
      <c r="D788" s="2">
        <v>34060.129999999997</v>
      </c>
      <c r="E788" s="2">
        <v>33209.760000000002</v>
      </c>
      <c r="F788" s="2">
        <v>33317.199999999997</v>
      </c>
      <c r="G788" s="5">
        <f t="shared" si="61"/>
        <v>-2.1447433771065927</v>
      </c>
      <c r="H788" s="5">
        <f t="shared" si="62"/>
        <v>-2.15</v>
      </c>
      <c r="I788" s="3">
        <f t="shared" si="63"/>
        <v>850.36999999999534</v>
      </c>
      <c r="J788" t="str">
        <f t="shared" si="64"/>
        <v>HIGH</v>
      </c>
    </row>
    <row r="789" spans="1:10" x14ac:dyDescent="0.25">
      <c r="A789" s="1">
        <v>42792</v>
      </c>
      <c r="B789" s="4">
        <f t="shared" ca="1" si="60"/>
        <v>1328</v>
      </c>
      <c r="C789" s="2">
        <v>33279.39</v>
      </c>
      <c r="D789" s="2">
        <v>33331.21</v>
      </c>
      <c r="E789" s="2">
        <v>32991.14</v>
      </c>
      <c r="F789" s="2">
        <v>33033.089999999997</v>
      </c>
      <c r="G789" s="5">
        <f t="shared" si="61"/>
        <v>-0.74009770010809373</v>
      </c>
      <c r="H789" s="5">
        <f t="shared" si="62"/>
        <v>-0.75</v>
      </c>
      <c r="I789" s="3">
        <f t="shared" si="63"/>
        <v>340.06999999999971</v>
      </c>
      <c r="J789" t="str">
        <f t="shared" si="64"/>
        <v>LOW</v>
      </c>
    </row>
    <row r="790" spans="1:10" x14ac:dyDescent="0.25">
      <c r="A790" s="1">
        <v>42793</v>
      </c>
      <c r="B790" s="4">
        <f t="shared" ca="1" si="60"/>
        <v>1328</v>
      </c>
      <c r="C790" s="2">
        <v>33244.519999999997</v>
      </c>
      <c r="D790" s="2">
        <v>33439.97</v>
      </c>
      <c r="E790" s="2">
        <v>33037.480000000003</v>
      </c>
      <c r="F790" s="2">
        <v>33351.57</v>
      </c>
      <c r="G790" s="5">
        <f t="shared" si="61"/>
        <v>0.32200795800331278</v>
      </c>
      <c r="H790" s="5">
        <f t="shared" si="62"/>
        <v>0.33</v>
      </c>
      <c r="I790" s="3">
        <f t="shared" si="63"/>
        <v>402.48999999999796</v>
      </c>
      <c r="J790" t="str">
        <f t="shared" si="64"/>
        <v>HIGH</v>
      </c>
    </row>
    <row r="791" spans="1:10" x14ac:dyDescent="0.25">
      <c r="A791" s="1">
        <v>42794</v>
      </c>
      <c r="B791" s="4">
        <f t="shared" ca="1" si="60"/>
        <v>1327</v>
      </c>
      <c r="C791" s="2">
        <v>33465.050000000003</v>
      </c>
      <c r="D791" s="2">
        <v>33519.49</v>
      </c>
      <c r="E791" s="2">
        <v>33256.42</v>
      </c>
      <c r="F791" s="2">
        <v>33307.14</v>
      </c>
      <c r="G791" s="5">
        <f t="shared" si="61"/>
        <v>-0.47186542377795182</v>
      </c>
      <c r="H791" s="5">
        <f t="shared" si="62"/>
        <v>-0.48</v>
      </c>
      <c r="I791" s="3">
        <f t="shared" si="63"/>
        <v>263.06999999999971</v>
      </c>
      <c r="J791" t="str">
        <f t="shared" si="64"/>
        <v>LOW</v>
      </c>
    </row>
    <row r="792" spans="1:10" x14ac:dyDescent="0.25">
      <c r="A792" s="1">
        <v>42795</v>
      </c>
      <c r="B792" s="4">
        <f t="shared" ca="1" si="60"/>
        <v>1326</v>
      </c>
      <c r="C792" s="2">
        <v>33468.160000000003</v>
      </c>
      <c r="D792" s="2">
        <v>33962.480000000003</v>
      </c>
      <c r="E792" s="2">
        <v>33468.160000000003</v>
      </c>
      <c r="F792" s="2">
        <v>33917.94</v>
      </c>
      <c r="G792" s="5">
        <f t="shared" si="61"/>
        <v>1.3439041763873447</v>
      </c>
      <c r="H792" s="5">
        <f t="shared" si="62"/>
        <v>1.35</v>
      </c>
      <c r="I792" s="3">
        <f t="shared" si="63"/>
        <v>494.31999999999971</v>
      </c>
      <c r="J792" t="str">
        <f t="shared" si="64"/>
        <v>HIGH</v>
      </c>
    </row>
    <row r="793" spans="1:10" x14ac:dyDescent="0.25">
      <c r="A793" s="1">
        <v>42796</v>
      </c>
      <c r="B793" s="4">
        <f t="shared" ca="1" si="60"/>
        <v>1325</v>
      </c>
      <c r="C793" s="2">
        <v>33818.22</v>
      </c>
      <c r="D793" s="2">
        <v>34077.32</v>
      </c>
      <c r="E793" s="2">
        <v>33722.959999999999</v>
      </c>
      <c r="F793" s="2">
        <v>33856.78</v>
      </c>
      <c r="G793" s="5">
        <f t="shared" si="61"/>
        <v>0.11402137664252485</v>
      </c>
      <c r="H793" s="5">
        <f t="shared" si="62"/>
        <v>0.12</v>
      </c>
      <c r="I793" s="3">
        <f t="shared" si="63"/>
        <v>354.36000000000058</v>
      </c>
      <c r="J793" t="str">
        <f t="shared" si="64"/>
        <v>LOW</v>
      </c>
    </row>
    <row r="794" spans="1:10" x14ac:dyDescent="0.25">
      <c r="A794" s="1">
        <v>42797</v>
      </c>
      <c r="B794" s="4">
        <f t="shared" ca="1" si="60"/>
        <v>1324</v>
      </c>
      <c r="C794" s="2">
        <v>33733.550000000003</v>
      </c>
      <c r="D794" s="2">
        <v>33875.15</v>
      </c>
      <c r="E794" s="2">
        <v>33580.69</v>
      </c>
      <c r="F794" s="2">
        <v>33835.74</v>
      </c>
      <c r="G794" s="5">
        <f t="shared" si="61"/>
        <v>0.3029328368938195</v>
      </c>
      <c r="H794" s="5">
        <f t="shared" si="62"/>
        <v>0.31</v>
      </c>
      <c r="I794" s="3">
        <f t="shared" si="63"/>
        <v>294.45999999999913</v>
      </c>
      <c r="J794" t="str">
        <f t="shared" si="64"/>
        <v>LOW</v>
      </c>
    </row>
    <row r="795" spans="1:10" x14ac:dyDescent="0.25">
      <c r="A795" s="1">
        <v>42798</v>
      </c>
      <c r="B795" s="4">
        <f t="shared" ca="1" si="60"/>
        <v>1323</v>
      </c>
      <c r="C795" s="2">
        <v>33843.47</v>
      </c>
      <c r="D795" s="2">
        <v>33866.28</v>
      </c>
      <c r="E795" s="2">
        <v>33637.279999999999</v>
      </c>
      <c r="F795" s="2">
        <v>33685.54</v>
      </c>
      <c r="G795" s="5">
        <f t="shared" si="61"/>
        <v>-0.4666483667307173</v>
      </c>
      <c r="H795" s="5">
        <f t="shared" si="62"/>
        <v>-0.47000000000000003</v>
      </c>
      <c r="I795" s="3">
        <f t="shared" si="63"/>
        <v>229</v>
      </c>
      <c r="J795" t="str">
        <f t="shared" si="64"/>
        <v>LOW</v>
      </c>
    </row>
    <row r="796" spans="1:10" x14ac:dyDescent="0.25">
      <c r="A796" s="1">
        <v>42799</v>
      </c>
      <c r="B796" s="4">
        <f t="shared" ca="1" si="60"/>
        <v>1323</v>
      </c>
      <c r="C796" s="2">
        <v>33685.86</v>
      </c>
      <c r="D796" s="2">
        <v>33691.32</v>
      </c>
      <c r="E796" s="2">
        <v>33119.919999999998</v>
      </c>
      <c r="F796" s="2">
        <v>33176</v>
      </c>
      <c r="G796" s="5">
        <f t="shared" si="61"/>
        <v>-1.5135727572340461</v>
      </c>
      <c r="H796" s="5">
        <f t="shared" si="62"/>
        <v>-1.52</v>
      </c>
      <c r="I796" s="3">
        <f t="shared" si="63"/>
        <v>571.40000000000146</v>
      </c>
      <c r="J796" t="str">
        <f t="shared" si="64"/>
        <v>HIGH</v>
      </c>
    </row>
    <row r="797" spans="1:10" x14ac:dyDescent="0.25">
      <c r="A797" s="1">
        <v>42800</v>
      </c>
      <c r="B797" s="4">
        <f t="shared" ca="1" si="60"/>
        <v>1323</v>
      </c>
      <c r="C797" s="2">
        <v>33268.97</v>
      </c>
      <c r="D797" s="2">
        <v>33275.79</v>
      </c>
      <c r="E797" s="2">
        <v>32856.54</v>
      </c>
      <c r="F797" s="2">
        <v>32923.120000000003</v>
      </c>
      <c r="G797" s="5">
        <f t="shared" si="61"/>
        <v>-1.0395572811541762</v>
      </c>
      <c r="H797" s="5">
        <f t="shared" si="62"/>
        <v>-1.04</v>
      </c>
      <c r="I797" s="3">
        <f t="shared" si="63"/>
        <v>419.25</v>
      </c>
      <c r="J797" t="str">
        <f t="shared" si="64"/>
        <v>HIGH</v>
      </c>
    </row>
    <row r="798" spans="1:10" x14ac:dyDescent="0.25">
      <c r="A798" s="1">
        <v>42801</v>
      </c>
      <c r="B798" s="4">
        <f t="shared" ca="1" si="60"/>
        <v>1322</v>
      </c>
      <c r="C798" s="2">
        <v>32876.480000000003</v>
      </c>
      <c r="D798" s="2">
        <v>33102.74</v>
      </c>
      <c r="E798" s="2">
        <v>32810.86</v>
      </c>
      <c r="F798" s="2">
        <v>32996.76</v>
      </c>
      <c r="G798" s="5">
        <f t="shared" si="61"/>
        <v>0.36585425203671085</v>
      </c>
      <c r="H798" s="5">
        <f t="shared" si="62"/>
        <v>0.37</v>
      </c>
      <c r="I798" s="3">
        <f t="shared" si="63"/>
        <v>291.87999999999738</v>
      </c>
      <c r="J798" t="str">
        <f t="shared" si="64"/>
        <v>LOW</v>
      </c>
    </row>
    <row r="799" spans="1:10" x14ac:dyDescent="0.25">
      <c r="A799" s="1">
        <v>42802</v>
      </c>
      <c r="B799" s="4">
        <f t="shared" ca="1" si="60"/>
        <v>1321</v>
      </c>
      <c r="C799" s="2">
        <v>33090.82</v>
      </c>
      <c r="D799" s="2">
        <v>33354.93</v>
      </c>
      <c r="E799" s="2">
        <v>33070.53</v>
      </c>
      <c r="F799" s="2">
        <v>33136.18</v>
      </c>
      <c r="G799" s="5">
        <f t="shared" si="61"/>
        <v>0.1370772921311729</v>
      </c>
      <c r="H799" s="5">
        <f t="shared" si="62"/>
        <v>0.14000000000000001</v>
      </c>
      <c r="I799" s="3">
        <f t="shared" si="63"/>
        <v>284.40000000000146</v>
      </c>
      <c r="J799" t="str">
        <f t="shared" si="64"/>
        <v>LOW</v>
      </c>
    </row>
    <row r="800" spans="1:10" x14ac:dyDescent="0.25">
      <c r="A800" s="1">
        <v>42803</v>
      </c>
      <c r="B800" s="4">
        <f t="shared" ca="1" si="60"/>
        <v>1320</v>
      </c>
      <c r="C800" s="2">
        <v>33206.99</v>
      </c>
      <c r="D800" s="2">
        <v>33281.769999999997</v>
      </c>
      <c r="E800" s="2">
        <v>32963.31</v>
      </c>
      <c r="F800" s="2">
        <v>33006.269999999997</v>
      </c>
      <c r="G800" s="5">
        <f t="shared" si="61"/>
        <v>-0.60445105081791861</v>
      </c>
      <c r="H800" s="5">
        <f t="shared" si="62"/>
        <v>-0.61</v>
      </c>
      <c r="I800" s="3">
        <f t="shared" si="63"/>
        <v>318.45999999999913</v>
      </c>
      <c r="J800" t="str">
        <f t="shared" si="64"/>
        <v>LOW</v>
      </c>
    </row>
    <row r="801" spans="1:10" x14ac:dyDescent="0.25">
      <c r="A801" s="1">
        <v>42804</v>
      </c>
      <c r="B801" s="4">
        <f t="shared" ca="1" si="60"/>
        <v>1319</v>
      </c>
      <c r="C801" s="2">
        <v>32650.89</v>
      </c>
      <c r="D801" s="2">
        <v>32720.03</v>
      </c>
      <c r="E801" s="2">
        <v>32483.84</v>
      </c>
      <c r="F801" s="2">
        <v>32596.54</v>
      </c>
      <c r="G801" s="5">
        <f t="shared" si="61"/>
        <v>-0.16645794341287035</v>
      </c>
      <c r="H801" s="5">
        <f t="shared" si="62"/>
        <v>-0.17</v>
      </c>
      <c r="I801" s="3">
        <f t="shared" si="63"/>
        <v>236.18999999999869</v>
      </c>
      <c r="J801" t="str">
        <f t="shared" si="64"/>
        <v>LOW</v>
      </c>
    </row>
    <row r="802" spans="1:10" x14ac:dyDescent="0.25">
      <c r="A802" s="1">
        <v>42805</v>
      </c>
      <c r="B802" s="4">
        <f t="shared" ca="1" si="60"/>
        <v>1318</v>
      </c>
      <c r="C802" s="2">
        <v>32536.44</v>
      </c>
      <c r="D802" s="2">
        <v>33115.410000000003</v>
      </c>
      <c r="E802" s="2">
        <v>32515.17</v>
      </c>
      <c r="F802" s="2">
        <v>33066.410000000003</v>
      </c>
      <c r="G802" s="5">
        <f t="shared" si="61"/>
        <v>1.6288506056593925</v>
      </c>
      <c r="H802" s="5">
        <f t="shared" si="62"/>
        <v>1.6300000000000001</v>
      </c>
      <c r="I802" s="3">
        <f t="shared" si="63"/>
        <v>600.24000000000524</v>
      </c>
      <c r="J802" t="str">
        <f t="shared" si="64"/>
        <v>HIGH</v>
      </c>
    </row>
    <row r="803" spans="1:10" x14ac:dyDescent="0.25">
      <c r="A803" s="1">
        <v>42806</v>
      </c>
      <c r="B803" s="4">
        <f t="shared" ca="1" si="60"/>
        <v>1318</v>
      </c>
      <c r="C803" s="2">
        <v>33172.980000000003</v>
      </c>
      <c r="D803" s="2">
        <v>33371.040000000001</v>
      </c>
      <c r="E803" s="2">
        <v>33077.129999999997</v>
      </c>
      <c r="F803" s="2">
        <v>33174.39</v>
      </c>
      <c r="G803" s="5">
        <f t="shared" si="61"/>
        <v>4.2504472012951993E-3</v>
      </c>
      <c r="H803" s="5">
        <f t="shared" si="62"/>
        <v>0.01</v>
      </c>
      <c r="I803" s="3">
        <f t="shared" si="63"/>
        <v>293.91000000000349</v>
      </c>
      <c r="J803" t="str">
        <f t="shared" si="64"/>
        <v>LOW</v>
      </c>
    </row>
    <row r="804" spans="1:10" x14ac:dyDescent="0.25">
      <c r="A804" s="1">
        <v>42807</v>
      </c>
      <c r="B804" s="4">
        <f t="shared" ca="1" si="60"/>
        <v>1318</v>
      </c>
      <c r="C804" s="2">
        <v>33098.089999999997</v>
      </c>
      <c r="D804" s="2">
        <v>33104.11</v>
      </c>
      <c r="E804" s="2">
        <v>32917.660000000003</v>
      </c>
      <c r="F804" s="2">
        <v>32968.68</v>
      </c>
      <c r="G804" s="5">
        <f t="shared" si="61"/>
        <v>-0.39098932899148026</v>
      </c>
      <c r="H804" s="5">
        <f t="shared" si="62"/>
        <v>-0.4</v>
      </c>
      <c r="I804" s="3">
        <f t="shared" si="63"/>
        <v>186.44999999999709</v>
      </c>
      <c r="J804" t="str">
        <f t="shared" si="64"/>
        <v>LOW</v>
      </c>
    </row>
    <row r="805" spans="1:10" x14ac:dyDescent="0.25">
      <c r="A805" s="1">
        <v>42808</v>
      </c>
      <c r="B805" s="4">
        <f t="shared" ca="1" si="60"/>
        <v>1317</v>
      </c>
      <c r="C805" s="2">
        <v>33030.870000000003</v>
      </c>
      <c r="D805" s="2">
        <v>33289.339999999997</v>
      </c>
      <c r="E805" s="2">
        <v>32997.879999999997</v>
      </c>
      <c r="F805" s="2">
        <v>33255.360000000001</v>
      </c>
      <c r="G805" s="5">
        <f t="shared" si="61"/>
        <v>0.67963695779129629</v>
      </c>
      <c r="H805" s="5">
        <f t="shared" si="62"/>
        <v>0.68</v>
      </c>
      <c r="I805" s="3">
        <f t="shared" si="63"/>
        <v>291.45999999999913</v>
      </c>
      <c r="J805" t="str">
        <f t="shared" si="64"/>
        <v>LOW</v>
      </c>
    </row>
    <row r="806" spans="1:10" x14ac:dyDescent="0.25">
      <c r="A806" s="1">
        <v>42809</v>
      </c>
      <c r="B806" s="4">
        <f t="shared" ca="1" si="60"/>
        <v>1316</v>
      </c>
      <c r="C806" s="2">
        <v>33197.42</v>
      </c>
      <c r="D806" s="2">
        <v>33402.94</v>
      </c>
      <c r="E806" s="2">
        <v>33153.83</v>
      </c>
      <c r="F806" s="2">
        <v>33370.629999999997</v>
      </c>
      <c r="G806" s="5">
        <f t="shared" si="61"/>
        <v>0.52175741367853024</v>
      </c>
      <c r="H806" s="5">
        <f t="shared" si="62"/>
        <v>0.53</v>
      </c>
      <c r="I806" s="3">
        <f t="shared" si="63"/>
        <v>249.11000000000058</v>
      </c>
      <c r="J806" t="str">
        <f t="shared" si="64"/>
        <v>LOW</v>
      </c>
    </row>
    <row r="807" spans="1:10" x14ac:dyDescent="0.25">
      <c r="A807" s="1">
        <v>42810</v>
      </c>
      <c r="B807" s="4">
        <f t="shared" ca="1" si="60"/>
        <v>1315</v>
      </c>
      <c r="C807" s="2">
        <v>33437.519999999997</v>
      </c>
      <c r="D807" s="2">
        <v>33505.53</v>
      </c>
      <c r="E807" s="2">
        <v>32972.559999999998</v>
      </c>
      <c r="F807" s="2">
        <v>33019.07</v>
      </c>
      <c r="G807" s="5">
        <f t="shared" si="61"/>
        <v>-1.2514385038124751</v>
      </c>
      <c r="H807" s="5">
        <f t="shared" si="62"/>
        <v>-1.26</v>
      </c>
      <c r="I807" s="3">
        <f t="shared" si="63"/>
        <v>532.97000000000116</v>
      </c>
      <c r="J807" t="str">
        <f t="shared" si="64"/>
        <v>HIGH</v>
      </c>
    </row>
    <row r="808" spans="1:10" x14ac:dyDescent="0.25">
      <c r="A808" s="1">
        <v>42811</v>
      </c>
      <c r="B808" s="4">
        <f t="shared" ca="1" si="60"/>
        <v>1314</v>
      </c>
      <c r="C808" s="2">
        <v>33289.96</v>
      </c>
      <c r="D808" s="2">
        <v>33637.46</v>
      </c>
      <c r="E808" s="2">
        <v>33267.86</v>
      </c>
      <c r="F808" s="2">
        <v>33596.800000000003</v>
      </c>
      <c r="G808" s="5">
        <f t="shared" si="61"/>
        <v>0.92171934120678956</v>
      </c>
      <c r="H808" s="5">
        <f t="shared" si="62"/>
        <v>0.93</v>
      </c>
      <c r="I808" s="3">
        <f t="shared" si="63"/>
        <v>369.59999999999854</v>
      </c>
      <c r="J808" t="str">
        <f t="shared" si="64"/>
        <v>LOW</v>
      </c>
    </row>
    <row r="809" spans="1:10" x14ac:dyDescent="0.25">
      <c r="A809" s="1">
        <v>42812</v>
      </c>
      <c r="B809" s="4">
        <f t="shared" ca="1" si="60"/>
        <v>1313</v>
      </c>
      <c r="C809" s="2">
        <v>33608.589999999997</v>
      </c>
      <c r="D809" s="2">
        <v>33697.51</v>
      </c>
      <c r="E809" s="2">
        <v>33501.370000000003</v>
      </c>
      <c r="F809" s="2">
        <v>33626.97</v>
      </c>
      <c r="G809" s="5">
        <f t="shared" si="61"/>
        <v>5.4688399602615456E-2</v>
      </c>
      <c r="H809" s="5">
        <f t="shared" si="62"/>
        <v>6.0000000000000005E-2</v>
      </c>
      <c r="I809" s="3">
        <f t="shared" si="63"/>
        <v>196.13999999999942</v>
      </c>
      <c r="J809" t="str">
        <f t="shared" si="64"/>
        <v>LOW</v>
      </c>
    </row>
    <row r="810" spans="1:10" x14ac:dyDescent="0.25">
      <c r="A810" s="1">
        <v>42813</v>
      </c>
      <c r="B810" s="4">
        <f t="shared" ca="1" si="60"/>
        <v>1313</v>
      </c>
      <c r="C810" s="2">
        <v>33653.61</v>
      </c>
      <c r="D810" s="2">
        <v>33846.5</v>
      </c>
      <c r="E810" s="2">
        <v>33578.910000000003</v>
      </c>
      <c r="F810" s="2">
        <v>33788.54</v>
      </c>
      <c r="G810" s="5">
        <f t="shared" si="61"/>
        <v>0.40093767057976931</v>
      </c>
      <c r="H810" s="5">
        <f t="shared" si="62"/>
        <v>0.41000000000000003</v>
      </c>
      <c r="I810" s="3">
        <f t="shared" si="63"/>
        <v>267.58999999999651</v>
      </c>
      <c r="J810" t="str">
        <f t="shared" si="64"/>
        <v>LOW</v>
      </c>
    </row>
    <row r="811" spans="1:10" x14ac:dyDescent="0.25">
      <c r="A811" s="1">
        <v>42814</v>
      </c>
      <c r="B811" s="4">
        <f t="shared" ca="1" si="60"/>
        <v>1313</v>
      </c>
      <c r="C811" s="2">
        <v>33880.11</v>
      </c>
      <c r="D811" s="2">
        <v>33949.980000000003</v>
      </c>
      <c r="E811" s="2">
        <v>33813.300000000003</v>
      </c>
      <c r="F811" s="2">
        <v>33880.25</v>
      </c>
      <c r="G811" s="5">
        <f t="shared" si="61"/>
        <v>4.1322179886493256E-4</v>
      </c>
      <c r="H811" s="5">
        <f t="shared" si="62"/>
        <v>0.01</v>
      </c>
      <c r="I811" s="3">
        <f t="shared" si="63"/>
        <v>136.68000000000029</v>
      </c>
      <c r="J811" t="str">
        <f t="shared" si="64"/>
        <v>LOW</v>
      </c>
    </row>
    <row r="812" spans="1:10" x14ac:dyDescent="0.25">
      <c r="A812" s="1">
        <v>42815</v>
      </c>
      <c r="B812" s="4">
        <f t="shared" ca="1" si="60"/>
        <v>1312</v>
      </c>
      <c r="C812" s="2">
        <v>33970.35</v>
      </c>
      <c r="D812" s="2">
        <v>33981.54</v>
      </c>
      <c r="E812" s="2">
        <v>33750.74</v>
      </c>
      <c r="F812" s="2">
        <v>33940.44</v>
      </c>
      <c r="G812" s="5">
        <f t="shared" si="61"/>
        <v>-8.8047370721809515E-2</v>
      </c>
      <c r="H812" s="5">
        <f t="shared" si="62"/>
        <v>-0.09</v>
      </c>
      <c r="I812" s="3">
        <f t="shared" si="63"/>
        <v>230.80000000000291</v>
      </c>
      <c r="J812" t="str">
        <f t="shared" si="64"/>
        <v>LOW</v>
      </c>
    </row>
    <row r="813" spans="1:10" x14ac:dyDescent="0.25">
      <c r="A813" s="1">
        <v>42816</v>
      </c>
      <c r="B813" s="4">
        <f t="shared" ca="1" si="60"/>
        <v>1311</v>
      </c>
      <c r="C813" s="2">
        <v>33987.550000000003</v>
      </c>
      <c r="D813" s="2">
        <v>34177.440000000002</v>
      </c>
      <c r="E813" s="2">
        <v>33924.879999999997</v>
      </c>
      <c r="F813" s="2">
        <v>34101.129999999997</v>
      </c>
      <c r="G813" s="5">
        <f t="shared" si="61"/>
        <v>0.33418119281911896</v>
      </c>
      <c r="H813" s="5">
        <f t="shared" si="62"/>
        <v>0.34</v>
      </c>
      <c r="I813" s="3">
        <f t="shared" si="63"/>
        <v>252.56000000000495</v>
      </c>
      <c r="J813" t="str">
        <f t="shared" si="64"/>
        <v>LOW</v>
      </c>
    </row>
    <row r="814" spans="1:10" x14ac:dyDescent="0.25">
      <c r="A814" s="1">
        <v>42817</v>
      </c>
      <c r="B814" s="4">
        <f t="shared" ca="1" si="60"/>
        <v>1310</v>
      </c>
      <c r="C814" s="2">
        <v>34167.53</v>
      </c>
      <c r="D814" s="2">
        <v>34313.14</v>
      </c>
      <c r="E814" s="2">
        <v>34103.53</v>
      </c>
      <c r="F814" s="2">
        <v>34192.65</v>
      </c>
      <c r="G814" s="5">
        <f t="shared" si="61"/>
        <v>7.352009349227942E-2</v>
      </c>
      <c r="H814" s="5">
        <f t="shared" si="62"/>
        <v>0.08</v>
      </c>
      <c r="I814" s="3">
        <f t="shared" si="63"/>
        <v>209.61000000000058</v>
      </c>
      <c r="J814" t="str">
        <f t="shared" si="64"/>
        <v>LOW</v>
      </c>
    </row>
    <row r="815" spans="1:10" x14ac:dyDescent="0.25">
      <c r="A815" s="1">
        <v>42818</v>
      </c>
      <c r="B815" s="4">
        <f t="shared" ca="1" si="60"/>
        <v>1309</v>
      </c>
      <c r="C815" s="2">
        <v>33944.730000000003</v>
      </c>
      <c r="D815" s="2">
        <v>34341.46</v>
      </c>
      <c r="E815" s="2">
        <v>33899.339999999997</v>
      </c>
      <c r="F815" s="2">
        <v>34305.43</v>
      </c>
      <c r="G815" s="5">
        <f t="shared" si="61"/>
        <v>1.0626097187987562</v>
      </c>
      <c r="H815" s="5">
        <f t="shared" si="62"/>
        <v>1.07</v>
      </c>
      <c r="I815" s="3">
        <f t="shared" si="63"/>
        <v>442.12000000000262</v>
      </c>
      <c r="J815" t="str">
        <f t="shared" si="64"/>
        <v>HIGH</v>
      </c>
    </row>
    <row r="816" spans="1:10" x14ac:dyDescent="0.25">
      <c r="A816" s="1">
        <v>42819</v>
      </c>
      <c r="B816" s="4">
        <f t="shared" ca="1" si="60"/>
        <v>1308</v>
      </c>
      <c r="C816" s="2">
        <v>34381.800000000003</v>
      </c>
      <c r="D816" s="2">
        <v>34434.14</v>
      </c>
      <c r="E816" s="2">
        <v>34229.83</v>
      </c>
      <c r="F816" s="2">
        <v>34395.06</v>
      </c>
      <c r="G816" s="5">
        <f t="shared" si="61"/>
        <v>3.8566916217285772E-2</v>
      </c>
      <c r="H816" s="5">
        <f t="shared" si="62"/>
        <v>0.04</v>
      </c>
      <c r="I816" s="3">
        <f t="shared" si="63"/>
        <v>204.30999999999767</v>
      </c>
      <c r="J816" t="str">
        <f t="shared" si="64"/>
        <v>LOW</v>
      </c>
    </row>
    <row r="817" spans="1:10" x14ac:dyDescent="0.25">
      <c r="A817" s="1">
        <v>42820</v>
      </c>
      <c r="B817" s="4">
        <f t="shared" ca="1" si="60"/>
        <v>1308</v>
      </c>
      <c r="C817" s="2">
        <v>34443.42</v>
      </c>
      <c r="D817" s="2">
        <v>34591.81</v>
      </c>
      <c r="E817" s="2">
        <v>34270.04</v>
      </c>
      <c r="F817" s="2">
        <v>34331.68</v>
      </c>
      <c r="G817" s="5">
        <f t="shared" si="61"/>
        <v>-0.32441610037562463</v>
      </c>
      <c r="H817" s="5">
        <f t="shared" si="62"/>
        <v>-0.33</v>
      </c>
      <c r="I817" s="3">
        <f t="shared" si="63"/>
        <v>321.7699999999968</v>
      </c>
      <c r="J817" t="str">
        <f t="shared" si="64"/>
        <v>LOW</v>
      </c>
    </row>
    <row r="818" spans="1:10" x14ac:dyDescent="0.25">
      <c r="A818" s="1">
        <v>42821</v>
      </c>
      <c r="B818" s="4">
        <f t="shared" ca="1" si="60"/>
        <v>1308</v>
      </c>
      <c r="C818" s="2">
        <v>34403.67</v>
      </c>
      <c r="D818" s="2">
        <v>34478.82</v>
      </c>
      <c r="E818" s="2">
        <v>34358.910000000003</v>
      </c>
      <c r="F818" s="2">
        <v>34427.29</v>
      </c>
      <c r="G818" s="5">
        <f t="shared" si="61"/>
        <v>6.865546611743055E-2</v>
      </c>
      <c r="H818" s="5">
        <f t="shared" si="62"/>
        <v>6.9999999999999993E-2</v>
      </c>
      <c r="I818" s="3">
        <f t="shared" si="63"/>
        <v>119.90999999999622</v>
      </c>
      <c r="J818" t="str">
        <f t="shared" si="64"/>
        <v>LOW</v>
      </c>
    </row>
    <row r="819" spans="1:10" x14ac:dyDescent="0.25">
      <c r="A819" s="1">
        <v>42822</v>
      </c>
      <c r="B819" s="4">
        <f t="shared" ca="1" si="60"/>
        <v>1307</v>
      </c>
      <c r="C819" s="2">
        <v>34434.14</v>
      </c>
      <c r="D819" s="2">
        <v>34487.33</v>
      </c>
      <c r="E819" s="2">
        <v>34311.29</v>
      </c>
      <c r="F819" s="2">
        <v>34415.58</v>
      </c>
      <c r="G819" s="5">
        <f t="shared" si="61"/>
        <v>-5.3899995760015126E-2</v>
      </c>
      <c r="H819" s="5">
        <f t="shared" si="62"/>
        <v>-6.0000000000000005E-2</v>
      </c>
      <c r="I819" s="3">
        <f t="shared" si="63"/>
        <v>176.04000000000087</v>
      </c>
      <c r="J819" t="str">
        <f t="shared" si="64"/>
        <v>LOW</v>
      </c>
    </row>
    <row r="820" spans="1:10" x14ac:dyDescent="0.25">
      <c r="A820" s="1">
        <v>42823</v>
      </c>
      <c r="B820" s="4">
        <f t="shared" ca="1" si="60"/>
        <v>1306</v>
      </c>
      <c r="C820" s="2">
        <v>34493.69</v>
      </c>
      <c r="D820" s="2">
        <v>34663.949999999997</v>
      </c>
      <c r="E820" s="2">
        <v>34259.269999999997</v>
      </c>
      <c r="F820" s="2">
        <v>34450.769999999997</v>
      </c>
      <c r="G820" s="5">
        <f t="shared" si="61"/>
        <v>-0.12442855490382597</v>
      </c>
      <c r="H820" s="5">
        <f t="shared" si="62"/>
        <v>-0.13</v>
      </c>
      <c r="I820" s="3">
        <f t="shared" si="63"/>
        <v>404.68000000000029</v>
      </c>
      <c r="J820" t="str">
        <f t="shared" si="64"/>
        <v>HIGH</v>
      </c>
    </row>
    <row r="821" spans="1:10" x14ac:dyDescent="0.25">
      <c r="A821" s="1">
        <v>42824</v>
      </c>
      <c r="B821" s="4">
        <f t="shared" ca="1" si="60"/>
        <v>1305</v>
      </c>
      <c r="C821" s="2">
        <v>34491.379999999997</v>
      </c>
      <c r="D821" s="2">
        <v>34706.71</v>
      </c>
      <c r="E821" s="2">
        <v>34465.49</v>
      </c>
      <c r="F821" s="2">
        <v>34616.639999999999</v>
      </c>
      <c r="G821" s="5">
        <f t="shared" si="61"/>
        <v>0.36316320193625784</v>
      </c>
      <c r="H821" s="5">
        <f t="shared" si="62"/>
        <v>0.37</v>
      </c>
      <c r="I821" s="3">
        <f t="shared" si="63"/>
        <v>241.22000000000116</v>
      </c>
      <c r="J821" t="str">
        <f t="shared" si="64"/>
        <v>LOW</v>
      </c>
    </row>
    <row r="822" spans="1:10" x14ac:dyDescent="0.25">
      <c r="A822" s="1">
        <v>42825</v>
      </c>
      <c r="B822" s="4">
        <f t="shared" ca="1" si="60"/>
        <v>1304</v>
      </c>
      <c r="C822" s="2">
        <v>34593.17</v>
      </c>
      <c r="D822" s="2">
        <v>34631.269999999997</v>
      </c>
      <c r="E822" s="2">
        <v>34400.559999999998</v>
      </c>
      <c r="F822" s="2">
        <v>34501.269999999997</v>
      </c>
      <c r="G822" s="5">
        <f t="shared" si="61"/>
        <v>-0.26565937727014166</v>
      </c>
      <c r="H822" s="5">
        <f t="shared" si="62"/>
        <v>-0.27</v>
      </c>
      <c r="I822" s="3">
        <f t="shared" si="63"/>
        <v>230.70999999999913</v>
      </c>
      <c r="J822" t="str">
        <f t="shared" si="64"/>
        <v>LOW</v>
      </c>
    </row>
    <row r="823" spans="1:10" x14ac:dyDescent="0.25">
      <c r="A823" s="1">
        <v>42826</v>
      </c>
      <c r="B823" s="4">
        <f t="shared" ca="1" si="60"/>
        <v>1303</v>
      </c>
      <c r="C823" s="2">
        <v>34532.949999999997</v>
      </c>
      <c r="D823" s="2">
        <v>34747.97</v>
      </c>
      <c r="E823" s="2">
        <v>34505.620000000003</v>
      </c>
      <c r="F823" s="2">
        <v>34713.599999999999</v>
      </c>
      <c r="G823" s="5">
        <f t="shared" si="61"/>
        <v>0.52312356749134226</v>
      </c>
      <c r="H823" s="5">
        <f t="shared" si="62"/>
        <v>0.53</v>
      </c>
      <c r="I823" s="3">
        <f t="shared" si="63"/>
        <v>242.34999999999854</v>
      </c>
      <c r="J823" t="str">
        <f t="shared" si="64"/>
        <v>LOW</v>
      </c>
    </row>
    <row r="824" spans="1:10" x14ac:dyDescent="0.25">
      <c r="A824" s="1">
        <v>42827</v>
      </c>
      <c r="B824" s="4">
        <f t="shared" ca="1" si="60"/>
        <v>1303</v>
      </c>
      <c r="C824" s="2">
        <v>34747.040000000001</v>
      </c>
      <c r="D824" s="2">
        <v>35065.370000000003</v>
      </c>
      <c r="E824" s="2">
        <v>34744.730000000003</v>
      </c>
      <c r="F824" s="2">
        <v>34969.699999999997</v>
      </c>
      <c r="G824" s="5">
        <f t="shared" si="61"/>
        <v>0.64080278492785636</v>
      </c>
      <c r="H824" s="5">
        <f t="shared" si="62"/>
        <v>0.65</v>
      </c>
      <c r="I824" s="3">
        <f t="shared" si="63"/>
        <v>320.63999999999942</v>
      </c>
      <c r="J824" t="str">
        <f t="shared" si="64"/>
        <v>LOW</v>
      </c>
    </row>
    <row r="825" spans="1:10" x14ac:dyDescent="0.25">
      <c r="A825" s="1">
        <v>42828</v>
      </c>
      <c r="B825" s="4">
        <f t="shared" ca="1" si="60"/>
        <v>1303</v>
      </c>
      <c r="C825" s="2">
        <v>35021.199999999997</v>
      </c>
      <c r="D825" s="2">
        <v>35213.300000000003</v>
      </c>
      <c r="E825" s="2">
        <v>35004</v>
      </c>
      <c r="F825" s="2">
        <v>35160.36</v>
      </c>
      <c r="G825" s="5">
        <f t="shared" si="61"/>
        <v>0.39735931378708755</v>
      </c>
      <c r="H825" s="5">
        <f t="shared" si="62"/>
        <v>0.4</v>
      </c>
      <c r="I825" s="3">
        <f t="shared" si="63"/>
        <v>209.30000000000291</v>
      </c>
      <c r="J825" t="str">
        <f t="shared" si="64"/>
        <v>LOW</v>
      </c>
    </row>
    <row r="826" spans="1:10" x14ac:dyDescent="0.25">
      <c r="A826" s="1">
        <v>42829</v>
      </c>
      <c r="B826" s="4">
        <f t="shared" ca="1" si="60"/>
        <v>1302</v>
      </c>
      <c r="C826" s="2">
        <v>35328.910000000003</v>
      </c>
      <c r="D826" s="2">
        <v>35357.15</v>
      </c>
      <c r="E826" s="2">
        <v>35072.42</v>
      </c>
      <c r="F826" s="2">
        <v>35176.42</v>
      </c>
      <c r="G826" s="5">
        <f t="shared" si="61"/>
        <v>-0.43162950682601081</v>
      </c>
      <c r="H826" s="5">
        <f t="shared" si="62"/>
        <v>-0.44</v>
      </c>
      <c r="I826" s="3">
        <f t="shared" si="63"/>
        <v>284.7300000000032</v>
      </c>
      <c r="J826" t="str">
        <f t="shared" si="64"/>
        <v>LOW</v>
      </c>
    </row>
    <row r="827" spans="1:10" x14ac:dyDescent="0.25">
      <c r="A827" s="1">
        <v>42830</v>
      </c>
      <c r="B827" s="4">
        <f t="shared" ca="1" si="60"/>
        <v>1301</v>
      </c>
      <c r="C827" s="2">
        <v>35257.31</v>
      </c>
      <c r="D827" s="2">
        <v>35257.31</v>
      </c>
      <c r="E827" s="2">
        <v>35020.080000000002</v>
      </c>
      <c r="F827" s="2">
        <v>35103.14</v>
      </c>
      <c r="G827" s="5">
        <f t="shared" si="61"/>
        <v>-0.43727102266167855</v>
      </c>
      <c r="H827" s="5">
        <f t="shared" si="62"/>
        <v>-0.44</v>
      </c>
      <c r="I827" s="3">
        <f t="shared" si="63"/>
        <v>237.22999999999593</v>
      </c>
      <c r="J827" t="str">
        <f t="shared" si="64"/>
        <v>LOW</v>
      </c>
    </row>
    <row r="828" spans="1:10" x14ac:dyDescent="0.25">
      <c r="A828" s="1">
        <v>42831</v>
      </c>
      <c r="B828" s="4">
        <f t="shared" ca="1" si="60"/>
        <v>1300</v>
      </c>
      <c r="C828" s="2">
        <v>35144.959999999999</v>
      </c>
      <c r="D828" s="2">
        <v>35206.550000000003</v>
      </c>
      <c r="E828" s="2">
        <v>34847.61</v>
      </c>
      <c r="F828" s="2">
        <v>34915.379999999997</v>
      </c>
      <c r="G828" s="5">
        <f t="shared" si="61"/>
        <v>-0.65323733474160095</v>
      </c>
      <c r="H828" s="5">
        <f t="shared" si="62"/>
        <v>-0.66</v>
      </c>
      <c r="I828" s="3">
        <f t="shared" si="63"/>
        <v>358.94000000000233</v>
      </c>
      <c r="J828" t="str">
        <f t="shared" si="64"/>
        <v>LOW</v>
      </c>
    </row>
    <row r="829" spans="1:10" x14ac:dyDescent="0.25">
      <c r="A829" s="1">
        <v>42832</v>
      </c>
      <c r="B829" s="4">
        <f t="shared" ca="1" si="60"/>
        <v>1299</v>
      </c>
      <c r="C829" s="2">
        <v>34983.589999999997</v>
      </c>
      <c r="D829" s="2">
        <v>35259.81</v>
      </c>
      <c r="E829" s="2">
        <v>34977.74</v>
      </c>
      <c r="F829" s="2">
        <v>35208.14</v>
      </c>
      <c r="G829" s="5">
        <f t="shared" si="61"/>
        <v>0.64187237501926742</v>
      </c>
      <c r="H829" s="5">
        <f t="shared" si="62"/>
        <v>0.65</v>
      </c>
      <c r="I829" s="3">
        <f t="shared" si="63"/>
        <v>282.06999999999971</v>
      </c>
      <c r="J829" t="str">
        <f t="shared" si="64"/>
        <v>LOW</v>
      </c>
    </row>
    <row r="830" spans="1:10" x14ac:dyDescent="0.25">
      <c r="A830" s="1">
        <v>42833</v>
      </c>
      <c r="B830" s="4">
        <f t="shared" ca="1" si="60"/>
        <v>1298</v>
      </c>
      <c r="C830" s="2">
        <v>35349.85</v>
      </c>
      <c r="D830" s="2">
        <v>35388.870000000003</v>
      </c>
      <c r="E830" s="2">
        <v>35136.01</v>
      </c>
      <c r="F830" s="2">
        <v>35216.32</v>
      </c>
      <c r="G830" s="5">
        <f t="shared" si="61"/>
        <v>-0.37773851939965469</v>
      </c>
      <c r="H830" s="5">
        <f t="shared" si="62"/>
        <v>-0.38</v>
      </c>
      <c r="I830" s="3">
        <f t="shared" si="63"/>
        <v>252.86000000000058</v>
      </c>
      <c r="J830" t="str">
        <f t="shared" si="64"/>
        <v>LOW</v>
      </c>
    </row>
    <row r="831" spans="1:10" x14ac:dyDescent="0.25">
      <c r="A831" s="1">
        <v>42834</v>
      </c>
      <c r="B831" s="4">
        <f t="shared" ca="1" si="60"/>
        <v>1298</v>
      </c>
      <c r="C831" s="2">
        <v>35198.080000000002</v>
      </c>
      <c r="D831" s="2">
        <v>35404.83</v>
      </c>
      <c r="E831" s="2">
        <v>35134.199999999997</v>
      </c>
      <c r="F831" s="2">
        <v>35319.35</v>
      </c>
      <c r="G831" s="5">
        <f t="shared" si="61"/>
        <v>0.34453583831844464</v>
      </c>
      <c r="H831" s="5">
        <f t="shared" si="62"/>
        <v>0.35000000000000003</v>
      </c>
      <c r="I831" s="3">
        <f t="shared" si="63"/>
        <v>270.63000000000466</v>
      </c>
      <c r="J831" t="str">
        <f t="shared" si="64"/>
        <v>LOW</v>
      </c>
    </row>
    <row r="832" spans="1:10" x14ac:dyDescent="0.25">
      <c r="A832" s="1">
        <v>42835</v>
      </c>
      <c r="B832" s="4">
        <f t="shared" ca="1" si="60"/>
        <v>1298</v>
      </c>
      <c r="C832" s="2">
        <v>35353.96</v>
      </c>
      <c r="D832" s="2">
        <v>35500.76</v>
      </c>
      <c r="E832" s="2">
        <v>35203.85</v>
      </c>
      <c r="F832" s="2">
        <v>35246.269999999997</v>
      </c>
      <c r="G832" s="5">
        <f t="shared" si="61"/>
        <v>-0.30460519839928069</v>
      </c>
      <c r="H832" s="5">
        <f t="shared" si="62"/>
        <v>-0.31</v>
      </c>
      <c r="I832" s="3">
        <f t="shared" si="63"/>
        <v>296.91000000000349</v>
      </c>
      <c r="J832" t="str">
        <f t="shared" si="64"/>
        <v>LOW</v>
      </c>
    </row>
    <row r="833" spans="1:10" x14ac:dyDescent="0.25">
      <c r="A833" s="1">
        <v>42836</v>
      </c>
      <c r="B833" s="4">
        <f t="shared" ca="1" si="60"/>
        <v>1297</v>
      </c>
      <c r="C833" s="2">
        <v>35287.99</v>
      </c>
      <c r="D833" s="2">
        <v>35596.15</v>
      </c>
      <c r="E833" s="2">
        <v>35262.06</v>
      </c>
      <c r="F833" s="2">
        <v>35535.79</v>
      </c>
      <c r="G833" s="5">
        <f t="shared" si="61"/>
        <v>0.70222191742857254</v>
      </c>
      <c r="H833" s="5">
        <f t="shared" si="62"/>
        <v>0.71</v>
      </c>
      <c r="I833" s="3">
        <f t="shared" si="63"/>
        <v>334.09000000000378</v>
      </c>
      <c r="J833" t="str">
        <f t="shared" si="64"/>
        <v>LOW</v>
      </c>
    </row>
    <row r="834" spans="1:10" x14ac:dyDescent="0.25">
      <c r="A834" s="1">
        <v>42837</v>
      </c>
      <c r="B834" s="4">
        <f t="shared" ref="B834:B897" ca="1" si="65">NETWORKDAYS.INTL(A834,TODAY(),1)</f>
        <v>1296</v>
      </c>
      <c r="C834" s="2">
        <v>35555.83</v>
      </c>
      <c r="D834" s="2">
        <v>35642.720000000001</v>
      </c>
      <c r="E834" s="2">
        <v>35456.559999999998</v>
      </c>
      <c r="F834" s="2">
        <v>35556.71</v>
      </c>
      <c r="G834" s="5">
        <f t="shared" ref="G834:G897" si="66">(F834-C834)/C834*100</f>
        <v>2.4749808962338401E-3</v>
      </c>
      <c r="H834" s="5">
        <f t="shared" ref="H834:H897" si="67">ROUNDUP(G834,2)</f>
        <v>0.01</v>
      </c>
      <c r="I834" s="3">
        <f t="shared" ref="I834:I897" si="68">D834-E834</f>
        <v>186.16000000000349</v>
      </c>
      <c r="J834" t="str">
        <f t="shared" ref="J834:J897" si="69">IF(I834&lt;400,"LOW","HIGH")</f>
        <v>LOW</v>
      </c>
    </row>
    <row r="835" spans="1:10" x14ac:dyDescent="0.25">
      <c r="A835" s="1">
        <v>42838</v>
      </c>
      <c r="B835" s="4">
        <f t="shared" ca="1" si="65"/>
        <v>1295</v>
      </c>
      <c r="C835" s="2">
        <v>35537.85</v>
      </c>
      <c r="D835" s="2">
        <v>35993.53</v>
      </c>
      <c r="E835" s="2">
        <v>35497.919999999998</v>
      </c>
      <c r="F835" s="2">
        <v>35543.94</v>
      </c>
      <c r="G835" s="5">
        <f t="shared" si="66"/>
        <v>1.7136658520433241E-2</v>
      </c>
      <c r="H835" s="5">
        <f t="shared" si="67"/>
        <v>0.02</v>
      </c>
      <c r="I835" s="3">
        <f t="shared" si="68"/>
        <v>495.61000000000058</v>
      </c>
      <c r="J835" t="str">
        <f t="shared" si="69"/>
        <v>HIGH</v>
      </c>
    </row>
    <row r="836" spans="1:10" x14ac:dyDescent="0.25">
      <c r="A836" s="1">
        <v>42839</v>
      </c>
      <c r="B836" s="4">
        <f t="shared" ca="1" si="65"/>
        <v>1294</v>
      </c>
      <c r="C836" s="2">
        <v>35452.35</v>
      </c>
      <c r="D836" s="2">
        <v>35543.89</v>
      </c>
      <c r="E836" s="2">
        <v>35241.629999999997</v>
      </c>
      <c r="F836" s="2">
        <v>35387.879999999997</v>
      </c>
      <c r="G836" s="5">
        <f t="shared" si="66"/>
        <v>-0.18184972223280307</v>
      </c>
      <c r="H836" s="5">
        <f t="shared" si="67"/>
        <v>-0.19</v>
      </c>
      <c r="I836" s="3">
        <f t="shared" si="68"/>
        <v>302.26000000000204</v>
      </c>
      <c r="J836" t="str">
        <f t="shared" si="69"/>
        <v>LOW</v>
      </c>
    </row>
    <row r="837" spans="1:10" x14ac:dyDescent="0.25">
      <c r="A837" s="1">
        <v>42840</v>
      </c>
      <c r="B837" s="4">
        <f t="shared" ca="1" si="65"/>
        <v>1293</v>
      </c>
      <c r="C837" s="2">
        <v>35483.620000000003</v>
      </c>
      <c r="D837" s="2">
        <v>35510.01</v>
      </c>
      <c r="E837" s="2">
        <v>35087.82</v>
      </c>
      <c r="F837" s="2">
        <v>35149.120000000003</v>
      </c>
      <c r="G837" s="5">
        <f t="shared" si="66"/>
        <v>-0.94268848556037965</v>
      </c>
      <c r="H837" s="5">
        <f t="shared" si="67"/>
        <v>-0.95</v>
      </c>
      <c r="I837" s="3">
        <f t="shared" si="68"/>
        <v>422.19000000000233</v>
      </c>
      <c r="J837" t="str">
        <f t="shared" si="69"/>
        <v>HIGH</v>
      </c>
    </row>
    <row r="838" spans="1:10" x14ac:dyDescent="0.25">
      <c r="A838" s="1">
        <v>42841</v>
      </c>
      <c r="B838" s="4">
        <f t="shared" ca="1" si="65"/>
        <v>1293</v>
      </c>
      <c r="C838" s="2">
        <v>35143.589999999997</v>
      </c>
      <c r="D838" s="2">
        <v>35163.11</v>
      </c>
      <c r="E838" s="2">
        <v>34821.620000000003</v>
      </c>
      <c r="F838" s="2">
        <v>34848.300000000003</v>
      </c>
      <c r="G838" s="5">
        <f t="shared" si="66"/>
        <v>-0.84023857551261438</v>
      </c>
      <c r="H838" s="5">
        <f t="shared" si="67"/>
        <v>-0.85</v>
      </c>
      <c r="I838" s="3">
        <f t="shared" si="68"/>
        <v>341.48999999999796</v>
      </c>
      <c r="J838" t="str">
        <f t="shared" si="69"/>
        <v>LOW</v>
      </c>
    </row>
    <row r="839" spans="1:10" x14ac:dyDescent="0.25">
      <c r="A839" s="1">
        <v>42842</v>
      </c>
      <c r="B839" s="4">
        <f t="shared" ca="1" si="65"/>
        <v>1293</v>
      </c>
      <c r="C839" s="2">
        <v>34873.160000000003</v>
      </c>
      <c r="D839" s="2">
        <v>34973.949999999997</v>
      </c>
      <c r="E839" s="2">
        <v>34593.82</v>
      </c>
      <c r="F839" s="2">
        <v>34616.129999999997</v>
      </c>
      <c r="G839" s="5">
        <f t="shared" si="66"/>
        <v>-0.73704247048448179</v>
      </c>
      <c r="H839" s="5">
        <f t="shared" si="67"/>
        <v>-0.74</v>
      </c>
      <c r="I839" s="3">
        <f t="shared" si="68"/>
        <v>380.12999999999738</v>
      </c>
      <c r="J839" t="str">
        <f t="shared" si="69"/>
        <v>LOW</v>
      </c>
    </row>
    <row r="840" spans="1:10" x14ac:dyDescent="0.25">
      <c r="A840" s="1">
        <v>42843</v>
      </c>
      <c r="B840" s="4">
        <f t="shared" ca="1" si="65"/>
        <v>1292</v>
      </c>
      <c r="C840" s="2">
        <v>34601.49</v>
      </c>
      <c r="D840" s="2">
        <v>34754.6</v>
      </c>
      <c r="E840" s="2">
        <v>34550.22</v>
      </c>
      <c r="F840" s="2">
        <v>34651.24</v>
      </c>
      <c r="G840" s="5">
        <f t="shared" si="66"/>
        <v>0.14377993548832727</v>
      </c>
      <c r="H840" s="5">
        <f t="shared" si="67"/>
        <v>0.15000000000000002</v>
      </c>
      <c r="I840" s="3">
        <f t="shared" si="68"/>
        <v>204.37999999999738</v>
      </c>
      <c r="J840" t="str">
        <f t="shared" si="69"/>
        <v>LOW</v>
      </c>
    </row>
    <row r="841" spans="1:10" x14ac:dyDescent="0.25">
      <c r="A841" s="1">
        <v>42844</v>
      </c>
      <c r="B841" s="4">
        <f t="shared" ca="1" si="65"/>
        <v>1291</v>
      </c>
      <c r="C841" s="2">
        <v>34656.629999999997</v>
      </c>
      <c r="D841" s="2">
        <v>34668.47</v>
      </c>
      <c r="E841" s="2">
        <v>34302.89</v>
      </c>
      <c r="F841" s="2">
        <v>34344.910000000003</v>
      </c>
      <c r="G841" s="5">
        <f t="shared" si="66"/>
        <v>-0.8994527165508992</v>
      </c>
      <c r="H841" s="5">
        <f t="shared" si="67"/>
        <v>-0.9</v>
      </c>
      <c r="I841" s="3">
        <f t="shared" si="68"/>
        <v>365.58000000000175</v>
      </c>
      <c r="J841" t="str">
        <f t="shared" si="69"/>
        <v>LOW</v>
      </c>
    </row>
    <row r="842" spans="1:10" x14ac:dyDescent="0.25">
      <c r="A842" s="1">
        <v>42845</v>
      </c>
      <c r="B842" s="4">
        <f t="shared" ca="1" si="65"/>
        <v>1290</v>
      </c>
      <c r="C842" s="2">
        <v>34404.14</v>
      </c>
      <c r="D842" s="2">
        <v>34741.46</v>
      </c>
      <c r="E842" s="2">
        <v>34367.83</v>
      </c>
      <c r="F842" s="2">
        <v>34663.11</v>
      </c>
      <c r="G842" s="5">
        <f t="shared" si="66"/>
        <v>0.75272917736063505</v>
      </c>
      <c r="H842" s="5">
        <f t="shared" si="67"/>
        <v>0.76</v>
      </c>
      <c r="I842" s="3">
        <f t="shared" si="68"/>
        <v>373.62999999999738</v>
      </c>
      <c r="J842" t="str">
        <f t="shared" si="69"/>
        <v>LOW</v>
      </c>
    </row>
    <row r="843" spans="1:10" x14ac:dyDescent="0.25">
      <c r="A843" s="1">
        <v>42846</v>
      </c>
      <c r="B843" s="4">
        <f t="shared" ca="1" si="65"/>
        <v>1289</v>
      </c>
      <c r="C843" s="2">
        <v>34753.47</v>
      </c>
      <c r="D843" s="2">
        <v>35017.93</v>
      </c>
      <c r="E843" s="2">
        <v>34700.519999999997</v>
      </c>
      <c r="F843" s="2">
        <v>34924.870000000003</v>
      </c>
      <c r="G843" s="5">
        <f t="shared" si="66"/>
        <v>0.49318816221805034</v>
      </c>
      <c r="H843" s="5">
        <f t="shared" si="67"/>
        <v>0.5</v>
      </c>
      <c r="I843" s="3">
        <f t="shared" si="68"/>
        <v>317.41000000000349</v>
      </c>
      <c r="J843" t="str">
        <f t="shared" si="69"/>
        <v>LOW</v>
      </c>
    </row>
    <row r="844" spans="1:10" x14ac:dyDescent="0.25">
      <c r="A844" s="1">
        <v>42847</v>
      </c>
      <c r="B844" s="4">
        <f t="shared" ca="1" si="65"/>
        <v>1288</v>
      </c>
      <c r="C844" s="2">
        <v>35074.32</v>
      </c>
      <c r="D844" s="2">
        <v>35240.959999999999</v>
      </c>
      <c r="E844" s="2">
        <v>35006.5</v>
      </c>
      <c r="F844" s="2">
        <v>35165.480000000003</v>
      </c>
      <c r="G844" s="5">
        <f t="shared" si="66"/>
        <v>0.25990525261787967</v>
      </c>
      <c r="H844" s="5">
        <f t="shared" si="67"/>
        <v>0.26</v>
      </c>
      <c r="I844" s="3">
        <f t="shared" si="68"/>
        <v>234.45999999999913</v>
      </c>
      <c r="J844" t="str">
        <f t="shared" si="69"/>
        <v>LOW</v>
      </c>
    </row>
    <row r="845" spans="1:10" x14ac:dyDescent="0.25">
      <c r="A845" s="1">
        <v>42848</v>
      </c>
      <c r="B845" s="4">
        <f t="shared" ca="1" si="65"/>
        <v>1288</v>
      </c>
      <c r="C845" s="2">
        <v>35213.14</v>
      </c>
      <c r="D845" s="2">
        <v>35234.14</v>
      </c>
      <c r="E845" s="2">
        <v>34922.18</v>
      </c>
      <c r="F845" s="2">
        <v>34949.24</v>
      </c>
      <c r="G845" s="5">
        <f t="shared" si="66"/>
        <v>-0.74943614798339897</v>
      </c>
      <c r="H845" s="5">
        <f t="shared" si="67"/>
        <v>-0.75</v>
      </c>
      <c r="I845" s="3">
        <f t="shared" si="68"/>
        <v>311.95999999999913</v>
      </c>
      <c r="J845" t="str">
        <f t="shared" si="69"/>
        <v>LOW</v>
      </c>
    </row>
    <row r="846" spans="1:10" x14ac:dyDescent="0.25">
      <c r="A846" s="1">
        <v>42849</v>
      </c>
      <c r="B846" s="4">
        <f t="shared" ca="1" si="65"/>
        <v>1288</v>
      </c>
      <c r="C846" s="2">
        <v>34876.129999999997</v>
      </c>
      <c r="D846" s="2">
        <v>35017.449999999997</v>
      </c>
      <c r="E846" s="2">
        <v>34735.11</v>
      </c>
      <c r="F846" s="2">
        <v>34906.11</v>
      </c>
      <c r="G846" s="5">
        <f t="shared" si="66"/>
        <v>8.596137243439339E-2</v>
      </c>
      <c r="H846" s="5">
        <f t="shared" si="67"/>
        <v>0.09</v>
      </c>
      <c r="I846" s="3">
        <f t="shared" si="68"/>
        <v>282.33999999999651</v>
      </c>
      <c r="J846" t="str">
        <f t="shared" si="69"/>
        <v>LOW</v>
      </c>
    </row>
    <row r="847" spans="1:10" x14ac:dyDescent="0.25">
      <c r="A847" s="1">
        <v>42850</v>
      </c>
      <c r="B847" s="4">
        <f t="shared" ca="1" si="65"/>
        <v>1287</v>
      </c>
      <c r="C847" s="2">
        <v>35083.81</v>
      </c>
      <c r="D847" s="2">
        <v>35416.03</v>
      </c>
      <c r="E847" s="2">
        <v>34926.080000000002</v>
      </c>
      <c r="F847" s="2">
        <v>35322.379999999997</v>
      </c>
      <c r="G847" s="5">
        <f t="shared" si="66"/>
        <v>0.6800002622292155</v>
      </c>
      <c r="H847" s="5">
        <f t="shared" si="67"/>
        <v>0.69000000000000006</v>
      </c>
      <c r="I847" s="3">
        <f t="shared" si="68"/>
        <v>489.94999999999709</v>
      </c>
      <c r="J847" t="str">
        <f t="shared" si="69"/>
        <v>HIGH</v>
      </c>
    </row>
    <row r="848" spans="1:10" x14ac:dyDescent="0.25">
      <c r="A848" s="1">
        <v>42851</v>
      </c>
      <c r="B848" s="4">
        <f t="shared" ca="1" si="65"/>
        <v>1286</v>
      </c>
      <c r="C848" s="2">
        <v>35373.980000000003</v>
      </c>
      <c r="D848" s="2">
        <v>35438.22</v>
      </c>
      <c r="E848" s="2">
        <v>35177.35</v>
      </c>
      <c r="F848" s="2">
        <v>35227.26</v>
      </c>
      <c r="G848" s="5">
        <f t="shared" si="66"/>
        <v>-0.4147681431379821</v>
      </c>
      <c r="H848" s="5">
        <f t="shared" si="67"/>
        <v>-0.42</v>
      </c>
      <c r="I848" s="3">
        <f t="shared" si="68"/>
        <v>260.87000000000262</v>
      </c>
      <c r="J848" t="str">
        <f t="shared" si="69"/>
        <v>LOW</v>
      </c>
    </row>
    <row r="849" spans="1:10" x14ac:dyDescent="0.25">
      <c r="A849" s="1">
        <v>42852</v>
      </c>
      <c r="B849" s="4">
        <f t="shared" ca="1" si="65"/>
        <v>1285</v>
      </c>
      <c r="C849" s="2">
        <v>35503.24</v>
      </c>
      <c r="D849" s="2">
        <v>35555.589999999997</v>
      </c>
      <c r="E849" s="2">
        <v>34982.25</v>
      </c>
      <c r="F849" s="2">
        <v>35011.89</v>
      </c>
      <c r="G849" s="5">
        <f t="shared" si="66"/>
        <v>-1.3839581964913585</v>
      </c>
      <c r="H849" s="5">
        <f t="shared" si="67"/>
        <v>-1.39</v>
      </c>
      <c r="I849" s="3">
        <f t="shared" si="68"/>
        <v>573.33999999999651</v>
      </c>
      <c r="J849" t="str">
        <f t="shared" si="69"/>
        <v>HIGH</v>
      </c>
    </row>
    <row r="850" spans="1:10" x14ac:dyDescent="0.25">
      <c r="A850" s="1">
        <v>42853</v>
      </c>
      <c r="B850" s="4">
        <f t="shared" ca="1" si="65"/>
        <v>1284</v>
      </c>
      <c r="C850" s="2">
        <v>35029.449999999997</v>
      </c>
      <c r="D850" s="2">
        <v>35073.120000000003</v>
      </c>
      <c r="E850" s="2">
        <v>34784.68</v>
      </c>
      <c r="F850" s="2">
        <v>34903.21</v>
      </c>
      <c r="G850" s="5">
        <f t="shared" si="66"/>
        <v>-0.36038247817193242</v>
      </c>
      <c r="H850" s="5">
        <f t="shared" si="67"/>
        <v>-0.37</v>
      </c>
      <c r="I850" s="3">
        <f t="shared" si="68"/>
        <v>288.44000000000233</v>
      </c>
      <c r="J850" t="str">
        <f t="shared" si="69"/>
        <v>LOW</v>
      </c>
    </row>
    <row r="851" spans="1:10" x14ac:dyDescent="0.25">
      <c r="A851" s="1">
        <v>42854</v>
      </c>
      <c r="B851" s="4">
        <f t="shared" ca="1" si="65"/>
        <v>1283</v>
      </c>
      <c r="C851" s="2">
        <v>34932.49</v>
      </c>
      <c r="D851" s="2">
        <v>35230.54</v>
      </c>
      <c r="E851" s="2">
        <v>34896.370000000003</v>
      </c>
      <c r="F851" s="2">
        <v>35178.879999999997</v>
      </c>
      <c r="G851" s="5">
        <f t="shared" si="66"/>
        <v>0.70533191307003718</v>
      </c>
      <c r="H851" s="5">
        <f t="shared" si="67"/>
        <v>0.71</v>
      </c>
      <c r="I851" s="3">
        <f t="shared" si="68"/>
        <v>334.16999999999825</v>
      </c>
      <c r="J851" t="str">
        <f t="shared" si="69"/>
        <v>LOW</v>
      </c>
    </row>
    <row r="852" spans="1:10" x14ac:dyDescent="0.25">
      <c r="A852" s="1">
        <v>42855</v>
      </c>
      <c r="B852" s="4">
        <f t="shared" ca="1" si="65"/>
        <v>1283</v>
      </c>
      <c r="C852" s="2">
        <v>35278.379999999997</v>
      </c>
      <c r="D852" s="2">
        <v>35628.49</v>
      </c>
      <c r="E852" s="2">
        <v>35278.379999999997</v>
      </c>
      <c r="F852" s="2">
        <v>35463.08</v>
      </c>
      <c r="G852" s="5">
        <f t="shared" si="66"/>
        <v>0.5235501176641455</v>
      </c>
      <c r="H852" s="5">
        <f t="shared" si="67"/>
        <v>0.53</v>
      </c>
      <c r="I852" s="3">
        <f t="shared" si="68"/>
        <v>350.11000000000058</v>
      </c>
      <c r="J852" t="str">
        <f t="shared" si="69"/>
        <v>LOW</v>
      </c>
    </row>
    <row r="853" spans="1:10" x14ac:dyDescent="0.25">
      <c r="A853" s="1">
        <v>42856</v>
      </c>
      <c r="B853" s="4">
        <f t="shared" ca="1" si="65"/>
        <v>1283</v>
      </c>
      <c r="C853" s="2">
        <v>35406.47</v>
      </c>
      <c r="D853" s="2">
        <v>35484.94</v>
      </c>
      <c r="E853" s="2">
        <v>35260</v>
      </c>
      <c r="F853" s="2">
        <v>35443.67</v>
      </c>
      <c r="G853" s="5">
        <f t="shared" si="66"/>
        <v>0.10506554310553153</v>
      </c>
      <c r="H853" s="5">
        <f t="shared" si="67"/>
        <v>0.11</v>
      </c>
      <c r="I853" s="3">
        <f t="shared" si="68"/>
        <v>224.94000000000233</v>
      </c>
      <c r="J853" t="str">
        <f t="shared" si="69"/>
        <v>LOW</v>
      </c>
    </row>
    <row r="854" spans="1:10" x14ac:dyDescent="0.25">
      <c r="A854" s="1">
        <v>42857</v>
      </c>
      <c r="B854" s="4">
        <f t="shared" ca="1" si="65"/>
        <v>1282</v>
      </c>
      <c r="C854" s="2">
        <v>35472.589999999997</v>
      </c>
      <c r="D854" s="2">
        <v>35704.839999999997</v>
      </c>
      <c r="E854" s="2">
        <v>35444.49</v>
      </c>
      <c r="F854" s="2">
        <v>35483.47</v>
      </c>
      <c r="G854" s="5">
        <f t="shared" si="66"/>
        <v>3.0671569231354851E-2</v>
      </c>
      <c r="H854" s="5">
        <f t="shared" si="67"/>
        <v>0.04</v>
      </c>
      <c r="I854" s="3">
        <f t="shared" si="68"/>
        <v>260.34999999999854</v>
      </c>
      <c r="J854" t="str">
        <f t="shared" si="69"/>
        <v>LOW</v>
      </c>
    </row>
    <row r="855" spans="1:10" x14ac:dyDescent="0.25">
      <c r="A855" s="1">
        <v>42858</v>
      </c>
      <c r="B855" s="4">
        <f t="shared" ca="1" si="65"/>
        <v>1281</v>
      </c>
      <c r="C855" s="2">
        <v>35525.300000000003</v>
      </c>
      <c r="D855" s="2">
        <v>35743.08</v>
      </c>
      <c r="E855" s="2">
        <v>35479.07</v>
      </c>
      <c r="F855" s="2">
        <v>35692.519999999997</v>
      </c>
      <c r="G855" s="5">
        <f t="shared" si="66"/>
        <v>0.47070679206085203</v>
      </c>
      <c r="H855" s="5">
        <f t="shared" si="67"/>
        <v>0.48</v>
      </c>
      <c r="I855" s="3">
        <f t="shared" si="68"/>
        <v>264.01000000000204</v>
      </c>
      <c r="J855" t="str">
        <f t="shared" si="69"/>
        <v>LOW</v>
      </c>
    </row>
    <row r="856" spans="1:10" x14ac:dyDescent="0.25">
      <c r="A856" s="1">
        <v>42859</v>
      </c>
      <c r="B856" s="4">
        <f t="shared" ca="1" si="65"/>
        <v>1280</v>
      </c>
      <c r="C856" s="2">
        <v>35835.440000000002</v>
      </c>
      <c r="D856" s="2">
        <v>35877.410000000003</v>
      </c>
      <c r="E856" s="2">
        <v>35715.96</v>
      </c>
      <c r="F856" s="2">
        <v>35739.160000000003</v>
      </c>
      <c r="G856" s="5">
        <f t="shared" si="66"/>
        <v>-0.2686725766447931</v>
      </c>
      <c r="H856" s="5">
        <f t="shared" si="67"/>
        <v>-0.27</v>
      </c>
      <c r="I856" s="3">
        <f t="shared" si="68"/>
        <v>161.45000000000437</v>
      </c>
      <c r="J856" t="str">
        <f t="shared" si="69"/>
        <v>LOW</v>
      </c>
    </row>
    <row r="857" spans="1:10" x14ac:dyDescent="0.25">
      <c r="A857" s="1">
        <v>42860</v>
      </c>
      <c r="B857" s="4">
        <f t="shared" ca="1" si="65"/>
        <v>1279</v>
      </c>
      <c r="C857" s="2">
        <v>35743.1</v>
      </c>
      <c r="D857" s="2">
        <v>35749.879999999997</v>
      </c>
      <c r="E857" s="2">
        <v>35488.550000000003</v>
      </c>
      <c r="F857" s="2">
        <v>35599.82</v>
      </c>
      <c r="G857" s="5">
        <f t="shared" si="66"/>
        <v>-0.40086058567947058</v>
      </c>
      <c r="H857" s="5">
        <f t="shared" si="67"/>
        <v>-0.41000000000000003</v>
      </c>
      <c r="I857" s="3">
        <f t="shared" si="68"/>
        <v>261.32999999999447</v>
      </c>
      <c r="J857" t="str">
        <f t="shared" si="69"/>
        <v>LOW</v>
      </c>
    </row>
    <row r="858" spans="1:10" x14ac:dyDescent="0.25">
      <c r="A858" s="1">
        <v>42861</v>
      </c>
      <c r="B858" s="4">
        <f t="shared" ca="1" si="65"/>
        <v>1278</v>
      </c>
      <c r="C858" s="2">
        <v>35656.26</v>
      </c>
      <c r="D858" s="2">
        <v>35675.199999999997</v>
      </c>
      <c r="E858" s="2">
        <v>35419.68</v>
      </c>
      <c r="F858" s="2">
        <v>35622.14</v>
      </c>
      <c r="G858" s="5">
        <f t="shared" si="66"/>
        <v>-9.5691471848148454E-2</v>
      </c>
      <c r="H858" s="5">
        <f t="shared" si="67"/>
        <v>-9.9999999999999992E-2</v>
      </c>
      <c r="I858" s="3">
        <f t="shared" si="68"/>
        <v>255.5199999999968</v>
      </c>
      <c r="J858" t="str">
        <f t="shared" si="69"/>
        <v>LOW</v>
      </c>
    </row>
    <row r="859" spans="1:10" x14ac:dyDescent="0.25">
      <c r="A859" s="1">
        <v>42862</v>
      </c>
      <c r="B859" s="4">
        <f t="shared" ca="1" si="65"/>
        <v>1278</v>
      </c>
      <c r="C859" s="2">
        <v>35698.43</v>
      </c>
      <c r="D859" s="2">
        <v>35721.550000000003</v>
      </c>
      <c r="E859" s="2">
        <v>35518.730000000003</v>
      </c>
      <c r="F859" s="2">
        <v>35548.26</v>
      </c>
      <c r="G859" s="5">
        <f t="shared" si="66"/>
        <v>-0.42066275743778719</v>
      </c>
      <c r="H859" s="5">
        <f t="shared" si="67"/>
        <v>-0.43</v>
      </c>
      <c r="I859" s="3">
        <f t="shared" si="68"/>
        <v>202.81999999999971</v>
      </c>
      <c r="J859" t="str">
        <f t="shared" si="69"/>
        <v>LOW</v>
      </c>
    </row>
    <row r="860" spans="1:10" x14ac:dyDescent="0.25">
      <c r="A860" s="1">
        <v>42863</v>
      </c>
      <c r="B860" s="4">
        <f t="shared" ca="1" si="65"/>
        <v>1278</v>
      </c>
      <c r="C860" s="2">
        <v>35552.47</v>
      </c>
      <c r="D860" s="2">
        <v>35552.47</v>
      </c>
      <c r="E860" s="2">
        <v>35249.06</v>
      </c>
      <c r="F860" s="2">
        <v>35286.74</v>
      </c>
      <c r="G860" s="5">
        <f t="shared" si="66"/>
        <v>-0.74743048795204159</v>
      </c>
      <c r="H860" s="5">
        <f t="shared" si="67"/>
        <v>-0.75</v>
      </c>
      <c r="I860" s="3">
        <f t="shared" si="68"/>
        <v>303.41000000000349</v>
      </c>
      <c r="J860" t="str">
        <f t="shared" si="69"/>
        <v>LOW</v>
      </c>
    </row>
    <row r="861" spans="1:10" x14ac:dyDescent="0.25">
      <c r="A861" s="1">
        <v>42864</v>
      </c>
      <c r="B861" s="4">
        <f t="shared" ca="1" si="65"/>
        <v>1277</v>
      </c>
      <c r="C861" s="2">
        <v>35329.61</v>
      </c>
      <c r="D861" s="2">
        <v>35571.370000000003</v>
      </c>
      <c r="E861" s="2">
        <v>35329.51</v>
      </c>
      <c r="F861" s="2">
        <v>35547.33</v>
      </c>
      <c r="G861" s="5">
        <f t="shared" si="66"/>
        <v>0.61625361842375603</v>
      </c>
      <c r="H861" s="5">
        <f t="shared" si="67"/>
        <v>0.62</v>
      </c>
      <c r="I861" s="3">
        <f t="shared" si="68"/>
        <v>241.86000000000058</v>
      </c>
      <c r="J861" t="str">
        <f t="shared" si="69"/>
        <v>LOW</v>
      </c>
    </row>
    <row r="862" spans="1:10" x14ac:dyDescent="0.25">
      <c r="A862" s="1">
        <v>42865</v>
      </c>
      <c r="B862" s="4">
        <f t="shared" ca="1" si="65"/>
        <v>1276</v>
      </c>
      <c r="C862" s="2">
        <v>35644.050000000003</v>
      </c>
      <c r="D862" s="2">
        <v>35678.69</v>
      </c>
      <c r="E862" s="2">
        <v>35396.97</v>
      </c>
      <c r="F862" s="2">
        <v>35432.39</v>
      </c>
      <c r="G862" s="5">
        <f t="shared" si="66"/>
        <v>-0.59381579814864893</v>
      </c>
      <c r="H862" s="5">
        <f t="shared" si="67"/>
        <v>-0.6</v>
      </c>
      <c r="I862" s="3">
        <f t="shared" si="68"/>
        <v>281.72000000000116</v>
      </c>
      <c r="J862" t="str">
        <f t="shared" si="69"/>
        <v>LOW</v>
      </c>
    </row>
    <row r="863" spans="1:10" x14ac:dyDescent="0.25">
      <c r="A863" s="1">
        <v>42866</v>
      </c>
      <c r="B863" s="4">
        <f t="shared" ca="1" si="65"/>
        <v>1275</v>
      </c>
      <c r="C863" s="2">
        <v>35428.42</v>
      </c>
      <c r="D863" s="2">
        <v>35741.26</v>
      </c>
      <c r="E863" s="2">
        <v>35344.49</v>
      </c>
      <c r="F863" s="2">
        <v>35689.599999999999</v>
      </c>
      <c r="G863" s="5">
        <f t="shared" si="66"/>
        <v>0.73720476385907219</v>
      </c>
      <c r="H863" s="5">
        <f t="shared" si="67"/>
        <v>0.74</v>
      </c>
      <c r="I863" s="3">
        <f t="shared" si="68"/>
        <v>396.77000000000407</v>
      </c>
      <c r="J863" t="str">
        <f t="shared" si="69"/>
        <v>LOW</v>
      </c>
    </row>
    <row r="864" spans="1:10" x14ac:dyDescent="0.25">
      <c r="A864" s="1">
        <v>42867</v>
      </c>
      <c r="B864" s="4">
        <f t="shared" ca="1" si="65"/>
        <v>1274</v>
      </c>
      <c r="C864" s="2">
        <v>35783.75</v>
      </c>
      <c r="D864" s="2">
        <v>35806.97</v>
      </c>
      <c r="E864" s="2">
        <v>35430.11</v>
      </c>
      <c r="F864" s="2">
        <v>35470.35</v>
      </c>
      <c r="G864" s="5">
        <f t="shared" si="66"/>
        <v>-0.87581653683585836</v>
      </c>
      <c r="H864" s="5">
        <f t="shared" si="67"/>
        <v>-0.88</v>
      </c>
      <c r="I864" s="3">
        <f t="shared" si="68"/>
        <v>376.86000000000058</v>
      </c>
      <c r="J864" t="str">
        <f t="shared" si="69"/>
        <v>LOW</v>
      </c>
    </row>
    <row r="865" spans="1:10" x14ac:dyDescent="0.25">
      <c r="A865" s="1">
        <v>42868</v>
      </c>
      <c r="B865" s="4">
        <f t="shared" ca="1" si="65"/>
        <v>1273</v>
      </c>
      <c r="C865" s="2">
        <v>35355.72</v>
      </c>
      <c r="D865" s="2">
        <v>35616.639999999999</v>
      </c>
      <c r="E865" s="2">
        <v>35338.089999999997</v>
      </c>
      <c r="F865" s="2">
        <v>35490.04</v>
      </c>
      <c r="G865" s="5">
        <f t="shared" si="66"/>
        <v>0.37991023800392043</v>
      </c>
      <c r="H865" s="5">
        <f t="shared" si="67"/>
        <v>0.38</v>
      </c>
      <c r="I865" s="3">
        <f t="shared" si="68"/>
        <v>278.55000000000291</v>
      </c>
      <c r="J865" t="str">
        <f t="shared" si="69"/>
        <v>LOW</v>
      </c>
    </row>
    <row r="866" spans="1:10" x14ac:dyDescent="0.25">
      <c r="A866" s="1">
        <v>42869</v>
      </c>
      <c r="B866" s="4">
        <f t="shared" ca="1" si="65"/>
        <v>1273</v>
      </c>
      <c r="C866" s="2">
        <v>35543.89</v>
      </c>
      <c r="D866" s="2">
        <v>35618.85</v>
      </c>
      <c r="E866" s="2">
        <v>35154.21</v>
      </c>
      <c r="F866" s="2">
        <v>35217.11</v>
      </c>
      <c r="G866" s="5">
        <f t="shared" si="66"/>
        <v>-0.91937038967878537</v>
      </c>
      <c r="H866" s="5">
        <f t="shared" si="67"/>
        <v>-0.92</v>
      </c>
      <c r="I866" s="3">
        <f t="shared" si="68"/>
        <v>464.63999999999942</v>
      </c>
      <c r="J866" t="str">
        <f t="shared" si="69"/>
        <v>HIGH</v>
      </c>
    </row>
    <row r="867" spans="1:10" x14ac:dyDescent="0.25">
      <c r="A867" s="1">
        <v>42870</v>
      </c>
      <c r="B867" s="4">
        <f t="shared" ca="1" si="65"/>
        <v>1273</v>
      </c>
      <c r="C867" s="2">
        <v>35207.19</v>
      </c>
      <c r="D867" s="2">
        <v>35282.400000000001</v>
      </c>
      <c r="E867" s="2">
        <v>34937.15</v>
      </c>
      <c r="F867" s="2">
        <v>35037.64</v>
      </c>
      <c r="G867" s="5">
        <f t="shared" si="66"/>
        <v>-0.48157776863192692</v>
      </c>
      <c r="H867" s="5">
        <f t="shared" si="67"/>
        <v>-0.49</v>
      </c>
      <c r="I867" s="3">
        <f t="shared" si="68"/>
        <v>345.25</v>
      </c>
      <c r="J867" t="str">
        <f t="shared" si="69"/>
        <v>LOW</v>
      </c>
    </row>
    <row r="868" spans="1:10" x14ac:dyDescent="0.25">
      <c r="A868" s="1">
        <v>42871</v>
      </c>
      <c r="B868" s="4">
        <f t="shared" ca="1" si="65"/>
        <v>1272</v>
      </c>
      <c r="C868" s="2">
        <v>35128.160000000003</v>
      </c>
      <c r="D868" s="2">
        <v>35459.050000000003</v>
      </c>
      <c r="E868" s="2">
        <v>35099.65</v>
      </c>
      <c r="F868" s="2">
        <v>35423.480000000003</v>
      </c>
      <c r="G868" s="5">
        <f t="shared" si="66"/>
        <v>0.84069305081734913</v>
      </c>
      <c r="H868" s="5">
        <f t="shared" si="67"/>
        <v>0.85</v>
      </c>
      <c r="I868" s="3">
        <f t="shared" si="68"/>
        <v>359.40000000000146</v>
      </c>
      <c r="J868" t="str">
        <f t="shared" si="69"/>
        <v>LOW</v>
      </c>
    </row>
    <row r="869" spans="1:10" x14ac:dyDescent="0.25">
      <c r="A869" s="1">
        <v>42872</v>
      </c>
      <c r="B869" s="4">
        <f t="shared" ca="1" si="65"/>
        <v>1271</v>
      </c>
      <c r="C869" s="2">
        <v>35545.22</v>
      </c>
      <c r="D869" s="2">
        <v>35578.239999999998</v>
      </c>
      <c r="E869" s="2">
        <v>35106.57</v>
      </c>
      <c r="F869" s="2">
        <v>35264.410000000003</v>
      </c>
      <c r="G869" s="5">
        <f t="shared" si="66"/>
        <v>-0.79000777038374692</v>
      </c>
      <c r="H869" s="5">
        <f t="shared" si="67"/>
        <v>-0.8</v>
      </c>
      <c r="I869" s="3">
        <f t="shared" si="68"/>
        <v>471.66999999999825</v>
      </c>
      <c r="J869" t="str">
        <f t="shared" si="69"/>
        <v>HIGH</v>
      </c>
    </row>
    <row r="870" spans="1:10" x14ac:dyDescent="0.25">
      <c r="A870" s="1">
        <v>42873</v>
      </c>
      <c r="B870" s="4">
        <f t="shared" ca="1" si="65"/>
        <v>1270</v>
      </c>
      <c r="C870" s="2">
        <v>35344.21</v>
      </c>
      <c r="D870" s="2">
        <v>35445.21</v>
      </c>
      <c r="E870" s="2">
        <v>35195.629999999997</v>
      </c>
      <c r="F870" s="2">
        <v>35378.6</v>
      </c>
      <c r="G870" s="5">
        <f t="shared" si="66"/>
        <v>9.7300236729012821E-2</v>
      </c>
      <c r="H870" s="5">
        <f t="shared" si="67"/>
        <v>9.9999999999999992E-2</v>
      </c>
      <c r="I870" s="3">
        <f t="shared" si="68"/>
        <v>249.58000000000175</v>
      </c>
      <c r="J870" t="str">
        <f t="shared" si="69"/>
        <v>LOW</v>
      </c>
    </row>
    <row r="871" spans="1:10" x14ac:dyDescent="0.25">
      <c r="A871" s="1">
        <v>42874</v>
      </c>
      <c r="B871" s="4">
        <f t="shared" ca="1" si="65"/>
        <v>1269</v>
      </c>
      <c r="C871" s="2">
        <v>35385.519999999997</v>
      </c>
      <c r="D871" s="2">
        <v>35667.31</v>
      </c>
      <c r="E871" s="2">
        <v>35309.67</v>
      </c>
      <c r="F871" s="2">
        <v>35645.4</v>
      </c>
      <c r="G871" s="5">
        <f t="shared" si="66"/>
        <v>0.73442470253370495</v>
      </c>
      <c r="H871" s="5">
        <f t="shared" si="67"/>
        <v>0.74</v>
      </c>
      <c r="I871" s="3">
        <f t="shared" si="68"/>
        <v>357.63999999999942</v>
      </c>
      <c r="J871" t="str">
        <f t="shared" si="69"/>
        <v>LOW</v>
      </c>
    </row>
    <row r="872" spans="1:10" x14ac:dyDescent="0.25">
      <c r="A872" s="1">
        <v>42875</v>
      </c>
      <c r="B872" s="4">
        <f t="shared" ca="1" si="65"/>
        <v>1268</v>
      </c>
      <c r="C872" s="2">
        <v>35703.17</v>
      </c>
      <c r="D872" s="2">
        <v>35748.26</v>
      </c>
      <c r="E872" s="2">
        <v>35517.79</v>
      </c>
      <c r="F872" s="2">
        <v>35574.550000000003</v>
      </c>
      <c r="G872" s="5">
        <f t="shared" si="66"/>
        <v>-0.3602481236259843</v>
      </c>
      <c r="H872" s="5">
        <f t="shared" si="67"/>
        <v>-0.37</v>
      </c>
      <c r="I872" s="3">
        <f t="shared" si="68"/>
        <v>230.47000000000116</v>
      </c>
      <c r="J872" t="str">
        <f t="shared" si="69"/>
        <v>LOW</v>
      </c>
    </row>
    <row r="873" spans="1:10" x14ac:dyDescent="0.25">
      <c r="A873" s="1">
        <v>42876</v>
      </c>
      <c r="B873" s="4">
        <f t="shared" ca="1" si="65"/>
        <v>1268</v>
      </c>
      <c r="C873" s="2">
        <v>35543.660000000003</v>
      </c>
      <c r="D873" s="2">
        <v>35799.71</v>
      </c>
      <c r="E873" s="2">
        <v>35532.21</v>
      </c>
      <c r="F873" s="2">
        <v>35657.86</v>
      </c>
      <c r="G873" s="5">
        <f t="shared" si="66"/>
        <v>0.32129499325617306</v>
      </c>
      <c r="H873" s="5">
        <f t="shared" si="67"/>
        <v>0.33</v>
      </c>
      <c r="I873" s="3">
        <f t="shared" si="68"/>
        <v>267.5</v>
      </c>
      <c r="J873" t="str">
        <f t="shared" si="69"/>
        <v>LOW</v>
      </c>
    </row>
    <row r="874" spans="1:10" x14ac:dyDescent="0.25">
      <c r="A874" s="1">
        <v>42877</v>
      </c>
      <c r="B874" s="4">
        <f t="shared" ca="1" si="65"/>
        <v>1268</v>
      </c>
      <c r="C874" s="2">
        <v>35835.1</v>
      </c>
      <c r="D874" s="2">
        <v>35977.370000000003</v>
      </c>
      <c r="E874" s="2">
        <v>35779.72</v>
      </c>
      <c r="F874" s="2">
        <v>35934.720000000001</v>
      </c>
      <c r="G874" s="5">
        <f t="shared" si="66"/>
        <v>0.27799559649618005</v>
      </c>
      <c r="H874" s="5">
        <f t="shared" si="67"/>
        <v>0.28000000000000003</v>
      </c>
      <c r="I874" s="3">
        <f t="shared" si="68"/>
        <v>197.65000000000146</v>
      </c>
      <c r="J874" t="str">
        <f t="shared" si="69"/>
        <v>LOW</v>
      </c>
    </row>
    <row r="875" spans="1:10" x14ac:dyDescent="0.25">
      <c r="A875" s="1">
        <v>42878</v>
      </c>
      <c r="B875" s="4">
        <f t="shared" ca="1" si="65"/>
        <v>1267</v>
      </c>
      <c r="C875" s="2">
        <v>36068.269999999997</v>
      </c>
      <c r="D875" s="2">
        <v>36274.33</v>
      </c>
      <c r="E875" s="2">
        <v>36019.629999999997</v>
      </c>
      <c r="F875" s="2">
        <v>36239.620000000003</v>
      </c>
      <c r="G875" s="5">
        <f t="shared" si="66"/>
        <v>0.47507130228315864</v>
      </c>
      <c r="H875" s="5">
        <f t="shared" si="67"/>
        <v>0.48</v>
      </c>
      <c r="I875" s="3">
        <f t="shared" si="68"/>
        <v>254.70000000000437</v>
      </c>
      <c r="J875" t="str">
        <f t="shared" si="69"/>
        <v>LOW</v>
      </c>
    </row>
    <row r="876" spans="1:10" x14ac:dyDescent="0.25">
      <c r="A876" s="1">
        <v>42879</v>
      </c>
      <c r="B876" s="4">
        <f t="shared" ca="1" si="65"/>
        <v>1266</v>
      </c>
      <c r="C876" s="2">
        <v>36299.26</v>
      </c>
      <c r="D876" s="2">
        <v>36362.300000000003</v>
      </c>
      <c r="E876" s="2">
        <v>36169.699999999997</v>
      </c>
      <c r="F876" s="2">
        <v>36265.93</v>
      </c>
      <c r="G876" s="5">
        <f t="shared" si="66"/>
        <v>-9.1820053631952128E-2</v>
      </c>
      <c r="H876" s="5">
        <f t="shared" si="67"/>
        <v>-9.9999999999999992E-2</v>
      </c>
      <c r="I876" s="3">
        <f t="shared" si="68"/>
        <v>192.60000000000582</v>
      </c>
      <c r="J876" t="str">
        <f t="shared" si="69"/>
        <v>LOW</v>
      </c>
    </row>
    <row r="877" spans="1:10" x14ac:dyDescent="0.25">
      <c r="A877" s="1">
        <v>42880</v>
      </c>
      <c r="B877" s="4">
        <f t="shared" ca="1" si="65"/>
        <v>1265</v>
      </c>
      <c r="C877" s="2">
        <v>36424.230000000003</v>
      </c>
      <c r="D877" s="2">
        <v>36699.53</v>
      </c>
      <c r="E877" s="2">
        <v>36422.080000000002</v>
      </c>
      <c r="F877" s="2">
        <v>36548.410000000003</v>
      </c>
      <c r="G877" s="5">
        <f t="shared" si="66"/>
        <v>0.34092690497506817</v>
      </c>
      <c r="H877" s="5">
        <f t="shared" si="67"/>
        <v>0.35000000000000003</v>
      </c>
      <c r="I877" s="3">
        <f t="shared" si="68"/>
        <v>277.44999999999709</v>
      </c>
      <c r="J877" t="str">
        <f t="shared" si="69"/>
        <v>LOW</v>
      </c>
    </row>
    <row r="878" spans="1:10" x14ac:dyDescent="0.25">
      <c r="A878" s="1">
        <v>42881</v>
      </c>
      <c r="B878" s="4">
        <f t="shared" ca="1" si="65"/>
        <v>1264</v>
      </c>
      <c r="C878" s="2">
        <v>36635.14</v>
      </c>
      <c r="D878" s="2">
        <v>36740.07</v>
      </c>
      <c r="E878" s="2">
        <v>36501.61</v>
      </c>
      <c r="F878" s="2">
        <v>36541.629999999997</v>
      </c>
      <c r="G878" s="5">
        <f t="shared" si="66"/>
        <v>-0.25524673851390234</v>
      </c>
      <c r="H878" s="5">
        <f t="shared" si="67"/>
        <v>-0.26</v>
      </c>
      <c r="I878" s="3">
        <f t="shared" si="68"/>
        <v>238.45999999999913</v>
      </c>
      <c r="J878" t="str">
        <f t="shared" si="69"/>
        <v>LOW</v>
      </c>
    </row>
    <row r="879" spans="1:10" x14ac:dyDescent="0.25">
      <c r="A879" s="1">
        <v>42882</v>
      </c>
      <c r="B879" s="4">
        <f t="shared" ca="1" si="65"/>
        <v>1263</v>
      </c>
      <c r="C879" s="2">
        <v>36658.71</v>
      </c>
      <c r="D879" s="2">
        <v>36658.71</v>
      </c>
      <c r="E879" s="2">
        <v>36298.94</v>
      </c>
      <c r="F879" s="2">
        <v>36323.769999999997</v>
      </c>
      <c r="G879" s="5">
        <f t="shared" si="66"/>
        <v>-0.91367099387840522</v>
      </c>
      <c r="H879" s="5">
        <f t="shared" si="67"/>
        <v>-0.92</v>
      </c>
      <c r="I879" s="3">
        <f t="shared" si="68"/>
        <v>359.7699999999968</v>
      </c>
      <c r="J879" t="str">
        <f t="shared" si="69"/>
        <v>LOW</v>
      </c>
    </row>
    <row r="880" spans="1:10" x14ac:dyDescent="0.25">
      <c r="A880" s="1">
        <v>42883</v>
      </c>
      <c r="B880" s="4">
        <f t="shared" ca="1" si="65"/>
        <v>1263</v>
      </c>
      <c r="C880" s="2">
        <v>36390.99</v>
      </c>
      <c r="D880" s="2">
        <v>36549.550000000003</v>
      </c>
      <c r="E880" s="2">
        <v>36261.78</v>
      </c>
      <c r="F880" s="2">
        <v>36519.96</v>
      </c>
      <c r="G880" s="5">
        <f t="shared" si="66"/>
        <v>0.35440091077489561</v>
      </c>
      <c r="H880" s="5">
        <f t="shared" si="67"/>
        <v>0.36</v>
      </c>
      <c r="I880" s="3">
        <f t="shared" si="68"/>
        <v>287.77000000000407</v>
      </c>
      <c r="J880" t="str">
        <f t="shared" si="69"/>
        <v>LOW</v>
      </c>
    </row>
    <row r="881" spans="1:10" x14ac:dyDescent="0.25">
      <c r="A881" s="1">
        <v>42884</v>
      </c>
      <c r="B881" s="4">
        <f t="shared" ca="1" si="65"/>
        <v>1263</v>
      </c>
      <c r="C881" s="2">
        <v>36722.410000000003</v>
      </c>
      <c r="D881" s="2">
        <v>36747.870000000003</v>
      </c>
      <c r="E881" s="2">
        <v>36320.92</v>
      </c>
      <c r="F881" s="2">
        <v>36373.440000000002</v>
      </c>
      <c r="G881" s="5">
        <f t="shared" si="66"/>
        <v>-0.9502916611409794</v>
      </c>
      <c r="H881" s="5">
        <f t="shared" si="67"/>
        <v>-0.96</v>
      </c>
      <c r="I881" s="3">
        <f t="shared" si="68"/>
        <v>426.95000000000437</v>
      </c>
      <c r="J881" t="str">
        <f t="shared" si="69"/>
        <v>HIGH</v>
      </c>
    </row>
    <row r="882" spans="1:10" x14ac:dyDescent="0.25">
      <c r="A882" s="1">
        <v>42885</v>
      </c>
      <c r="B882" s="4">
        <f t="shared" ca="1" si="65"/>
        <v>1262</v>
      </c>
      <c r="C882" s="2">
        <v>36509.08</v>
      </c>
      <c r="D882" s="2">
        <v>36515.58</v>
      </c>
      <c r="E882" s="2">
        <v>36279.33</v>
      </c>
      <c r="F882" s="2">
        <v>36351.230000000003</v>
      </c>
      <c r="G882" s="5">
        <f t="shared" si="66"/>
        <v>-0.43235819691977595</v>
      </c>
      <c r="H882" s="5">
        <f t="shared" si="67"/>
        <v>-0.44</v>
      </c>
      <c r="I882" s="3">
        <f t="shared" si="68"/>
        <v>236.25</v>
      </c>
      <c r="J882" t="str">
        <f t="shared" si="69"/>
        <v>LOW</v>
      </c>
    </row>
    <row r="883" spans="1:10" x14ac:dyDescent="0.25">
      <c r="A883" s="1">
        <v>42886</v>
      </c>
      <c r="B883" s="4">
        <f t="shared" ca="1" si="65"/>
        <v>1261</v>
      </c>
      <c r="C883" s="2">
        <v>36377.03</v>
      </c>
      <c r="D883" s="2">
        <v>36567.339999999997</v>
      </c>
      <c r="E883" s="2">
        <v>36335.61</v>
      </c>
      <c r="F883" s="2">
        <v>36496.370000000003</v>
      </c>
      <c r="G883" s="5">
        <f t="shared" si="66"/>
        <v>0.3280641657661546</v>
      </c>
      <c r="H883" s="5">
        <f t="shared" si="67"/>
        <v>0.33</v>
      </c>
      <c r="I883" s="3">
        <f t="shared" si="68"/>
        <v>231.72999999999593</v>
      </c>
      <c r="J883" t="str">
        <f t="shared" si="69"/>
        <v>LOW</v>
      </c>
    </row>
    <row r="884" spans="1:10" x14ac:dyDescent="0.25">
      <c r="A884" s="1">
        <v>42887</v>
      </c>
      <c r="B884" s="4">
        <f t="shared" ca="1" si="65"/>
        <v>1260</v>
      </c>
      <c r="C884" s="2">
        <v>36501.050000000003</v>
      </c>
      <c r="D884" s="2">
        <v>36749.69</v>
      </c>
      <c r="E884" s="2">
        <v>36491.83</v>
      </c>
      <c r="F884" s="2">
        <v>36718.6</v>
      </c>
      <c r="G884" s="5">
        <f t="shared" si="66"/>
        <v>0.59601025175986888</v>
      </c>
      <c r="H884" s="5">
        <f t="shared" si="67"/>
        <v>0.6</v>
      </c>
      <c r="I884" s="3">
        <f t="shared" si="68"/>
        <v>257.86000000000058</v>
      </c>
      <c r="J884" t="str">
        <f t="shared" si="69"/>
        <v>LOW</v>
      </c>
    </row>
    <row r="885" spans="1:10" x14ac:dyDescent="0.25">
      <c r="A885" s="1">
        <v>42888</v>
      </c>
      <c r="B885" s="4">
        <f t="shared" ca="1" si="65"/>
        <v>1259</v>
      </c>
      <c r="C885" s="2">
        <v>36859.39</v>
      </c>
      <c r="D885" s="2">
        <v>36902.06</v>
      </c>
      <c r="E885" s="2">
        <v>36709.72</v>
      </c>
      <c r="F885" s="2">
        <v>36825.1</v>
      </c>
      <c r="G885" s="5">
        <f t="shared" si="66"/>
        <v>-9.3029211823638089E-2</v>
      </c>
      <c r="H885" s="5">
        <f t="shared" si="67"/>
        <v>-9.9999999999999992E-2</v>
      </c>
      <c r="I885" s="3">
        <f t="shared" si="68"/>
        <v>192.33999999999651</v>
      </c>
      <c r="J885" t="str">
        <f t="shared" si="69"/>
        <v>LOW</v>
      </c>
    </row>
    <row r="886" spans="1:10" x14ac:dyDescent="0.25">
      <c r="A886" s="1">
        <v>42889</v>
      </c>
      <c r="B886" s="4">
        <f t="shared" ca="1" si="65"/>
        <v>1258</v>
      </c>
      <c r="C886" s="2">
        <v>36928.06</v>
      </c>
      <c r="D886" s="2">
        <v>36947.18</v>
      </c>
      <c r="E886" s="2">
        <v>36803.15</v>
      </c>
      <c r="F886" s="2">
        <v>36858.230000000003</v>
      </c>
      <c r="G886" s="5">
        <f t="shared" si="66"/>
        <v>-0.18909739639719625</v>
      </c>
      <c r="H886" s="5">
        <f t="shared" si="67"/>
        <v>-0.19</v>
      </c>
      <c r="I886" s="3">
        <f t="shared" si="68"/>
        <v>144.02999999999884</v>
      </c>
      <c r="J886" t="str">
        <f t="shared" si="69"/>
        <v>LOW</v>
      </c>
    </row>
    <row r="887" spans="1:10" x14ac:dyDescent="0.25">
      <c r="A887" s="1">
        <v>42890</v>
      </c>
      <c r="B887" s="4">
        <f t="shared" ca="1" si="65"/>
        <v>1258</v>
      </c>
      <c r="C887" s="2">
        <v>36928.379999999997</v>
      </c>
      <c r="D887" s="2">
        <v>37061.620000000003</v>
      </c>
      <c r="E887" s="2">
        <v>36852.53</v>
      </c>
      <c r="F887" s="2">
        <v>36984.639999999999</v>
      </c>
      <c r="G887" s="5">
        <f t="shared" si="66"/>
        <v>0.15234895221507697</v>
      </c>
      <c r="H887" s="5">
        <f t="shared" si="67"/>
        <v>0.16</v>
      </c>
      <c r="I887" s="3">
        <f t="shared" si="68"/>
        <v>209.09000000000378</v>
      </c>
      <c r="J887" t="str">
        <f t="shared" si="69"/>
        <v>LOW</v>
      </c>
    </row>
    <row r="888" spans="1:10" x14ac:dyDescent="0.25">
      <c r="A888" s="1">
        <v>42891</v>
      </c>
      <c r="B888" s="4">
        <f t="shared" ca="1" si="65"/>
        <v>1258</v>
      </c>
      <c r="C888" s="2">
        <v>37253.86</v>
      </c>
      <c r="D888" s="2">
        <v>37368.620000000003</v>
      </c>
      <c r="E888" s="2">
        <v>37134.879999999997</v>
      </c>
      <c r="F888" s="2">
        <v>37336.85</v>
      </c>
      <c r="G888" s="5">
        <f t="shared" si="66"/>
        <v>0.22276886207227373</v>
      </c>
      <c r="H888" s="5">
        <f t="shared" si="67"/>
        <v>0.23</v>
      </c>
      <c r="I888" s="3">
        <f t="shared" si="68"/>
        <v>233.74000000000524</v>
      </c>
      <c r="J888" t="str">
        <f t="shared" si="69"/>
        <v>LOW</v>
      </c>
    </row>
    <row r="889" spans="1:10" x14ac:dyDescent="0.25">
      <c r="A889" s="1">
        <v>42892</v>
      </c>
      <c r="B889" s="4">
        <f t="shared" ca="1" si="65"/>
        <v>1257</v>
      </c>
      <c r="C889" s="2">
        <v>37491.39</v>
      </c>
      <c r="D889" s="2">
        <v>37533.5</v>
      </c>
      <c r="E889" s="2">
        <v>37292.449999999997</v>
      </c>
      <c r="F889" s="2">
        <v>37494.400000000001</v>
      </c>
      <c r="G889" s="5">
        <f t="shared" si="66"/>
        <v>8.028510012570985E-3</v>
      </c>
      <c r="H889" s="5">
        <f t="shared" si="67"/>
        <v>0.01</v>
      </c>
      <c r="I889" s="3">
        <f t="shared" si="68"/>
        <v>241.05000000000291</v>
      </c>
      <c r="J889" t="str">
        <f t="shared" si="69"/>
        <v>LOW</v>
      </c>
    </row>
    <row r="890" spans="1:10" x14ac:dyDescent="0.25">
      <c r="A890" s="1">
        <v>42893</v>
      </c>
      <c r="B890" s="4">
        <f t="shared" ca="1" si="65"/>
        <v>1256</v>
      </c>
      <c r="C890" s="2">
        <v>37534.949999999997</v>
      </c>
      <c r="D890" s="2">
        <v>37644.589999999997</v>
      </c>
      <c r="E890" s="2">
        <v>37298.75</v>
      </c>
      <c r="F890" s="2">
        <v>37606.58</v>
      </c>
      <c r="G890" s="5">
        <f t="shared" si="66"/>
        <v>0.19083547467095244</v>
      </c>
      <c r="H890" s="5">
        <f t="shared" si="67"/>
        <v>0.2</v>
      </c>
      <c r="I890" s="3">
        <f t="shared" si="68"/>
        <v>345.83999999999651</v>
      </c>
      <c r="J890" t="str">
        <f t="shared" si="69"/>
        <v>LOW</v>
      </c>
    </row>
    <row r="891" spans="1:10" x14ac:dyDescent="0.25">
      <c r="A891" s="1">
        <v>42894</v>
      </c>
      <c r="B891" s="4">
        <f t="shared" ca="1" si="65"/>
        <v>1255</v>
      </c>
      <c r="C891" s="2">
        <v>37643.870000000003</v>
      </c>
      <c r="D891" s="2">
        <v>37711.870000000003</v>
      </c>
      <c r="E891" s="2">
        <v>37432.910000000003</v>
      </c>
      <c r="F891" s="2">
        <v>37521.620000000003</v>
      </c>
      <c r="G891" s="5">
        <f t="shared" si="66"/>
        <v>-0.32475407018460106</v>
      </c>
      <c r="H891" s="5">
        <f t="shared" si="67"/>
        <v>-0.33</v>
      </c>
      <c r="I891" s="3">
        <f t="shared" si="68"/>
        <v>278.95999999999913</v>
      </c>
      <c r="J891" t="str">
        <f t="shared" si="69"/>
        <v>LOW</v>
      </c>
    </row>
    <row r="892" spans="1:10" x14ac:dyDescent="0.25">
      <c r="A892" s="1">
        <v>42895</v>
      </c>
      <c r="B892" s="4">
        <f t="shared" ca="1" si="65"/>
        <v>1254</v>
      </c>
      <c r="C892" s="2">
        <v>37529.69</v>
      </c>
      <c r="D892" s="2">
        <v>37529.69</v>
      </c>
      <c r="E892" s="2">
        <v>37128.99</v>
      </c>
      <c r="F892" s="2">
        <v>37165.160000000003</v>
      </c>
      <c r="G892" s="5">
        <f t="shared" si="66"/>
        <v>-0.97131098071952859</v>
      </c>
      <c r="H892" s="5">
        <f t="shared" si="67"/>
        <v>-0.98</v>
      </c>
      <c r="I892" s="3">
        <f t="shared" si="68"/>
        <v>400.70000000000437</v>
      </c>
      <c r="J892" t="str">
        <f t="shared" si="69"/>
        <v>HIGH</v>
      </c>
    </row>
    <row r="893" spans="1:10" x14ac:dyDescent="0.25">
      <c r="A893" s="1">
        <v>42896</v>
      </c>
      <c r="B893" s="4">
        <f t="shared" ca="1" si="65"/>
        <v>1253</v>
      </c>
      <c r="C893" s="2">
        <v>37327.160000000003</v>
      </c>
      <c r="D893" s="2">
        <v>37582.269999999997</v>
      </c>
      <c r="E893" s="2">
        <v>37319.61</v>
      </c>
      <c r="F893" s="2">
        <v>37556.160000000003</v>
      </c>
      <c r="G893" s="5">
        <f t="shared" si="66"/>
        <v>0.6134943028079286</v>
      </c>
      <c r="H893" s="5">
        <f t="shared" si="67"/>
        <v>0.62</v>
      </c>
      <c r="I893" s="3">
        <f t="shared" si="68"/>
        <v>262.65999999999622</v>
      </c>
      <c r="J893" t="str">
        <f t="shared" si="69"/>
        <v>LOW</v>
      </c>
    </row>
    <row r="894" spans="1:10" x14ac:dyDescent="0.25">
      <c r="A894" s="1">
        <v>42897</v>
      </c>
      <c r="B894" s="4">
        <f t="shared" ca="1" si="65"/>
        <v>1253</v>
      </c>
      <c r="C894" s="2">
        <v>37714.699999999997</v>
      </c>
      <c r="D894" s="2">
        <v>37805.25</v>
      </c>
      <c r="E894" s="2">
        <v>37643.29</v>
      </c>
      <c r="F894" s="2">
        <v>37691.89</v>
      </c>
      <c r="G894" s="5">
        <f t="shared" si="66"/>
        <v>-6.0480396238065455E-2</v>
      </c>
      <c r="H894" s="5">
        <f t="shared" si="67"/>
        <v>-6.9999999999999993E-2</v>
      </c>
      <c r="I894" s="3">
        <f t="shared" si="68"/>
        <v>161.95999999999913</v>
      </c>
      <c r="J894" t="str">
        <f t="shared" si="69"/>
        <v>LOW</v>
      </c>
    </row>
    <row r="895" spans="1:10" x14ac:dyDescent="0.25">
      <c r="A895" s="1">
        <v>42898</v>
      </c>
      <c r="B895" s="4">
        <f t="shared" ca="1" si="65"/>
        <v>1253</v>
      </c>
      <c r="C895" s="2">
        <v>37849.21</v>
      </c>
      <c r="D895" s="2">
        <v>37876.870000000003</v>
      </c>
      <c r="E895" s="2">
        <v>37586.879999999997</v>
      </c>
      <c r="F895" s="2">
        <v>37665.800000000003</v>
      </c>
      <c r="G895" s="5">
        <f t="shared" si="66"/>
        <v>-0.48458078781564057</v>
      </c>
      <c r="H895" s="5">
        <f t="shared" si="67"/>
        <v>-0.49</v>
      </c>
      <c r="I895" s="3">
        <f t="shared" si="68"/>
        <v>289.99000000000524</v>
      </c>
      <c r="J895" t="str">
        <f t="shared" si="69"/>
        <v>LOW</v>
      </c>
    </row>
    <row r="896" spans="1:10" x14ac:dyDescent="0.25">
      <c r="A896" s="1">
        <v>42899</v>
      </c>
      <c r="B896" s="4">
        <f t="shared" ca="1" si="65"/>
        <v>1252</v>
      </c>
      <c r="C896" s="2">
        <v>37756.239999999998</v>
      </c>
      <c r="D896" s="2">
        <v>37931.42</v>
      </c>
      <c r="E896" s="2">
        <v>37641.4</v>
      </c>
      <c r="F896" s="2">
        <v>37887.56</v>
      </c>
      <c r="G896" s="5">
        <f t="shared" si="66"/>
        <v>0.34781005735740561</v>
      </c>
      <c r="H896" s="5">
        <f t="shared" si="67"/>
        <v>0.35000000000000003</v>
      </c>
      <c r="I896" s="3">
        <f t="shared" si="68"/>
        <v>290.0199999999968</v>
      </c>
      <c r="J896" t="str">
        <f t="shared" si="69"/>
        <v>LOW</v>
      </c>
    </row>
    <row r="897" spans="1:10" x14ac:dyDescent="0.25">
      <c r="A897" s="1">
        <v>42900</v>
      </c>
      <c r="B897" s="4">
        <f t="shared" ca="1" si="65"/>
        <v>1251</v>
      </c>
      <c r="C897" s="2">
        <v>37994.51</v>
      </c>
      <c r="D897" s="2">
        <v>38076.230000000003</v>
      </c>
      <c r="E897" s="2">
        <v>37939.279999999999</v>
      </c>
      <c r="F897" s="2">
        <v>38024.370000000003</v>
      </c>
      <c r="G897" s="5">
        <f t="shared" si="66"/>
        <v>7.8590301598837786E-2</v>
      </c>
      <c r="H897" s="5">
        <f t="shared" si="67"/>
        <v>0.08</v>
      </c>
      <c r="I897" s="3">
        <f t="shared" si="68"/>
        <v>136.95000000000437</v>
      </c>
      <c r="J897" t="str">
        <f t="shared" si="69"/>
        <v>LOW</v>
      </c>
    </row>
    <row r="898" spans="1:10" x14ac:dyDescent="0.25">
      <c r="A898" s="1">
        <v>42901</v>
      </c>
      <c r="B898" s="4">
        <f t="shared" ref="B898:B961" ca="1" si="70">NETWORKDAYS.INTL(A898,TODAY(),1)</f>
        <v>1250</v>
      </c>
      <c r="C898" s="2">
        <v>38050.07</v>
      </c>
      <c r="D898" s="2">
        <v>38051.449999999997</v>
      </c>
      <c r="E898" s="2">
        <v>37815.75</v>
      </c>
      <c r="F898" s="2">
        <v>37869.230000000003</v>
      </c>
      <c r="G898" s="5">
        <f t="shared" ref="G898:G961" si="71">(F898-C898)/C898*100</f>
        <v>-0.47526850804741366</v>
      </c>
      <c r="H898" s="5">
        <f t="shared" ref="H898:H961" si="72">ROUNDUP(G898,2)</f>
        <v>-0.48</v>
      </c>
      <c r="I898" s="3">
        <f t="shared" ref="I898:I961" si="73">D898-E898</f>
        <v>235.69999999999709</v>
      </c>
      <c r="J898" t="str">
        <f t="shared" ref="J898:J961" si="74">IF(I898&lt;400,"LOW","HIGH")</f>
        <v>LOW</v>
      </c>
    </row>
    <row r="899" spans="1:10" x14ac:dyDescent="0.25">
      <c r="A899" s="1">
        <v>42902</v>
      </c>
      <c r="B899" s="4">
        <f t="shared" ca="1" si="70"/>
        <v>1249</v>
      </c>
      <c r="C899" s="2">
        <v>37693.19</v>
      </c>
      <c r="D899" s="2">
        <v>37799.54</v>
      </c>
      <c r="E899" s="2">
        <v>37559.26</v>
      </c>
      <c r="F899" s="2">
        <v>37644.9</v>
      </c>
      <c r="G899" s="5">
        <f t="shared" si="71"/>
        <v>-0.12811332763292485</v>
      </c>
      <c r="H899" s="5">
        <f t="shared" si="72"/>
        <v>-0.13</v>
      </c>
      <c r="I899" s="3">
        <f t="shared" si="73"/>
        <v>240.27999999999884</v>
      </c>
      <c r="J899" t="str">
        <f t="shared" si="74"/>
        <v>LOW</v>
      </c>
    </row>
    <row r="900" spans="1:10" x14ac:dyDescent="0.25">
      <c r="A900" s="1">
        <v>42903</v>
      </c>
      <c r="B900" s="4">
        <f t="shared" ca="1" si="70"/>
        <v>1248</v>
      </c>
      <c r="C900" s="2">
        <v>37749.589999999997</v>
      </c>
      <c r="D900" s="2">
        <v>37932.400000000001</v>
      </c>
      <c r="E900" s="2">
        <v>37689.71</v>
      </c>
      <c r="F900" s="2">
        <v>37852</v>
      </c>
      <c r="G900" s="5">
        <f t="shared" si="71"/>
        <v>0.27128771464803592</v>
      </c>
      <c r="H900" s="5">
        <f t="shared" si="72"/>
        <v>0.28000000000000003</v>
      </c>
      <c r="I900" s="3">
        <f t="shared" si="73"/>
        <v>242.69000000000233</v>
      </c>
      <c r="J900" t="str">
        <f t="shared" si="74"/>
        <v>LOW</v>
      </c>
    </row>
    <row r="901" spans="1:10" x14ac:dyDescent="0.25">
      <c r="A901" s="1">
        <v>42904</v>
      </c>
      <c r="B901" s="4">
        <f t="shared" ca="1" si="70"/>
        <v>1248</v>
      </c>
      <c r="C901" s="2">
        <v>37796.01</v>
      </c>
      <c r="D901" s="2">
        <v>37891.919999999998</v>
      </c>
      <c r="E901" s="2">
        <v>37634.129999999997</v>
      </c>
      <c r="F901" s="2">
        <v>37663.56</v>
      </c>
      <c r="G901" s="5">
        <f t="shared" si="71"/>
        <v>-0.35043381563293152</v>
      </c>
      <c r="H901" s="5">
        <f t="shared" si="72"/>
        <v>-0.36</v>
      </c>
      <c r="I901" s="3">
        <f t="shared" si="73"/>
        <v>257.79000000000087</v>
      </c>
      <c r="J901" t="str">
        <f t="shared" si="74"/>
        <v>LOW</v>
      </c>
    </row>
    <row r="902" spans="1:10" x14ac:dyDescent="0.25">
      <c r="A902" s="1">
        <v>42905</v>
      </c>
      <c r="B902" s="4">
        <f t="shared" ca="1" si="70"/>
        <v>1248</v>
      </c>
      <c r="C902" s="2">
        <v>37898.6</v>
      </c>
      <c r="D902" s="2">
        <v>38022.32</v>
      </c>
      <c r="E902" s="2">
        <v>37840.160000000003</v>
      </c>
      <c r="F902" s="2">
        <v>37947.879999999997</v>
      </c>
      <c r="G902" s="5">
        <f t="shared" si="71"/>
        <v>0.1300311884871706</v>
      </c>
      <c r="H902" s="5">
        <f t="shared" si="72"/>
        <v>0.14000000000000001</v>
      </c>
      <c r="I902" s="3">
        <f t="shared" si="73"/>
        <v>182.15999999999622</v>
      </c>
      <c r="J902" t="str">
        <f t="shared" si="74"/>
        <v>LOW</v>
      </c>
    </row>
    <row r="903" spans="1:10" x14ac:dyDescent="0.25">
      <c r="A903" s="1">
        <v>42906</v>
      </c>
      <c r="B903" s="4">
        <f t="shared" ca="1" si="70"/>
        <v>1247</v>
      </c>
      <c r="C903" s="2">
        <v>38075.07</v>
      </c>
      <c r="D903" s="2">
        <v>38340.69</v>
      </c>
      <c r="E903" s="2">
        <v>38050.69</v>
      </c>
      <c r="F903" s="2">
        <v>38278.75</v>
      </c>
      <c r="G903" s="5">
        <f t="shared" si="71"/>
        <v>0.53494320561984599</v>
      </c>
      <c r="H903" s="5">
        <f t="shared" si="72"/>
        <v>0.54</v>
      </c>
      <c r="I903" s="3">
        <f t="shared" si="73"/>
        <v>290</v>
      </c>
      <c r="J903" t="str">
        <f t="shared" si="74"/>
        <v>LOW</v>
      </c>
    </row>
    <row r="904" spans="1:10" x14ac:dyDescent="0.25">
      <c r="A904" s="1">
        <v>42907</v>
      </c>
      <c r="B904" s="4">
        <f t="shared" ca="1" si="70"/>
        <v>1246</v>
      </c>
      <c r="C904" s="2">
        <v>38360.32</v>
      </c>
      <c r="D904" s="2">
        <v>38402.959999999999</v>
      </c>
      <c r="E904" s="2">
        <v>38213.870000000003</v>
      </c>
      <c r="F904" s="2">
        <v>38285.75</v>
      </c>
      <c r="G904" s="5">
        <f t="shared" si="71"/>
        <v>-0.19439358170109036</v>
      </c>
      <c r="H904" s="5">
        <f t="shared" si="72"/>
        <v>-0.2</v>
      </c>
      <c r="I904" s="3">
        <f t="shared" si="73"/>
        <v>189.08999999999651</v>
      </c>
      <c r="J904" t="str">
        <f t="shared" si="74"/>
        <v>LOW</v>
      </c>
    </row>
    <row r="905" spans="1:10" x14ac:dyDescent="0.25">
      <c r="A905" s="1">
        <v>42908</v>
      </c>
      <c r="B905" s="4">
        <f t="shared" ca="1" si="70"/>
        <v>1245</v>
      </c>
      <c r="C905" s="2">
        <v>38416.65</v>
      </c>
      <c r="D905" s="2">
        <v>38487.629999999997</v>
      </c>
      <c r="E905" s="2">
        <v>38227.360000000001</v>
      </c>
      <c r="F905" s="2">
        <v>38336.76</v>
      </c>
      <c r="G905" s="5">
        <f t="shared" si="71"/>
        <v>-0.20795670627188839</v>
      </c>
      <c r="H905" s="5">
        <f t="shared" si="72"/>
        <v>-0.21000000000000002</v>
      </c>
      <c r="I905" s="3">
        <f t="shared" si="73"/>
        <v>260.2699999999968</v>
      </c>
      <c r="J905" t="str">
        <f t="shared" si="74"/>
        <v>LOW</v>
      </c>
    </row>
    <row r="906" spans="1:10" x14ac:dyDescent="0.25">
      <c r="A906" s="1">
        <v>42909</v>
      </c>
      <c r="B906" s="4">
        <f t="shared" ca="1" si="70"/>
        <v>1244</v>
      </c>
      <c r="C906" s="2">
        <v>38366.79</v>
      </c>
      <c r="D906" s="2">
        <v>38429.5</v>
      </c>
      <c r="E906" s="2">
        <v>38172.769999999997</v>
      </c>
      <c r="F906" s="2">
        <v>38251.800000000003</v>
      </c>
      <c r="G906" s="5">
        <f t="shared" si="71"/>
        <v>-0.29971232933481784</v>
      </c>
      <c r="H906" s="5">
        <f t="shared" si="72"/>
        <v>-0.3</v>
      </c>
      <c r="I906" s="3">
        <f t="shared" si="73"/>
        <v>256.7300000000032</v>
      </c>
      <c r="J906" t="str">
        <f t="shared" si="74"/>
        <v>LOW</v>
      </c>
    </row>
    <row r="907" spans="1:10" x14ac:dyDescent="0.25">
      <c r="A907" s="1">
        <v>42910</v>
      </c>
      <c r="B907" s="4">
        <f t="shared" ca="1" si="70"/>
        <v>1243</v>
      </c>
      <c r="C907" s="2">
        <v>38472.03</v>
      </c>
      <c r="D907" s="2">
        <v>38736.879999999997</v>
      </c>
      <c r="E907" s="2">
        <v>38416.730000000003</v>
      </c>
      <c r="F907" s="2">
        <v>38694.11</v>
      </c>
      <c r="G907" s="5">
        <f t="shared" si="71"/>
        <v>0.57725053759835843</v>
      </c>
      <c r="H907" s="5">
        <f t="shared" si="72"/>
        <v>0.57999999999999996</v>
      </c>
      <c r="I907" s="3">
        <f t="shared" si="73"/>
        <v>320.14999999999418</v>
      </c>
      <c r="J907" t="str">
        <f t="shared" si="74"/>
        <v>LOW</v>
      </c>
    </row>
    <row r="908" spans="1:10" x14ac:dyDescent="0.25">
      <c r="A908" s="1">
        <v>42911</v>
      </c>
      <c r="B908" s="4">
        <f t="shared" ca="1" si="70"/>
        <v>1243</v>
      </c>
      <c r="C908" s="2">
        <v>38814.76</v>
      </c>
      <c r="D908" s="2">
        <v>38938.910000000003</v>
      </c>
      <c r="E908" s="2">
        <v>38760.58</v>
      </c>
      <c r="F908" s="2">
        <v>38896.629999999997</v>
      </c>
      <c r="G908" s="5">
        <f t="shared" si="71"/>
        <v>0.21092491619166351</v>
      </c>
      <c r="H908" s="5">
        <f t="shared" si="72"/>
        <v>0.22</v>
      </c>
      <c r="I908" s="3">
        <f t="shared" si="73"/>
        <v>178.33000000000175</v>
      </c>
      <c r="J908" t="str">
        <f t="shared" si="74"/>
        <v>LOW</v>
      </c>
    </row>
    <row r="909" spans="1:10" x14ac:dyDescent="0.25">
      <c r="A909" s="1">
        <v>42912</v>
      </c>
      <c r="B909" s="4">
        <f t="shared" ca="1" si="70"/>
        <v>1243</v>
      </c>
      <c r="C909" s="2">
        <v>38989.65</v>
      </c>
      <c r="D909" s="2">
        <v>38989.65</v>
      </c>
      <c r="E909" s="2">
        <v>38679.57</v>
      </c>
      <c r="F909" s="2">
        <v>38722.93</v>
      </c>
      <c r="G909" s="5">
        <f t="shared" si="71"/>
        <v>-0.68407897993442146</v>
      </c>
      <c r="H909" s="5">
        <f t="shared" si="72"/>
        <v>-0.69000000000000006</v>
      </c>
      <c r="I909" s="3">
        <f t="shared" si="73"/>
        <v>310.08000000000175</v>
      </c>
      <c r="J909" t="str">
        <f t="shared" si="74"/>
        <v>LOW</v>
      </c>
    </row>
    <row r="910" spans="1:10" x14ac:dyDescent="0.25">
      <c r="A910" s="1">
        <v>42913</v>
      </c>
      <c r="B910" s="4">
        <f t="shared" ca="1" si="70"/>
        <v>1242</v>
      </c>
      <c r="C910" s="2">
        <v>38796.980000000003</v>
      </c>
      <c r="D910" s="2">
        <v>38819.06</v>
      </c>
      <c r="E910" s="2">
        <v>38581.83</v>
      </c>
      <c r="F910" s="2">
        <v>38690.1</v>
      </c>
      <c r="G910" s="5">
        <f t="shared" si="71"/>
        <v>-0.27548535994297663</v>
      </c>
      <c r="H910" s="5">
        <f t="shared" si="72"/>
        <v>-0.28000000000000003</v>
      </c>
      <c r="I910" s="3">
        <f t="shared" si="73"/>
        <v>237.22999999999593</v>
      </c>
      <c r="J910" t="str">
        <f t="shared" si="74"/>
        <v>LOW</v>
      </c>
    </row>
    <row r="911" spans="1:10" x14ac:dyDescent="0.25">
      <c r="A911" s="1">
        <v>42914</v>
      </c>
      <c r="B911" s="4">
        <f t="shared" ca="1" si="70"/>
        <v>1241</v>
      </c>
      <c r="C911" s="2">
        <v>38704.839999999997</v>
      </c>
      <c r="D911" s="2">
        <v>38838.449999999997</v>
      </c>
      <c r="E911" s="2">
        <v>38562.21</v>
      </c>
      <c r="F911" s="2">
        <v>38645.07</v>
      </c>
      <c r="G911" s="5">
        <f t="shared" si="71"/>
        <v>-0.15442513132723662</v>
      </c>
      <c r="H911" s="5">
        <f t="shared" si="72"/>
        <v>-0.16</v>
      </c>
      <c r="I911" s="3">
        <f t="shared" si="73"/>
        <v>276.23999999999796</v>
      </c>
      <c r="J911" t="str">
        <f t="shared" si="74"/>
        <v>LOW</v>
      </c>
    </row>
    <row r="912" spans="1:10" x14ac:dyDescent="0.25">
      <c r="A912" s="1">
        <v>42915</v>
      </c>
      <c r="B912" s="4">
        <f t="shared" ca="1" si="70"/>
        <v>1240</v>
      </c>
      <c r="C912" s="2">
        <v>38915.910000000003</v>
      </c>
      <c r="D912" s="2">
        <v>38934.35</v>
      </c>
      <c r="E912" s="2">
        <v>38270.01</v>
      </c>
      <c r="F912" s="2">
        <v>38312.519999999997</v>
      </c>
      <c r="G912" s="5">
        <f t="shared" si="71"/>
        <v>-1.550496956129271</v>
      </c>
      <c r="H912" s="5">
        <f t="shared" si="72"/>
        <v>-1.56</v>
      </c>
      <c r="I912" s="3">
        <f t="shared" si="73"/>
        <v>664.33999999999651</v>
      </c>
      <c r="J912" t="str">
        <f t="shared" si="74"/>
        <v>HIGH</v>
      </c>
    </row>
    <row r="913" spans="1:10" x14ac:dyDescent="0.25">
      <c r="A913" s="1">
        <v>42916</v>
      </c>
      <c r="B913" s="4">
        <f t="shared" ca="1" si="70"/>
        <v>1239</v>
      </c>
      <c r="C913" s="2">
        <v>38460.959999999999</v>
      </c>
      <c r="D913" s="2">
        <v>38518.559999999998</v>
      </c>
      <c r="E913" s="2">
        <v>38098.6</v>
      </c>
      <c r="F913" s="2">
        <v>38157.919999999998</v>
      </c>
      <c r="G913" s="5">
        <f t="shared" si="71"/>
        <v>-0.78791585025439015</v>
      </c>
      <c r="H913" s="5">
        <f t="shared" si="72"/>
        <v>-0.79</v>
      </c>
      <c r="I913" s="3">
        <f t="shared" si="73"/>
        <v>419.95999999999913</v>
      </c>
      <c r="J913" t="str">
        <f t="shared" si="74"/>
        <v>HIGH</v>
      </c>
    </row>
    <row r="914" spans="1:10" x14ac:dyDescent="0.25">
      <c r="A914" s="1">
        <v>42917</v>
      </c>
      <c r="B914" s="4">
        <f t="shared" ca="1" si="70"/>
        <v>1238</v>
      </c>
      <c r="C914" s="2">
        <v>38192.949999999997</v>
      </c>
      <c r="D914" s="2">
        <v>38250.61</v>
      </c>
      <c r="E914" s="2">
        <v>37774.42</v>
      </c>
      <c r="F914" s="2">
        <v>38018.31</v>
      </c>
      <c r="G914" s="5">
        <f t="shared" si="71"/>
        <v>-0.45725716395303179</v>
      </c>
      <c r="H914" s="5">
        <f t="shared" si="72"/>
        <v>-0.46</v>
      </c>
      <c r="I914" s="3">
        <f t="shared" si="73"/>
        <v>476.19000000000233</v>
      </c>
      <c r="J914" t="str">
        <f t="shared" si="74"/>
        <v>HIGH</v>
      </c>
    </row>
    <row r="915" spans="1:10" x14ac:dyDescent="0.25">
      <c r="A915" s="1">
        <v>42918</v>
      </c>
      <c r="B915" s="4">
        <f t="shared" ca="1" si="70"/>
        <v>1238</v>
      </c>
      <c r="C915" s="2">
        <v>38161.85</v>
      </c>
      <c r="D915" s="2">
        <v>38320.959999999999</v>
      </c>
      <c r="E915" s="2">
        <v>37912.5</v>
      </c>
      <c r="F915" s="2">
        <v>38242.81</v>
      </c>
      <c r="G915" s="5">
        <f t="shared" si="71"/>
        <v>0.21214904413700891</v>
      </c>
      <c r="H915" s="5">
        <f t="shared" si="72"/>
        <v>0.22</v>
      </c>
      <c r="I915" s="3">
        <f t="shared" si="73"/>
        <v>408.45999999999913</v>
      </c>
      <c r="J915" t="str">
        <f t="shared" si="74"/>
        <v>HIGH</v>
      </c>
    </row>
    <row r="916" spans="1:10" x14ac:dyDescent="0.25">
      <c r="A916" s="1">
        <v>42919</v>
      </c>
      <c r="B916" s="4">
        <f t="shared" ca="1" si="70"/>
        <v>1238</v>
      </c>
      <c r="C916" s="2">
        <v>38314.550000000003</v>
      </c>
      <c r="D916" s="2">
        <v>38421.56</v>
      </c>
      <c r="E916" s="2">
        <v>38067.22</v>
      </c>
      <c r="F916" s="2">
        <v>38389.82</v>
      </c>
      <c r="G916" s="5">
        <f t="shared" si="71"/>
        <v>0.19645278360308757</v>
      </c>
      <c r="H916" s="5">
        <f t="shared" si="72"/>
        <v>0.2</v>
      </c>
      <c r="I916" s="3">
        <f t="shared" si="73"/>
        <v>354.33999999999651</v>
      </c>
      <c r="J916" t="str">
        <f t="shared" si="74"/>
        <v>LOW</v>
      </c>
    </row>
    <row r="917" spans="1:10" x14ac:dyDescent="0.25">
      <c r="A917" s="1">
        <v>42920</v>
      </c>
      <c r="B917" s="4">
        <f t="shared" ca="1" si="70"/>
        <v>1237</v>
      </c>
      <c r="C917" s="2">
        <v>38348.39</v>
      </c>
      <c r="D917" s="2">
        <v>38354.519999999997</v>
      </c>
      <c r="E917" s="2">
        <v>37882.83</v>
      </c>
      <c r="F917" s="2">
        <v>37922.17</v>
      </c>
      <c r="G917" s="5">
        <f t="shared" si="71"/>
        <v>-1.111441705896913</v>
      </c>
      <c r="H917" s="5">
        <f t="shared" si="72"/>
        <v>-1.1200000000000001</v>
      </c>
      <c r="I917" s="3">
        <f t="shared" si="73"/>
        <v>471.68999999999505</v>
      </c>
      <c r="J917" t="str">
        <f t="shared" si="74"/>
        <v>HIGH</v>
      </c>
    </row>
    <row r="918" spans="1:10" x14ac:dyDescent="0.25">
      <c r="A918" s="1">
        <v>42921</v>
      </c>
      <c r="B918" s="4">
        <f t="shared" ca="1" si="70"/>
        <v>1236</v>
      </c>
      <c r="C918" s="2">
        <v>38017.49</v>
      </c>
      <c r="D918" s="2">
        <v>38043.269999999997</v>
      </c>
      <c r="E918" s="2">
        <v>37361.199999999997</v>
      </c>
      <c r="F918" s="2">
        <v>37413.129999999997</v>
      </c>
      <c r="G918" s="5">
        <f t="shared" si="71"/>
        <v>-1.5896893771787686</v>
      </c>
      <c r="H918" s="5">
        <f t="shared" si="72"/>
        <v>-1.59</v>
      </c>
      <c r="I918" s="3">
        <f t="shared" si="73"/>
        <v>682.06999999999971</v>
      </c>
      <c r="J918" t="str">
        <f t="shared" si="74"/>
        <v>HIGH</v>
      </c>
    </row>
    <row r="919" spans="1:10" x14ac:dyDescent="0.25">
      <c r="A919" s="1">
        <v>42922</v>
      </c>
      <c r="B919" s="4">
        <f t="shared" ca="1" si="70"/>
        <v>1235</v>
      </c>
      <c r="C919" s="2">
        <v>37546.42</v>
      </c>
      <c r="D919" s="2">
        <v>37752.58</v>
      </c>
      <c r="E919" s="2">
        <v>37342</v>
      </c>
      <c r="F919" s="2">
        <v>37717.96</v>
      </c>
      <c r="G919" s="5">
        <f t="shared" si="71"/>
        <v>0.45687445034706609</v>
      </c>
      <c r="H919" s="5">
        <f t="shared" si="72"/>
        <v>0.46</v>
      </c>
      <c r="I919" s="3">
        <f t="shared" si="73"/>
        <v>410.58000000000175</v>
      </c>
      <c r="J919" t="str">
        <f t="shared" si="74"/>
        <v>HIGH</v>
      </c>
    </row>
    <row r="920" spans="1:10" x14ac:dyDescent="0.25">
      <c r="A920" s="1">
        <v>42923</v>
      </c>
      <c r="B920" s="4">
        <f t="shared" ca="1" si="70"/>
        <v>1234</v>
      </c>
      <c r="C920" s="2">
        <v>37939.29</v>
      </c>
      <c r="D920" s="2">
        <v>38125.620000000003</v>
      </c>
      <c r="E920" s="2">
        <v>37859.519999999997</v>
      </c>
      <c r="F920" s="2">
        <v>38090.639999999999</v>
      </c>
      <c r="G920" s="5">
        <f t="shared" si="71"/>
        <v>0.39892681175635741</v>
      </c>
      <c r="H920" s="5">
        <f t="shared" si="72"/>
        <v>0.4</v>
      </c>
      <c r="I920" s="3">
        <f t="shared" si="73"/>
        <v>266.10000000000582</v>
      </c>
      <c r="J920" t="str">
        <f t="shared" si="74"/>
        <v>LOW</v>
      </c>
    </row>
    <row r="921" spans="1:10" x14ac:dyDescent="0.25">
      <c r="A921" s="1">
        <v>42924</v>
      </c>
      <c r="B921" s="4">
        <f t="shared" ca="1" si="70"/>
        <v>1233</v>
      </c>
      <c r="C921" s="2">
        <v>38027.81</v>
      </c>
      <c r="D921" s="2">
        <v>38027.81</v>
      </c>
      <c r="E921" s="2">
        <v>37548.93</v>
      </c>
      <c r="F921" s="2">
        <v>37585.51</v>
      </c>
      <c r="G921" s="5">
        <f t="shared" si="71"/>
        <v>-1.1630961656745304</v>
      </c>
      <c r="H921" s="5">
        <f t="shared" si="72"/>
        <v>-1.17</v>
      </c>
      <c r="I921" s="3">
        <f t="shared" si="73"/>
        <v>478.87999999999738</v>
      </c>
      <c r="J921" t="str">
        <f t="shared" si="74"/>
        <v>HIGH</v>
      </c>
    </row>
    <row r="922" spans="1:10" x14ac:dyDescent="0.25">
      <c r="A922" s="1">
        <v>42925</v>
      </c>
      <c r="B922" s="4">
        <f t="shared" ca="1" si="70"/>
        <v>1233</v>
      </c>
      <c r="C922" s="2">
        <v>37660.19</v>
      </c>
      <c r="D922" s="2">
        <v>37745.440000000002</v>
      </c>
      <c r="E922" s="2">
        <v>37242.85</v>
      </c>
      <c r="F922" s="2">
        <v>37290.67</v>
      </c>
      <c r="G922" s="5">
        <f t="shared" si="71"/>
        <v>-0.98119526215880493</v>
      </c>
      <c r="H922" s="5">
        <f t="shared" si="72"/>
        <v>-0.99</v>
      </c>
      <c r="I922" s="3">
        <f t="shared" si="73"/>
        <v>502.59000000000378</v>
      </c>
      <c r="J922" t="str">
        <f t="shared" si="74"/>
        <v>HIGH</v>
      </c>
    </row>
    <row r="923" spans="1:10" x14ac:dyDescent="0.25">
      <c r="A923" s="1">
        <v>42926</v>
      </c>
      <c r="B923" s="4">
        <f t="shared" ca="1" si="70"/>
        <v>1233</v>
      </c>
      <c r="C923" s="2">
        <v>37432.93</v>
      </c>
      <c r="D923" s="2">
        <v>37530.629999999997</v>
      </c>
      <c r="E923" s="2">
        <v>37062.69</v>
      </c>
      <c r="F923" s="2">
        <v>37121.22</v>
      </c>
      <c r="G923" s="5">
        <f t="shared" si="71"/>
        <v>-0.83271600700238824</v>
      </c>
      <c r="H923" s="5">
        <f t="shared" si="72"/>
        <v>-0.84</v>
      </c>
      <c r="I923" s="3">
        <f t="shared" si="73"/>
        <v>467.93999999999505</v>
      </c>
      <c r="J923" t="str">
        <f t="shared" si="74"/>
        <v>HIGH</v>
      </c>
    </row>
    <row r="924" spans="1:10" x14ac:dyDescent="0.25">
      <c r="A924" s="1">
        <v>42927</v>
      </c>
      <c r="B924" s="4">
        <f t="shared" ca="1" si="70"/>
        <v>1232</v>
      </c>
      <c r="C924" s="2">
        <v>37278.89</v>
      </c>
      <c r="D924" s="2">
        <v>37489.24</v>
      </c>
      <c r="E924" s="2">
        <v>35993.64</v>
      </c>
      <c r="F924" s="2">
        <v>36841.599999999999</v>
      </c>
      <c r="G924" s="5">
        <f t="shared" si="71"/>
        <v>-1.173023123810824</v>
      </c>
      <c r="H924" s="5">
        <f t="shared" si="72"/>
        <v>-1.18</v>
      </c>
      <c r="I924" s="3">
        <f t="shared" si="73"/>
        <v>1495.5999999999985</v>
      </c>
      <c r="J924" t="str">
        <f t="shared" si="74"/>
        <v>HIGH</v>
      </c>
    </row>
    <row r="925" spans="1:10" x14ac:dyDescent="0.25">
      <c r="A925" s="1">
        <v>42928</v>
      </c>
      <c r="B925" s="4">
        <f t="shared" ca="1" si="70"/>
        <v>1231</v>
      </c>
      <c r="C925" s="2">
        <v>36924.720000000001</v>
      </c>
      <c r="D925" s="2">
        <v>36945.5</v>
      </c>
      <c r="E925" s="2">
        <v>36216.949999999997</v>
      </c>
      <c r="F925" s="2">
        <v>36305.019999999997</v>
      </c>
      <c r="G925" s="5">
        <f t="shared" si="71"/>
        <v>-1.6782794832296746</v>
      </c>
      <c r="H925" s="5">
        <f t="shared" si="72"/>
        <v>-1.68</v>
      </c>
      <c r="I925" s="3">
        <f t="shared" si="73"/>
        <v>728.55000000000291</v>
      </c>
      <c r="J925" t="str">
        <f t="shared" si="74"/>
        <v>HIGH</v>
      </c>
    </row>
    <row r="926" spans="1:10" x14ac:dyDescent="0.25">
      <c r="A926" s="1">
        <v>42929</v>
      </c>
      <c r="B926" s="4">
        <f t="shared" ca="1" si="70"/>
        <v>1230</v>
      </c>
      <c r="C926" s="2">
        <v>36350.25</v>
      </c>
      <c r="D926" s="2">
        <v>36705.79</v>
      </c>
      <c r="E926" s="2">
        <v>36064.1</v>
      </c>
      <c r="F926" s="2">
        <v>36652.06</v>
      </c>
      <c r="G926" s="5">
        <f t="shared" si="71"/>
        <v>0.83028314798384517</v>
      </c>
      <c r="H926" s="5">
        <f t="shared" si="72"/>
        <v>0.84</v>
      </c>
      <c r="I926" s="3">
        <f t="shared" si="73"/>
        <v>641.69000000000233</v>
      </c>
      <c r="J926" t="str">
        <f t="shared" si="74"/>
        <v>HIGH</v>
      </c>
    </row>
    <row r="927" spans="1:10" x14ac:dyDescent="0.25">
      <c r="A927" s="1">
        <v>42930</v>
      </c>
      <c r="B927" s="4">
        <f t="shared" ca="1" si="70"/>
        <v>1229</v>
      </c>
      <c r="C927" s="2">
        <v>36936.639999999999</v>
      </c>
      <c r="D927" s="2">
        <v>36938.74</v>
      </c>
      <c r="E927" s="2">
        <v>36357.93</v>
      </c>
      <c r="F927" s="2">
        <v>36542.269999999997</v>
      </c>
      <c r="G927" s="5">
        <f t="shared" si="71"/>
        <v>-1.0676932173581641</v>
      </c>
      <c r="H927" s="5">
        <f t="shared" si="72"/>
        <v>-1.07</v>
      </c>
      <c r="I927" s="3">
        <f t="shared" si="73"/>
        <v>580.80999999999767</v>
      </c>
      <c r="J927" t="str">
        <f t="shared" si="74"/>
        <v>HIGH</v>
      </c>
    </row>
    <row r="928" spans="1:10" x14ac:dyDescent="0.25">
      <c r="A928" s="1">
        <v>42931</v>
      </c>
      <c r="B928" s="4">
        <f t="shared" ca="1" si="70"/>
        <v>1228</v>
      </c>
      <c r="C928" s="2">
        <v>36691.93</v>
      </c>
      <c r="D928" s="2">
        <v>36711.620000000003</v>
      </c>
      <c r="E928" s="2">
        <v>36238.230000000003</v>
      </c>
      <c r="F928" s="2">
        <v>36324.17</v>
      </c>
      <c r="G928" s="5">
        <f t="shared" si="71"/>
        <v>-1.0022912395177961</v>
      </c>
      <c r="H928" s="5">
        <f t="shared" si="72"/>
        <v>-1.01</v>
      </c>
      <c r="I928" s="3">
        <f t="shared" si="73"/>
        <v>473.38999999999942</v>
      </c>
      <c r="J928" t="str">
        <f t="shared" si="74"/>
        <v>HIGH</v>
      </c>
    </row>
    <row r="929" spans="1:10" x14ac:dyDescent="0.25">
      <c r="A929" s="1">
        <v>42932</v>
      </c>
      <c r="B929" s="4">
        <f t="shared" ca="1" si="70"/>
        <v>1228</v>
      </c>
      <c r="C929" s="2">
        <v>36452.74</v>
      </c>
      <c r="D929" s="2">
        <v>36551.86</v>
      </c>
      <c r="E929" s="2">
        <v>35985.629999999997</v>
      </c>
      <c r="F929" s="2">
        <v>36227.14</v>
      </c>
      <c r="G929" s="5">
        <f t="shared" si="71"/>
        <v>-0.61888351876977854</v>
      </c>
      <c r="H929" s="5">
        <f t="shared" si="72"/>
        <v>-0.62</v>
      </c>
      <c r="I929" s="3">
        <f t="shared" si="73"/>
        <v>566.2300000000032</v>
      </c>
      <c r="J929" t="str">
        <f t="shared" si="74"/>
        <v>HIGH</v>
      </c>
    </row>
    <row r="930" spans="1:10" x14ac:dyDescent="0.25">
      <c r="A930" s="1">
        <v>42933</v>
      </c>
      <c r="B930" s="4">
        <f t="shared" ca="1" si="70"/>
        <v>1228</v>
      </c>
      <c r="C930" s="2">
        <v>36274.25</v>
      </c>
      <c r="D930" s="2">
        <v>36616.639999999999</v>
      </c>
      <c r="E930" s="2">
        <v>35960.65</v>
      </c>
      <c r="F930" s="2">
        <v>36526.14</v>
      </c>
      <c r="G930" s="5">
        <f t="shared" si="71"/>
        <v>0.69440443289661247</v>
      </c>
      <c r="H930" s="5">
        <f t="shared" si="72"/>
        <v>0.7</v>
      </c>
      <c r="I930" s="3">
        <f t="shared" si="73"/>
        <v>655.98999999999796</v>
      </c>
      <c r="J930" t="str">
        <f t="shared" si="74"/>
        <v>HIGH</v>
      </c>
    </row>
    <row r="931" spans="1:10" x14ac:dyDescent="0.25">
      <c r="A931" s="1">
        <v>42934</v>
      </c>
      <c r="B931" s="4">
        <f t="shared" ca="1" si="70"/>
        <v>1227</v>
      </c>
      <c r="C931" s="2">
        <v>36602.85</v>
      </c>
      <c r="D931" s="2">
        <v>36602.85</v>
      </c>
      <c r="E931" s="2">
        <v>35911.82</v>
      </c>
      <c r="F931" s="2">
        <v>35975.629999999997</v>
      </c>
      <c r="G931" s="5">
        <f t="shared" si="71"/>
        <v>-1.7135824122984991</v>
      </c>
      <c r="H931" s="5">
        <f t="shared" si="72"/>
        <v>-1.72</v>
      </c>
      <c r="I931" s="3">
        <f t="shared" si="73"/>
        <v>691.02999999999884</v>
      </c>
      <c r="J931" t="str">
        <f t="shared" si="74"/>
        <v>HIGH</v>
      </c>
    </row>
    <row r="932" spans="1:10" x14ac:dyDescent="0.25">
      <c r="A932" s="1">
        <v>42935</v>
      </c>
      <c r="B932" s="4">
        <f t="shared" ca="1" si="70"/>
        <v>1226</v>
      </c>
      <c r="C932" s="2">
        <v>35820.53</v>
      </c>
      <c r="D932" s="2">
        <v>35820.53</v>
      </c>
      <c r="E932" s="2">
        <v>35022.120000000003</v>
      </c>
      <c r="F932" s="2">
        <v>35169.160000000003</v>
      </c>
      <c r="G932" s="5">
        <f t="shared" si="71"/>
        <v>-1.8184264721934469</v>
      </c>
      <c r="H932" s="5">
        <f t="shared" si="72"/>
        <v>-1.82</v>
      </c>
      <c r="I932" s="3">
        <f t="shared" si="73"/>
        <v>798.40999999999622</v>
      </c>
      <c r="J932" t="str">
        <f t="shared" si="74"/>
        <v>HIGH</v>
      </c>
    </row>
    <row r="933" spans="1:10" x14ac:dyDescent="0.25">
      <c r="A933" s="1">
        <v>42936</v>
      </c>
      <c r="B933" s="4">
        <f t="shared" ca="1" si="70"/>
        <v>1225</v>
      </c>
      <c r="C933" s="2">
        <v>35097.99</v>
      </c>
      <c r="D933" s="2">
        <v>35118.54</v>
      </c>
      <c r="E933" s="2">
        <v>34202.22</v>
      </c>
      <c r="F933" s="2">
        <v>34376.99</v>
      </c>
      <c r="G933" s="5">
        <f t="shared" si="71"/>
        <v>-2.054248690594533</v>
      </c>
      <c r="H933" s="5">
        <f t="shared" si="72"/>
        <v>-2.0599999999999996</v>
      </c>
      <c r="I933" s="3">
        <f t="shared" si="73"/>
        <v>916.31999999999971</v>
      </c>
      <c r="J933" t="str">
        <f t="shared" si="74"/>
        <v>HIGH</v>
      </c>
    </row>
    <row r="934" spans="1:10" x14ac:dyDescent="0.25">
      <c r="A934" s="1">
        <v>42937</v>
      </c>
      <c r="B934" s="4">
        <f t="shared" ca="1" si="70"/>
        <v>1224</v>
      </c>
      <c r="C934" s="2">
        <v>34412.36</v>
      </c>
      <c r="D934" s="2">
        <v>34636.43</v>
      </c>
      <c r="E934" s="2">
        <v>33974.660000000003</v>
      </c>
      <c r="F934" s="2">
        <v>34474.379999999997</v>
      </c>
      <c r="G934" s="5">
        <f t="shared" si="71"/>
        <v>0.18022594207429191</v>
      </c>
      <c r="H934" s="5">
        <f t="shared" si="72"/>
        <v>0.19</v>
      </c>
      <c r="I934" s="3">
        <f t="shared" si="73"/>
        <v>661.7699999999968</v>
      </c>
      <c r="J934" t="str">
        <f t="shared" si="74"/>
        <v>HIGH</v>
      </c>
    </row>
    <row r="935" spans="1:10" x14ac:dyDescent="0.25">
      <c r="A935" s="1">
        <v>42938</v>
      </c>
      <c r="B935" s="4">
        <f t="shared" ca="1" si="70"/>
        <v>1223</v>
      </c>
      <c r="C935" s="2">
        <v>34651.82</v>
      </c>
      <c r="D935" s="2">
        <v>34711.68</v>
      </c>
      <c r="E935" s="2">
        <v>34233.5</v>
      </c>
      <c r="F935" s="2">
        <v>34299.47</v>
      </c>
      <c r="G935" s="5">
        <f t="shared" si="71"/>
        <v>-1.0168297076459434</v>
      </c>
      <c r="H935" s="5">
        <f t="shared" si="72"/>
        <v>-1.02</v>
      </c>
      <c r="I935" s="3">
        <f t="shared" si="73"/>
        <v>478.18000000000029</v>
      </c>
      <c r="J935" t="str">
        <f t="shared" si="74"/>
        <v>HIGH</v>
      </c>
    </row>
    <row r="936" spans="1:10" x14ac:dyDescent="0.25">
      <c r="A936" s="1">
        <v>42939</v>
      </c>
      <c r="B936" s="4">
        <f t="shared" ca="1" si="70"/>
        <v>1223</v>
      </c>
      <c r="C936" s="2">
        <v>34493.21</v>
      </c>
      <c r="D936" s="2">
        <v>34858.35</v>
      </c>
      <c r="E936" s="2">
        <v>34346.5</v>
      </c>
      <c r="F936" s="2">
        <v>34760.89</v>
      </c>
      <c r="G936" s="5">
        <f t="shared" si="71"/>
        <v>0.7760367910090139</v>
      </c>
      <c r="H936" s="5">
        <f t="shared" si="72"/>
        <v>0.78</v>
      </c>
      <c r="I936" s="3">
        <f t="shared" si="73"/>
        <v>511.84999999999854</v>
      </c>
      <c r="J936" t="str">
        <f t="shared" si="74"/>
        <v>HIGH</v>
      </c>
    </row>
    <row r="937" spans="1:10" x14ac:dyDescent="0.25">
      <c r="A937" s="1">
        <v>42940</v>
      </c>
      <c r="B937" s="4">
        <f t="shared" ca="1" si="70"/>
        <v>1223</v>
      </c>
      <c r="C937" s="2">
        <v>34063.82</v>
      </c>
      <c r="D937" s="2">
        <v>34325.18</v>
      </c>
      <c r="E937" s="2">
        <v>33723.53</v>
      </c>
      <c r="F937" s="2">
        <v>34001.15</v>
      </c>
      <c r="G937" s="5">
        <f t="shared" si="71"/>
        <v>-0.18397819152402242</v>
      </c>
      <c r="H937" s="5">
        <f t="shared" si="72"/>
        <v>-0.19</v>
      </c>
      <c r="I937" s="3">
        <f t="shared" si="73"/>
        <v>601.65000000000146</v>
      </c>
      <c r="J937" t="str">
        <f t="shared" si="74"/>
        <v>HIGH</v>
      </c>
    </row>
    <row r="938" spans="1:10" x14ac:dyDescent="0.25">
      <c r="A938" s="1">
        <v>42941</v>
      </c>
      <c r="B938" s="4">
        <f t="shared" ca="1" si="70"/>
        <v>1222</v>
      </c>
      <c r="C938" s="2">
        <v>34291.919999999998</v>
      </c>
      <c r="D938" s="2">
        <v>34808.42</v>
      </c>
      <c r="E938" s="2">
        <v>34279.78</v>
      </c>
      <c r="F938" s="2">
        <v>34733.58</v>
      </c>
      <c r="G938" s="5">
        <f t="shared" si="71"/>
        <v>1.2879418825192743</v>
      </c>
      <c r="H938" s="5">
        <f t="shared" si="72"/>
        <v>1.29</v>
      </c>
      <c r="I938" s="3">
        <f t="shared" si="73"/>
        <v>528.63999999999942</v>
      </c>
      <c r="J938" t="str">
        <f t="shared" si="74"/>
        <v>HIGH</v>
      </c>
    </row>
    <row r="939" spans="1:10" x14ac:dyDescent="0.25">
      <c r="A939" s="1">
        <v>42942</v>
      </c>
      <c r="B939" s="4">
        <f t="shared" ca="1" si="70"/>
        <v>1221</v>
      </c>
      <c r="C939" s="2">
        <v>34971.83</v>
      </c>
      <c r="D939" s="2">
        <v>35008.65</v>
      </c>
      <c r="E939" s="2">
        <v>34559.980000000003</v>
      </c>
      <c r="F939" s="2">
        <v>34865.1</v>
      </c>
      <c r="G939" s="5">
        <f t="shared" si="71"/>
        <v>-0.30518849027918526</v>
      </c>
      <c r="H939" s="5">
        <f t="shared" si="72"/>
        <v>-0.31</v>
      </c>
      <c r="I939" s="3">
        <f t="shared" si="73"/>
        <v>448.66999999999825</v>
      </c>
      <c r="J939" t="str">
        <f t="shared" si="74"/>
        <v>HIGH</v>
      </c>
    </row>
    <row r="940" spans="1:10" x14ac:dyDescent="0.25">
      <c r="A940" s="1">
        <v>42943</v>
      </c>
      <c r="B940" s="4">
        <f t="shared" ca="1" si="70"/>
        <v>1220</v>
      </c>
      <c r="C940" s="2">
        <v>35004.33</v>
      </c>
      <c r="D940" s="2">
        <v>35215.79</v>
      </c>
      <c r="E940" s="2">
        <v>34913.06</v>
      </c>
      <c r="F940" s="2">
        <v>35162.480000000003</v>
      </c>
      <c r="G940" s="5">
        <f t="shared" si="71"/>
        <v>0.45180124858839305</v>
      </c>
      <c r="H940" s="5">
        <f t="shared" si="72"/>
        <v>0.46</v>
      </c>
      <c r="I940" s="3">
        <f t="shared" si="73"/>
        <v>302.7300000000032</v>
      </c>
      <c r="J940" t="str">
        <f t="shared" si="74"/>
        <v>LOW</v>
      </c>
    </row>
    <row r="941" spans="1:10" x14ac:dyDescent="0.25">
      <c r="A941" s="1">
        <v>42944</v>
      </c>
      <c r="B941" s="4">
        <f t="shared" ca="1" si="70"/>
        <v>1219</v>
      </c>
      <c r="C941" s="2">
        <v>35543.379999999997</v>
      </c>
      <c r="D941" s="2">
        <v>35605.43</v>
      </c>
      <c r="E941" s="2">
        <v>34727.160000000003</v>
      </c>
      <c r="F941" s="2">
        <v>34779.58</v>
      </c>
      <c r="G941" s="5">
        <f t="shared" si="71"/>
        <v>-2.148923371947169</v>
      </c>
      <c r="H941" s="5">
        <f t="shared" si="72"/>
        <v>-2.15</v>
      </c>
      <c r="I941" s="3">
        <f t="shared" si="73"/>
        <v>878.2699999999968</v>
      </c>
      <c r="J941" t="str">
        <f t="shared" si="74"/>
        <v>HIGH</v>
      </c>
    </row>
    <row r="942" spans="1:10" x14ac:dyDescent="0.25">
      <c r="A942" s="1">
        <v>42945</v>
      </c>
      <c r="B942" s="4">
        <f t="shared" ca="1" si="70"/>
        <v>1218</v>
      </c>
      <c r="C942" s="2">
        <v>34563.29</v>
      </c>
      <c r="D942" s="2">
        <v>34563.29</v>
      </c>
      <c r="E942" s="2">
        <v>34140.32</v>
      </c>
      <c r="F942" s="2">
        <v>34315.629999999997</v>
      </c>
      <c r="G942" s="5">
        <f t="shared" si="71"/>
        <v>-0.71654058395483611</v>
      </c>
      <c r="H942" s="5">
        <f t="shared" si="72"/>
        <v>-0.72</v>
      </c>
      <c r="I942" s="3">
        <f t="shared" si="73"/>
        <v>422.97000000000116</v>
      </c>
      <c r="J942" t="str">
        <f t="shared" si="74"/>
        <v>HIGH</v>
      </c>
    </row>
    <row r="943" spans="1:10" x14ac:dyDescent="0.25">
      <c r="A943" s="1">
        <v>42946</v>
      </c>
      <c r="B943" s="4">
        <f t="shared" ca="1" si="70"/>
        <v>1218</v>
      </c>
      <c r="C943" s="2">
        <v>34689.39</v>
      </c>
      <c r="D943" s="2">
        <v>34748.69</v>
      </c>
      <c r="E943" s="2">
        <v>34082.76</v>
      </c>
      <c r="F943" s="2">
        <v>34134.379999999997</v>
      </c>
      <c r="G943" s="5">
        <f t="shared" si="71"/>
        <v>-1.5999416536295452</v>
      </c>
      <c r="H943" s="5">
        <f t="shared" si="72"/>
        <v>-1.6</v>
      </c>
      <c r="I943" s="3">
        <f t="shared" si="73"/>
        <v>665.93000000000029</v>
      </c>
      <c r="J943" t="str">
        <f t="shared" si="74"/>
        <v>HIGH</v>
      </c>
    </row>
    <row r="944" spans="1:10" x14ac:dyDescent="0.25">
      <c r="A944" s="1">
        <v>42947</v>
      </c>
      <c r="B944" s="4">
        <f t="shared" ca="1" si="70"/>
        <v>1218</v>
      </c>
      <c r="C944" s="2">
        <v>33935.879999999997</v>
      </c>
      <c r="D944" s="2">
        <v>34073.919999999998</v>
      </c>
      <c r="E944" s="2">
        <v>33742.75</v>
      </c>
      <c r="F944" s="2">
        <v>33847.230000000003</v>
      </c>
      <c r="G944" s="5">
        <f t="shared" si="71"/>
        <v>-0.26122793927841031</v>
      </c>
      <c r="H944" s="5">
        <f t="shared" si="72"/>
        <v>-0.27</v>
      </c>
      <c r="I944" s="3">
        <f t="shared" si="73"/>
        <v>331.16999999999825</v>
      </c>
      <c r="J944" t="str">
        <f t="shared" si="74"/>
        <v>LOW</v>
      </c>
    </row>
    <row r="945" spans="1:10" x14ac:dyDescent="0.25">
      <c r="A945" s="1">
        <v>42948</v>
      </c>
      <c r="B945" s="4">
        <f t="shared" ca="1" si="70"/>
        <v>1217</v>
      </c>
      <c r="C945" s="2">
        <v>34203.699999999997</v>
      </c>
      <c r="D945" s="2">
        <v>34300.97</v>
      </c>
      <c r="E945" s="2">
        <v>33726.07</v>
      </c>
      <c r="F945" s="2">
        <v>34033.96</v>
      </c>
      <c r="G945" s="5">
        <f t="shared" si="71"/>
        <v>-0.49626210029908452</v>
      </c>
      <c r="H945" s="5">
        <f t="shared" si="72"/>
        <v>-0.5</v>
      </c>
      <c r="I945" s="3">
        <f t="shared" si="73"/>
        <v>574.90000000000146</v>
      </c>
      <c r="J945" t="str">
        <f t="shared" si="74"/>
        <v>HIGH</v>
      </c>
    </row>
    <row r="946" spans="1:10" x14ac:dyDescent="0.25">
      <c r="A946" s="1">
        <v>42949</v>
      </c>
      <c r="B946" s="4">
        <f t="shared" ca="1" si="70"/>
        <v>1216</v>
      </c>
      <c r="C946" s="2">
        <v>33778.6</v>
      </c>
      <c r="D946" s="2">
        <v>33838.76</v>
      </c>
      <c r="E946" s="2">
        <v>33553.18</v>
      </c>
      <c r="F946" s="2">
        <v>33690.089999999997</v>
      </c>
      <c r="G946" s="5">
        <f t="shared" si="71"/>
        <v>-0.26202980585341618</v>
      </c>
      <c r="H946" s="5">
        <f t="shared" si="72"/>
        <v>-0.27</v>
      </c>
      <c r="I946" s="3">
        <f t="shared" si="73"/>
        <v>285.58000000000175</v>
      </c>
      <c r="J946" t="str">
        <f t="shared" si="74"/>
        <v>LOW</v>
      </c>
    </row>
    <row r="947" spans="1:10" x14ac:dyDescent="0.25">
      <c r="A947" s="1">
        <v>42950</v>
      </c>
      <c r="B947" s="4">
        <f t="shared" ca="1" si="70"/>
        <v>1215</v>
      </c>
      <c r="C947" s="2">
        <v>33776.800000000003</v>
      </c>
      <c r="D947" s="2">
        <v>33776.800000000003</v>
      </c>
      <c r="E947" s="2">
        <v>33291.58</v>
      </c>
      <c r="F947" s="2">
        <v>33349.31</v>
      </c>
      <c r="G947" s="5">
        <f t="shared" si="71"/>
        <v>-1.2656320314535574</v>
      </c>
      <c r="H947" s="5">
        <f t="shared" si="72"/>
        <v>-1.27</v>
      </c>
      <c r="I947" s="3">
        <f t="shared" si="73"/>
        <v>485.22000000000116</v>
      </c>
      <c r="J947" t="str">
        <f t="shared" si="74"/>
        <v>HIGH</v>
      </c>
    </row>
    <row r="948" spans="1:10" x14ac:dyDescent="0.25">
      <c r="A948" s="1">
        <v>42951</v>
      </c>
      <c r="B948" s="4">
        <f t="shared" ca="1" si="70"/>
        <v>1214</v>
      </c>
      <c r="C948" s="2">
        <v>33549.879999999997</v>
      </c>
      <c r="D948" s="2">
        <v>34154.6</v>
      </c>
      <c r="E948" s="2">
        <v>33341.800000000003</v>
      </c>
      <c r="F948" s="2">
        <v>34067.4</v>
      </c>
      <c r="G948" s="5">
        <f t="shared" si="71"/>
        <v>1.5425390493200097</v>
      </c>
      <c r="H948" s="5">
        <f t="shared" si="72"/>
        <v>1.55</v>
      </c>
      <c r="I948" s="3">
        <f t="shared" si="73"/>
        <v>812.79999999999563</v>
      </c>
      <c r="J948" t="str">
        <f t="shared" si="74"/>
        <v>HIGH</v>
      </c>
    </row>
    <row r="949" spans="1:10" x14ac:dyDescent="0.25">
      <c r="A949" s="1">
        <v>42952</v>
      </c>
      <c r="B949" s="4">
        <f t="shared" ca="1" si="70"/>
        <v>1213</v>
      </c>
      <c r="C949" s="2">
        <v>34068.92</v>
      </c>
      <c r="D949" s="2">
        <v>34176.36</v>
      </c>
      <c r="E949" s="2">
        <v>33799.79</v>
      </c>
      <c r="F949" s="2">
        <v>33891.129999999997</v>
      </c>
      <c r="G949" s="5">
        <f t="shared" si="71"/>
        <v>-0.52185393608016006</v>
      </c>
      <c r="H949" s="5">
        <f t="shared" si="72"/>
        <v>-0.53</v>
      </c>
      <c r="I949" s="3">
        <f t="shared" si="73"/>
        <v>376.56999999999971</v>
      </c>
      <c r="J949" t="str">
        <f t="shared" si="74"/>
        <v>LOW</v>
      </c>
    </row>
    <row r="950" spans="1:10" x14ac:dyDescent="0.25">
      <c r="A950" s="1">
        <v>42953</v>
      </c>
      <c r="B950" s="4">
        <f t="shared" ca="1" si="70"/>
        <v>1213</v>
      </c>
      <c r="C950" s="2">
        <v>33963.089999999997</v>
      </c>
      <c r="D950" s="2">
        <v>34463.379999999997</v>
      </c>
      <c r="E950" s="2">
        <v>33587.24</v>
      </c>
      <c r="F950" s="2">
        <v>34442.050000000003</v>
      </c>
      <c r="G950" s="5">
        <f t="shared" si="71"/>
        <v>1.410236818852485</v>
      </c>
      <c r="H950" s="5">
        <f t="shared" si="72"/>
        <v>1.42</v>
      </c>
      <c r="I950" s="3">
        <f t="shared" si="73"/>
        <v>876.13999999999942</v>
      </c>
      <c r="J950" t="str">
        <f t="shared" si="74"/>
        <v>HIGH</v>
      </c>
    </row>
    <row r="951" spans="1:10" x14ac:dyDescent="0.25">
      <c r="A951" s="1">
        <v>42954</v>
      </c>
      <c r="B951" s="4">
        <f t="shared" ca="1" si="70"/>
        <v>1213</v>
      </c>
      <c r="C951" s="2">
        <v>34650.629999999997</v>
      </c>
      <c r="D951" s="2">
        <v>34679.93</v>
      </c>
      <c r="E951" s="2">
        <v>34303.379999999997</v>
      </c>
      <c r="F951" s="2">
        <v>34431.97</v>
      </c>
      <c r="G951" s="5">
        <f t="shared" si="71"/>
        <v>-0.63104191756396988</v>
      </c>
      <c r="H951" s="5">
        <f t="shared" si="72"/>
        <v>-0.64</v>
      </c>
      <c r="I951" s="3">
        <f t="shared" si="73"/>
        <v>376.55000000000291</v>
      </c>
      <c r="J951" t="str">
        <f t="shared" si="74"/>
        <v>LOW</v>
      </c>
    </row>
    <row r="952" spans="1:10" x14ac:dyDescent="0.25">
      <c r="A952" s="1">
        <v>42955</v>
      </c>
      <c r="B952" s="4">
        <f t="shared" ca="1" si="70"/>
        <v>1212</v>
      </c>
      <c r="C952" s="2">
        <v>34743.949999999997</v>
      </c>
      <c r="D952" s="2">
        <v>35190.199999999997</v>
      </c>
      <c r="E952" s="2">
        <v>34649.800000000003</v>
      </c>
      <c r="F952" s="2">
        <v>35011.65</v>
      </c>
      <c r="G952" s="5">
        <f t="shared" si="71"/>
        <v>0.77049385576482932</v>
      </c>
      <c r="H952" s="5">
        <f t="shared" si="72"/>
        <v>0.78</v>
      </c>
      <c r="I952" s="3">
        <f t="shared" si="73"/>
        <v>540.39999999999418</v>
      </c>
      <c r="J952" t="str">
        <f t="shared" si="74"/>
        <v>HIGH</v>
      </c>
    </row>
    <row r="953" spans="1:10" x14ac:dyDescent="0.25">
      <c r="A953" s="1">
        <v>42956</v>
      </c>
      <c r="B953" s="4">
        <f t="shared" ca="1" si="70"/>
        <v>1211</v>
      </c>
      <c r="C953" s="2">
        <v>35118.620000000003</v>
      </c>
      <c r="D953" s="2">
        <v>35123.410000000003</v>
      </c>
      <c r="E953" s="2">
        <v>34811.599999999999</v>
      </c>
      <c r="F953" s="2">
        <v>34950.92</v>
      </c>
      <c r="G953" s="5">
        <f t="shared" si="71"/>
        <v>-0.47752445853511433</v>
      </c>
      <c r="H953" s="5">
        <f t="shared" si="72"/>
        <v>-0.48</v>
      </c>
      <c r="I953" s="3">
        <f t="shared" si="73"/>
        <v>311.81000000000495</v>
      </c>
      <c r="J953" t="str">
        <f t="shared" si="74"/>
        <v>LOW</v>
      </c>
    </row>
    <row r="954" spans="1:10" x14ac:dyDescent="0.25">
      <c r="A954" s="1">
        <v>42957</v>
      </c>
      <c r="B954" s="4">
        <f t="shared" ca="1" si="70"/>
        <v>1210</v>
      </c>
      <c r="C954" s="2">
        <v>35076.239999999998</v>
      </c>
      <c r="D954" s="2">
        <v>35196.03</v>
      </c>
      <c r="E954" s="2">
        <v>34889.72</v>
      </c>
      <c r="F954" s="2">
        <v>34991.910000000003</v>
      </c>
      <c r="G954" s="5">
        <f t="shared" si="71"/>
        <v>-0.24041915553090773</v>
      </c>
      <c r="H954" s="5">
        <f t="shared" si="72"/>
        <v>-0.25</v>
      </c>
      <c r="I954" s="3">
        <f t="shared" si="73"/>
        <v>306.30999999999767</v>
      </c>
      <c r="J954" t="str">
        <f t="shared" si="74"/>
        <v>LOW</v>
      </c>
    </row>
    <row r="955" spans="1:10" x14ac:dyDescent="0.25">
      <c r="A955" s="1">
        <v>42958</v>
      </c>
      <c r="B955" s="4">
        <f t="shared" ca="1" si="70"/>
        <v>1209</v>
      </c>
      <c r="C955" s="2">
        <v>35301.879999999997</v>
      </c>
      <c r="D955" s="2">
        <v>35302.25</v>
      </c>
      <c r="E955" s="2">
        <v>35183.17</v>
      </c>
      <c r="F955" s="2">
        <v>35237.68</v>
      </c>
      <c r="G955" s="5">
        <f t="shared" si="71"/>
        <v>-0.18186000292334883</v>
      </c>
      <c r="H955" s="5">
        <f t="shared" si="72"/>
        <v>-0.19</v>
      </c>
      <c r="I955" s="3">
        <f t="shared" si="73"/>
        <v>119.08000000000175</v>
      </c>
      <c r="J955" t="str">
        <f t="shared" si="74"/>
        <v>LOW</v>
      </c>
    </row>
    <row r="956" spans="1:10" x14ac:dyDescent="0.25">
      <c r="A956" s="1">
        <v>42959</v>
      </c>
      <c r="B956" s="4">
        <f t="shared" ca="1" si="70"/>
        <v>1208</v>
      </c>
      <c r="C956" s="2">
        <v>35258.129999999997</v>
      </c>
      <c r="D956" s="2">
        <v>35287.29</v>
      </c>
      <c r="E956" s="2">
        <v>35011.230000000003</v>
      </c>
      <c r="F956" s="2">
        <v>35158.550000000003</v>
      </c>
      <c r="G956" s="5">
        <f t="shared" si="71"/>
        <v>-0.28243131442306918</v>
      </c>
      <c r="H956" s="5">
        <f t="shared" si="72"/>
        <v>-0.29000000000000004</v>
      </c>
      <c r="I956" s="3">
        <f t="shared" si="73"/>
        <v>276.05999999999767</v>
      </c>
      <c r="J956" t="str">
        <f t="shared" si="74"/>
        <v>LOW</v>
      </c>
    </row>
    <row r="957" spans="1:10" x14ac:dyDescent="0.25">
      <c r="A957" s="1">
        <v>42960</v>
      </c>
      <c r="B957" s="4">
        <f t="shared" ca="1" si="70"/>
        <v>1208</v>
      </c>
      <c r="C957" s="2">
        <v>35287.49</v>
      </c>
      <c r="D957" s="2">
        <v>35333.22</v>
      </c>
      <c r="E957" s="2">
        <v>34756.800000000003</v>
      </c>
      <c r="F957" s="2">
        <v>34812.99</v>
      </c>
      <c r="G957" s="5">
        <f t="shared" si="71"/>
        <v>-1.344669173126227</v>
      </c>
      <c r="H957" s="5">
        <f t="shared" si="72"/>
        <v>-1.35</v>
      </c>
      <c r="I957" s="3">
        <f t="shared" si="73"/>
        <v>576.41999999999825</v>
      </c>
      <c r="J957" t="str">
        <f t="shared" si="74"/>
        <v>HIGH</v>
      </c>
    </row>
    <row r="958" spans="1:10" x14ac:dyDescent="0.25">
      <c r="A958" s="1">
        <v>42961</v>
      </c>
      <c r="B958" s="4">
        <f t="shared" ca="1" si="70"/>
        <v>1208</v>
      </c>
      <c r="C958" s="2">
        <v>34846.19</v>
      </c>
      <c r="D958" s="2">
        <v>35187.75</v>
      </c>
      <c r="E958" s="2">
        <v>34672.199999999997</v>
      </c>
      <c r="F958" s="2">
        <v>35144.49</v>
      </c>
      <c r="G958" s="5">
        <f t="shared" si="71"/>
        <v>0.85604767694831374</v>
      </c>
      <c r="H958" s="5">
        <f t="shared" si="72"/>
        <v>0.86</v>
      </c>
      <c r="I958" s="3">
        <f t="shared" si="73"/>
        <v>515.55000000000291</v>
      </c>
      <c r="J958" t="str">
        <f t="shared" si="74"/>
        <v>HIGH</v>
      </c>
    </row>
    <row r="959" spans="1:10" x14ac:dyDescent="0.25">
      <c r="A959" s="1">
        <v>42962</v>
      </c>
      <c r="B959" s="4">
        <f t="shared" ca="1" si="70"/>
        <v>1207</v>
      </c>
      <c r="C959" s="2">
        <v>35330.14</v>
      </c>
      <c r="D959" s="2">
        <v>35351.879999999997</v>
      </c>
      <c r="E959" s="2">
        <v>34986.86</v>
      </c>
      <c r="F959" s="2">
        <v>35141.99</v>
      </c>
      <c r="G959" s="5">
        <f t="shared" si="71"/>
        <v>-0.53254813029328918</v>
      </c>
      <c r="H959" s="5">
        <f t="shared" si="72"/>
        <v>-0.54</v>
      </c>
      <c r="I959" s="3">
        <f t="shared" si="73"/>
        <v>365.0199999999968</v>
      </c>
      <c r="J959" t="str">
        <f t="shared" si="74"/>
        <v>LOW</v>
      </c>
    </row>
    <row r="960" spans="1:10" x14ac:dyDescent="0.25">
      <c r="A960" s="1">
        <v>42963</v>
      </c>
      <c r="B960" s="4">
        <f t="shared" ca="1" si="70"/>
        <v>1206</v>
      </c>
      <c r="C960" s="2">
        <v>35145.75</v>
      </c>
      <c r="D960" s="2">
        <v>35402</v>
      </c>
      <c r="E960" s="2">
        <v>35118.42</v>
      </c>
      <c r="F960" s="2">
        <v>35260.54</v>
      </c>
      <c r="G960" s="5">
        <f t="shared" si="71"/>
        <v>0.32661132569372076</v>
      </c>
      <c r="H960" s="5">
        <f t="shared" si="72"/>
        <v>0.33</v>
      </c>
      <c r="I960" s="3">
        <f t="shared" si="73"/>
        <v>283.58000000000175</v>
      </c>
      <c r="J960" t="str">
        <f t="shared" si="74"/>
        <v>LOW</v>
      </c>
    </row>
    <row r="961" spans="1:10" x14ac:dyDescent="0.25">
      <c r="A961" s="1">
        <v>42964</v>
      </c>
      <c r="B961" s="4">
        <f t="shared" ca="1" si="70"/>
        <v>1205</v>
      </c>
      <c r="C961" s="2">
        <v>35398.699999999997</v>
      </c>
      <c r="D961" s="2">
        <v>35545.85</v>
      </c>
      <c r="E961" s="2">
        <v>35324.370000000003</v>
      </c>
      <c r="F961" s="2">
        <v>35457.160000000003</v>
      </c>
      <c r="G961" s="5">
        <f t="shared" si="71"/>
        <v>0.16514730766950877</v>
      </c>
      <c r="H961" s="5">
        <f t="shared" si="72"/>
        <v>0.17</v>
      </c>
      <c r="I961" s="3">
        <f t="shared" si="73"/>
        <v>221.47999999999593</v>
      </c>
      <c r="J961" t="str">
        <f t="shared" si="74"/>
        <v>LOW</v>
      </c>
    </row>
    <row r="962" spans="1:10" x14ac:dyDescent="0.25">
      <c r="A962" s="1">
        <v>42965</v>
      </c>
      <c r="B962" s="4">
        <f t="shared" ref="B962:B1025" ca="1" si="75">NETWORKDAYS.INTL(A962,TODAY(),1)</f>
        <v>1204</v>
      </c>
      <c r="C962" s="2">
        <v>35647.620000000003</v>
      </c>
      <c r="D962" s="2">
        <v>35818.83</v>
      </c>
      <c r="E962" s="2">
        <v>35511.1</v>
      </c>
      <c r="F962" s="2">
        <v>35774.879999999997</v>
      </c>
      <c r="G962" s="5">
        <f t="shared" ref="G962:G1025" si="76">(F962-C962)/C962*100</f>
        <v>0.35699437998944883</v>
      </c>
      <c r="H962" s="5">
        <f t="shared" ref="H962:H1025" si="77">ROUNDUP(G962,2)</f>
        <v>0.36</v>
      </c>
      <c r="I962" s="3">
        <f t="shared" ref="I962:I1025" si="78">D962-E962</f>
        <v>307.7300000000032</v>
      </c>
      <c r="J962" t="str">
        <f t="shared" ref="J962:J1025" si="79">IF(I962&lt;400,"LOW","HIGH")</f>
        <v>LOW</v>
      </c>
    </row>
    <row r="963" spans="1:10" x14ac:dyDescent="0.25">
      <c r="A963" s="1">
        <v>42966</v>
      </c>
      <c r="B963" s="4">
        <f t="shared" ca="1" si="75"/>
        <v>1203</v>
      </c>
      <c r="C963" s="2">
        <v>35730.769999999997</v>
      </c>
      <c r="D963" s="2">
        <v>35731.67</v>
      </c>
      <c r="E963" s="2">
        <v>35416.18</v>
      </c>
      <c r="F963" s="2">
        <v>35474.51</v>
      </c>
      <c r="G963" s="5">
        <f t="shared" si="76"/>
        <v>-0.71719697056625087</v>
      </c>
      <c r="H963" s="5">
        <f t="shared" si="77"/>
        <v>-0.72</v>
      </c>
      <c r="I963" s="3">
        <f t="shared" si="78"/>
        <v>315.48999999999796</v>
      </c>
      <c r="J963" t="str">
        <f t="shared" si="79"/>
        <v>LOW</v>
      </c>
    </row>
    <row r="964" spans="1:10" x14ac:dyDescent="0.25">
      <c r="A964" s="1">
        <v>42967</v>
      </c>
      <c r="B964" s="4">
        <f t="shared" ca="1" si="75"/>
        <v>1203</v>
      </c>
      <c r="C964" s="2">
        <v>35492.620000000003</v>
      </c>
      <c r="D964" s="2">
        <v>35494.25</v>
      </c>
      <c r="E964" s="2">
        <v>35112.49</v>
      </c>
      <c r="F964" s="2">
        <v>35199.800000000003</v>
      </c>
      <c r="G964" s="5">
        <f t="shared" si="76"/>
        <v>-0.82501658091174923</v>
      </c>
      <c r="H964" s="5">
        <f t="shared" si="77"/>
        <v>-0.83</v>
      </c>
      <c r="I964" s="3">
        <f t="shared" si="78"/>
        <v>381.76000000000204</v>
      </c>
      <c r="J964" t="str">
        <f t="shared" si="79"/>
        <v>LOW</v>
      </c>
    </row>
    <row r="965" spans="1:10" x14ac:dyDescent="0.25">
      <c r="A965" s="1">
        <v>42968</v>
      </c>
      <c r="B965" s="4">
        <f t="shared" ca="1" si="75"/>
        <v>1203</v>
      </c>
      <c r="C965" s="2">
        <v>35282.33</v>
      </c>
      <c r="D965" s="2">
        <v>35364.5</v>
      </c>
      <c r="E965" s="2">
        <v>34937.980000000003</v>
      </c>
      <c r="F965" s="2">
        <v>34981.019999999997</v>
      </c>
      <c r="G965" s="5">
        <f t="shared" si="76"/>
        <v>-0.85399688739378876</v>
      </c>
      <c r="H965" s="5">
        <f t="shared" si="77"/>
        <v>-0.86</v>
      </c>
      <c r="I965" s="3">
        <f t="shared" si="78"/>
        <v>426.5199999999968</v>
      </c>
      <c r="J965" t="str">
        <f t="shared" si="79"/>
        <v>HIGH</v>
      </c>
    </row>
    <row r="966" spans="1:10" x14ac:dyDescent="0.25">
      <c r="A966" s="1">
        <v>42969</v>
      </c>
      <c r="B966" s="4">
        <f t="shared" ca="1" si="75"/>
        <v>1202</v>
      </c>
      <c r="C966" s="2">
        <v>35118.089999999997</v>
      </c>
      <c r="D966" s="2">
        <v>35397.24</v>
      </c>
      <c r="E966" s="2">
        <v>34896.07</v>
      </c>
      <c r="F966" s="2">
        <v>35354.080000000002</v>
      </c>
      <c r="G966" s="5">
        <f t="shared" si="76"/>
        <v>0.67198984910627335</v>
      </c>
      <c r="H966" s="5">
        <f t="shared" si="77"/>
        <v>0.68</v>
      </c>
      <c r="I966" s="3">
        <f t="shared" si="78"/>
        <v>501.16999999999825</v>
      </c>
      <c r="J966" t="str">
        <f t="shared" si="79"/>
        <v>HIGH</v>
      </c>
    </row>
    <row r="967" spans="1:10" x14ac:dyDescent="0.25">
      <c r="A967" s="1">
        <v>42970</v>
      </c>
      <c r="B967" s="4">
        <f t="shared" ca="1" si="75"/>
        <v>1201</v>
      </c>
      <c r="C967" s="2">
        <v>35394.769999999997</v>
      </c>
      <c r="D967" s="2">
        <v>35555.160000000003</v>
      </c>
      <c r="E967" s="2">
        <v>35262.97</v>
      </c>
      <c r="F967" s="2">
        <v>35513.14</v>
      </c>
      <c r="G967" s="5">
        <f t="shared" si="76"/>
        <v>0.3344279394950232</v>
      </c>
      <c r="H967" s="5">
        <f t="shared" si="77"/>
        <v>0.34</v>
      </c>
      <c r="I967" s="3">
        <f t="shared" si="78"/>
        <v>292.19000000000233</v>
      </c>
      <c r="J967" t="str">
        <f t="shared" si="79"/>
        <v>LOW</v>
      </c>
    </row>
    <row r="968" spans="1:10" x14ac:dyDescent="0.25">
      <c r="A968" s="1">
        <v>42971</v>
      </c>
      <c r="B968" s="4">
        <f t="shared" ca="1" si="75"/>
        <v>1200</v>
      </c>
      <c r="C968" s="2">
        <v>35635.519999999997</v>
      </c>
      <c r="D968" s="2">
        <v>35822.160000000003</v>
      </c>
      <c r="E968" s="2">
        <v>35605.339999999997</v>
      </c>
      <c r="F968" s="2">
        <v>35716.949999999997</v>
      </c>
      <c r="G968" s="5">
        <f t="shared" si="76"/>
        <v>0.22850796059661907</v>
      </c>
      <c r="H968" s="5">
        <f t="shared" si="77"/>
        <v>0.23</v>
      </c>
      <c r="I968" s="3">
        <f t="shared" si="78"/>
        <v>216.82000000000698</v>
      </c>
      <c r="J968" t="str">
        <f t="shared" si="79"/>
        <v>LOW</v>
      </c>
    </row>
    <row r="969" spans="1:10" x14ac:dyDescent="0.25">
      <c r="A969" s="1">
        <v>42972</v>
      </c>
      <c r="B969" s="4">
        <f t="shared" ca="1" si="75"/>
        <v>1199</v>
      </c>
      <c r="C969" s="2">
        <v>35997.29</v>
      </c>
      <c r="D969" s="2">
        <v>36253.85</v>
      </c>
      <c r="E969" s="2">
        <v>35946.239999999998</v>
      </c>
      <c r="F969" s="2">
        <v>36170.410000000003</v>
      </c>
      <c r="G969" s="5">
        <f t="shared" si="76"/>
        <v>0.48092509186108906</v>
      </c>
      <c r="H969" s="5">
        <f t="shared" si="77"/>
        <v>0.49</v>
      </c>
      <c r="I969" s="3">
        <f t="shared" si="78"/>
        <v>307.61000000000058</v>
      </c>
      <c r="J969" t="str">
        <f t="shared" si="79"/>
        <v>LOW</v>
      </c>
    </row>
    <row r="970" spans="1:10" x14ac:dyDescent="0.25">
      <c r="A970" s="1">
        <v>42973</v>
      </c>
      <c r="B970" s="4">
        <f t="shared" ca="1" si="75"/>
        <v>1198</v>
      </c>
      <c r="C970" s="2">
        <v>36304.43</v>
      </c>
      <c r="D970" s="2">
        <v>36389.22</v>
      </c>
      <c r="E970" s="2">
        <v>36082.97</v>
      </c>
      <c r="F970" s="2">
        <v>36194.300000000003</v>
      </c>
      <c r="G970" s="5">
        <f t="shared" si="76"/>
        <v>-0.30335140918063547</v>
      </c>
      <c r="H970" s="5">
        <f t="shared" si="77"/>
        <v>-0.31</v>
      </c>
      <c r="I970" s="3">
        <f t="shared" si="78"/>
        <v>306.25</v>
      </c>
      <c r="J970" t="str">
        <f t="shared" si="79"/>
        <v>LOW</v>
      </c>
    </row>
    <row r="971" spans="1:10" x14ac:dyDescent="0.25">
      <c r="A971" s="1">
        <v>42974</v>
      </c>
      <c r="B971" s="4">
        <f t="shared" ca="1" si="75"/>
        <v>1198</v>
      </c>
      <c r="C971" s="2">
        <v>36396.69</v>
      </c>
      <c r="D971" s="2">
        <v>36446.160000000003</v>
      </c>
      <c r="E971" s="2">
        <v>36099.68</v>
      </c>
      <c r="F971" s="2">
        <v>36241</v>
      </c>
      <c r="G971" s="5">
        <f t="shared" si="76"/>
        <v>-0.42775867805562079</v>
      </c>
      <c r="H971" s="5">
        <f t="shared" si="77"/>
        <v>-0.43</v>
      </c>
      <c r="I971" s="3">
        <f t="shared" si="78"/>
        <v>346.4800000000032</v>
      </c>
      <c r="J971" t="str">
        <f t="shared" si="79"/>
        <v>LOW</v>
      </c>
    </row>
    <row r="972" spans="1:10" x14ac:dyDescent="0.25">
      <c r="A972" s="1">
        <v>42975</v>
      </c>
      <c r="B972" s="4">
        <f t="shared" ca="1" si="75"/>
        <v>1198</v>
      </c>
      <c r="C972" s="2">
        <v>36290.480000000003</v>
      </c>
      <c r="D972" s="2">
        <v>36295.839999999997</v>
      </c>
      <c r="E972" s="2">
        <v>36036.39</v>
      </c>
      <c r="F972" s="2">
        <v>36134.31</v>
      </c>
      <c r="G972" s="5">
        <f t="shared" si="76"/>
        <v>-0.43033324442114157</v>
      </c>
      <c r="H972" s="5">
        <f t="shared" si="77"/>
        <v>-0.44</v>
      </c>
      <c r="I972" s="3">
        <f t="shared" si="78"/>
        <v>259.44999999999709</v>
      </c>
      <c r="J972" t="str">
        <f t="shared" si="79"/>
        <v>LOW</v>
      </c>
    </row>
    <row r="973" spans="1:10" x14ac:dyDescent="0.25">
      <c r="A973" s="1">
        <v>42976</v>
      </c>
      <c r="B973" s="4">
        <f t="shared" ca="1" si="75"/>
        <v>1197</v>
      </c>
      <c r="C973" s="2">
        <v>36035.65</v>
      </c>
      <c r="D973" s="2">
        <v>36048.65</v>
      </c>
      <c r="E973" s="2">
        <v>35777.81</v>
      </c>
      <c r="F973" s="2">
        <v>35884.410000000003</v>
      </c>
      <c r="G973" s="5">
        <f t="shared" si="76"/>
        <v>-0.4196954959879951</v>
      </c>
      <c r="H973" s="5">
        <f t="shared" si="77"/>
        <v>-0.42</v>
      </c>
      <c r="I973" s="3">
        <f t="shared" si="78"/>
        <v>270.84000000000378</v>
      </c>
      <c r="J973" t="str">
        <f t="shared" si="79"/>
        <v>LOW</v>
      </c>
    </row>
    <row r="974" spans="1:10" x14ac:dyDescent="0.25">
      <c r="A974" s="1">
        <v>42977</v>
      </c>
      <c r="B974" s="4">
        <f t="shared" ca="1" si="75"/>
        <v>1196</v>
      </c>
      <c r="C974" s="2">
        <v>35694.25</v>
      </c>
      <c r="D974" s="2">
        <v>35707.230000000003</v>
      </c>
      <c r="E974" s="2">
        <v>35266.76</v>
      </c>
      <c r="F974" s="2">
        <v>35312.129999999997</v>
      </c>
      <c r="G974" s="5">
        <f t="shared" si="76"/>
        <v>-1.0705365710163475</v>
      </c>
      <c r="H974" s="5">
        <f t="shared" si="77"/>
        <v>-1.08</v>
      </c>
      <c r="I974" s="3">
        <f t="shared" si="78"/>
        <v>440.47000000000116</v>
      </c>
      <c r="J974" t="str">
        <f t="shared" si="79"/>
        <v>HIGH</v>
      </c>
    </row>
    <row r="975" spans="1:10" x14ac:dyDescent="0.25">
      <c r="A975" s="1">
        <v>42978</v>
      </c>
      <c r="B975" s="4">
        <f t="shared" ca="1" si="75"/>
        <v>1195</v>
      </c>
      <c r="C975" s="2">
        <v>35494.86</v>
      </c>
      <c r="D975" s="2">
        <v>35730.050000000003</v>
      </c>
      <c r="E975" s="2">
        <v>35378.269999999997</v>
      </c>
      <c r="F975" s="2">
        <v>35673.25</v>
      </c>
      <c r="G975" s="5">
        <f t="shared" si="76"/>
        <v>0.50257981014715769</v>
      </c>
      <c r="H975" s="5">
        <f t="shared" si="77"/>
        <v>0.51</v>
      </c>
      <c r="I975" s="3">
        <f t="shared" si="78"/>
        <v>351.78000000000611</v>
      </c>
      <c r="J975" t="str">
        <f t="shared" si="79"/>
        <v>LOW</v>
      </c>
    </row>
    <row r="976" spans="1:10" x14ac:dyDescent="0.25">
      <c r="A976" s="1">
        <v>42979</v>
      </c>
      <c r="B976" s="4">
        <f t="shared" ca="1" si="75"/>
        <v>1194</v>
      </c>
      <c r="C976" s="2">
        <v>35204.660000000003</v>
      </c>
      <c r="D976" s="2">
        <v>35246.97</v>
      </c>
      <c r="E976" s="2">
        <v>34915.769999999997</v>
      </c>
      <c r="F976" s="2">
        <v>34959.72</v>
      </c>
      <c r="G976" s="5">
        <f t="shared" si="76"/>
        <v>-0.69576016356926129</v>
      </c>
      <c r="H976" s="5">
        <f t="shared" si="77"/>
        <v>-0.7</v>
      </c>
      <c r="I976" s="3">
        <f t="shared" si="78"/>
        <v>331.20000000000437</v>
      </c>
      <c r="J976" t="str">
        <f t="shared" si="79"/>
        <v>LOW</v>
      </c>
    </row>
    <row r="977" spans="1:10" x14ac:dyDescent="0.25">
      <c r="A977" s="1">
        <v>42980</v>
      </c>
      <c r="B977" s="4">
        <f t="shared" ca="1" si="75"/>
        <v>1193</v>
      </c>
      <c r="C977" s="2">
        <v>34584.129999999997</v>
      </c>
      <c r="D977" s="2">
        <v>35207.33</v>
      </c>
      <c r="E977" s="2">
        <v>34426.29</v>
      </c>
      <c r="F977" s="2">
        <v>35150.01</v>
      </c>
      <c r="G977" s="5">
        <f t="shared" si="76"/>
        <v>1.6362418253690485</v>
      </c>
      <c r="H977" s="5">
        <f t="shared" si="77"/>
        <v>1.64</v>
      </c>
      <c r="I977" s="3">
        <f t="shared" si="78"/>
        <v>781.04000000000087</v>
      </c>
      <c r="J977" t="str">
        <f t="shared" si="79"/>
        <v>HIGH</v>
      </c>
    </row>
    <row r="978" spans="1:10" x14ac:dyDescent="0.25">
      <c r="A978" s="1">
        <v>42981</v>
      </c>
      <c r="B978" s="4">
        <f t="shared" ca="1" si="75"/>
        <v>1193</v>
      </c>
      <c r="C978" s="2">
        <v>35277.839999999997</v>
      </c>
      <c r="D978" s="2">
        <v>35826.58</v>
      </c>
      <c r="E978" s="2">
        <v>35167.47</v>
      </c>
      <c r="F978" s="2">
        <v>35779.07</v>
      </c>
      <c r="G978" s="5">
        <f t="shared" si="76"/>
        <v>1.4208069428287085</v>
      </c>
      <c r="H978" s="5">
        <f t="shared" si="77"/>
        <v>1.43</v>
      </c>
      <c r="I978" s="3">
        <f t="shared" si="78"/>
        <v>659.11000000000058</v>
      </c>
      <c r="J978" t="str">
        <f t="shared" si="79"/>
        <v>HIGH</v>
      </c>
    </row>
    <row r="979" spans="1:10" x14ac:dyDescent="0.25">
      <c r="A979" s="1">
        <v>42982</v>
      </c>
      <c r="B979" s="4">
        <f t="shared" ca="1" si="75"/>
        <v>1193</v>
      </c>
      <c r="C979" s="2">
        <v>36024.879999999997</v>
      </c>
      <c r="D979" s="2">
        <v>36095.56</v>
      </c>
      <c r="E979" s="2">
        <v>35794.51</v>
      </c>
      <c r="F979" s="2">
        <v>35929.64</v>
      </c>
      <c r="G979" s="5">
        <f t="shared" si="76"/>
        <v>-0.26437284454520871</v>
      </c>
      <c r="H979" s="5">
        <f t="shared" si="77"/>
        <v>-0.27</v>
      </c>
      <c r="I979" s="3">
        <f t="shared" si="78"/>
        <v>301.04999999999563</v>
      </c>
      <c r="J979" t="str">
        <f t="shared" si="79"/>
        <v>LOW</v>
      </c>
    </row>
    <row r="980" spans="1:10" x14ac:dyDescent="0.25">
      <c r="A980" s="1">
        <v>42983</v>
      </c>
      <c r="B980" s="4">
        <f t="shared" ca="1" si="75"/>
        <v>1192</v>
      </c>
      <c r="C980" s="2">
        <v>35960.19</v>
      </c>
      <c r="D980" s="2">
        <v>36019.019999999997</v>
      </c>
      <c r="E980" s="2">
        <v>35813.85</v>
      </c>
      <c r="F980" s="2">
        <v>35962.93</v>
      </c>
      <c r="G980" s="5">
        <f t="shared" si="76"/>
        <v>7.6195370491589798E-3</v>
      </c>
      <c r="H980" s="5">
        <f t="shared" si="77"/>
        <v>0.01</v>
      </c>
      <c r="I980" s="3">
        <f t="shared" si="78"/>
        <v>205.16999999999825</v>
      </c>
      <c r="J980" t="str">
        <f t="shared" si="79"/>
        <v>LOW</v>
      </c>
    </row>
    <row r="981" spans="1:10" x14ac:dyDescent="0.25">
      <c r="A981" s="1">
        <v>42984</v>
      </c>
      <c r="B981" s="4">
        <f t="shared" ca="1" si="75"/>
        <v>1191</v>
      </c>
      <c r="C981" s="2">
        <v>36129.129999999997</v>
      </c>
      <c r="D981" s="2">
        <v>36312.31</v>
      </c>
      <c r="E981" s="2">
        <v>36123.620000000003</v>
      </c>
      <c r="F981" s="2">
        <v>36270.07</v>
      </c>
      <c r="G981" s="5">
        <f t="shared" si="76"/>
        <v>0.39010073035249487</v>
      </c>
      <c r="H981" s="5">
        <f t="shared" si="77"/>
        <v>0.4</v>
      </c>
      <c r="I981" s="3">
        <f t="shared" si="78"/>
        <v>188.68999999999505</v>
      </c>
      <c r="J981" t="str">
        <f t="shared" si="79"/>
        <v>LOW</v>
      </c>
    </row>
    <row r="982" spans="1:10" x14ac:dyDescent="0.25">
      <c r="A982" s="1">
        <v>42985</v>
      </c>
      <c r="B982" s="4">
        <f t="shared" ca="1" si="75"/>
        <v>1190</v>
      </c>
      <c r="C982" s="2">
        <v>36226.379999999997</v>
      </c>
      <c r="D982" s="2">
        <v>36375.379999999997</v>
      </c>
      <c r="E982" s="2">
        <v>36046.519999999997</v>
      </c>
      <c r="F982" s="2">
        <v>36347.08</v>
      </c>
      <c r="G982" s="5">
        <f t="shared" si="76"/>
        <v>0.33318261443733649</v>
      </c>
      <c r="H982" s="5">
        <f t="shared" si="77"/>
        <v>0.34</v>
      </c>
      <c r="I982" s="3">
        <f t="shared" si="78"/>
        <v>328.86000000000058</v>
      </c>
      <c r="J982" t="str">
        <f t="shared" si="79"/>
        <v>LOW</v>
      </c>
    </row>
    <row r="983" spans="1:10" x14ac:dyDescent="0.25">
      <c r="A983" s="1">
        <v>42986</v>
      </c>
      <c r="B983" s="4">
        <f t="shared" ca="1" si="75"/>
        <v>1189</v>
      </c>
      <c r="C983" s="2">
        <v>36441.46</v>
      </c>
      <c r="D983" s="2">
        <v>36554.99</v>
      </c>
      <c r="E983" s="2">
        <v>36381.870000000003</v>
      </c>
      <c r="F983" s="2">
        <v>36484.33</v>
      </c>
      <c r="G983" s="5">
        <f t="shared" si="76"/>
        <v>0.11764073118915273</v>
      </c>
      <c r="H983" s="5">
        <f t="shared" si="77"/>
        <v>0.12</v>
      </c>
      <c r="I983" s="3">
        <f t="shared" si="78"/>
        <v>173.11999999999534</v>
      </c>
      <c r="J983" t="str">
        <f t="shared" si="79"/>
        <v>LOW</v>
      </c>
    </row>
    <row r="984" spans="1:10" x14ac:dyDescent="0.25">
      <c r="A984" s="1">
        <v>42987</v>
      </c>
      <c r="B984" s="4">
        <f t="shared" ca="1" si="75"/>
        <v>1188</v>
      </c>
      <c r="C984" s="2">
        <v>36321.18</v>
      </c>
      <c r="D984" s="2">
        <v>36475.519999999997</v>
      </c>
      <c r="E984" s="2">
        <v>36202.9</v>
      </c>
      <c r="F984" s="2">
        <v>36431.67</v>
      </c>
      <c r="G984" s="5">
        <f t="shared" si="76"/>
        <v>0.3042026718294889</v>
      </c>
      <c r="H984" s="5">
        <f t="shared" si="77"/>
        <v>0.31</v>
      </c>
      <c r="I984" s="3">
        <f t="shared" si="78"/>
        <v>272.61999999999534</v>
      </c>
      <c r="J984" t="str">
        <f t="shared" si="79"/>
        <v>LOW</v>
      </c>
    </row>
    <row r="985" spans="1:10" x14ac:dyDescent="0.25">
      <c r="A985" s="1">
        <v>42988</v>
      </c>
      <c r="B985" s="4">
        <f t="shared" ca="1" si="75"/>
        <v>1188</v>
      </c>
      <c r="C985" s="2">
        <v>36449.269999999997</v>
      </c>
      <c r="D985" s="2">
        <v>36483.49</v>
      </c>
      <c r="E985" s="2">
        <v>35694.74</v>
      </c>
      <c r="F985" s="2">
        <v>35742.07</v>
      </c>
      <c r="G985" s="5">
        <f t="shared" si="76"/>
        <v>-1.9402309017437034</v>
      </c>
      <c r="H985" s="5">
        <f t="shared" si="77"/>
        <v>-1.95</v>
      </c>
      <c r="I985" s="3">
        <f t="shared" si="78"/>
        <v>788.75</v>
      </c>
      <c r="J985" t="str">
        <f t="shared" si="79"/>
        <v>HIGH</v>
      </c>
    </row>
    <row r="986" spans="1:10" x14ac:dyDescent="0.25">
      <c r="A986" s="1">
        <v>42989</v>
      </c>
      <c r="B986" s="4">
        <f t="shared" ca="1" si="75"/>
        <v>1188</v>
      </c>
      <c r="C986" s="2">
        <v>35859.660000000003</v>
      </c>
      <c r="D986" s="2">
        <v>35910.67</v>
      </c>
      <c r="E986" s="2">
        <v>35423.24</v>
      </c>
      <c r="F986" s="2">
        <v>35470.15</v>
      </c>
      <c r="G986" s="5">
        <f t="shared" si="76"/>
        <v>-1.0862066176868437</v>
      </c>
      <c r="H986" s="5">
        <f t="shared" si="77"/>
        <v>-1.0900000000000001</v>
      </c>
      <c r="I986" s="3">
        <f t="shared" si="78"/>
        <v>487.43000000000029</v>
      </c>
      <c r="J986" t="str">
        <f t="shared" si="79"/>
        <v>HIGH</v>
      </c>
    </row>
    <row r="987" spans="1:10" x14ac:dyDescent="0.25">
      <c r="A987" s="1">
        <v>42990</v>
      </c>
      <c r="B987" s="4">
        <f t="shared" ca="1" si="75"/>
        <v>1187</v>
      </c>
      <c r="C987" s="2">
        <v>35443.160000000003</v>
      </c>
      <c r="D987" s="2">
        <v>35711.26</v>
      </c>
      <c r="E987" s="2">
        <v>35010.82</v>
      </c>
      <c r="F987" s="2">
        <v>35649.94</v>
      </c>
      <c r="G987" s="5">
        <f t="shared" si="76"/>
        <v>0.58341299139241198</v>
      </c>
      <c r="H987" s="5">
        <f t="shared" si="77"/>
        <v>0.59</v>
      </c>
      <c r="I987" s="3">
        <f t="shared" si="78"/>
        <v>700.44000000000233</v>
      </c>
      <c r="J987" t="str">
        <f t="shared" si="79"/>
        <v>HIGH</v>
      </c>
    </row>
    <row r="988" spans="1:10" x14ac:dyDescent="0.25">
      <c r="A988" s="1">
        <v>42991</v>
      </c>
      <c r="B988" s="4">
        <f t="shared" ca="1" si="75"/>
        <v>1186</v>
      </c>
      <c r="C988" s="2">
        <v>36002.11</v>
      </c>
      <c r="D988" s="2">
        <v>36041.24</v>
      </c>
      <c r="E988" s="2">
        <v>35781.949999999997</v>
      </c>
      <c r="F988" s="2">
        <v>35807.279999999999</v>
      </c>
      <c r="G988" s="5">
        <f t="shared" si="76"/>
        <v>-0.54116272629576911</v>
      </c>
      <c r="H988" s="5">
        <f t="shared" si="77"/>
        <v>-0.55000000000000004</v>
      </c>
      <c r="I988" s="3">
        <f t="shared" si="78"/>
        <v>259.29000000000087</v>
      </c>
      <c r="J988" t="str">
        <f t="shared" si="79"/>
        <v>LOW</v>
      </c>
    </row>
    <row r="989" spans="1:10" x14ac:dyDescent="0.25">
      <c r="A989" s="1">
        <v>42992</v>
      </c>
      <c r="B989" s="4">
        <f t="shared" ca="1" si="75"/>
        <v>1185</v>
      </c>
      <c r="C989" s="2">
        <v>35911.99</v>
      </c>
      <c r="D989" s="2">
        <v>36194.78</v>
      </c>
      <c r="E989" s="2">
        <v>35911.99</v>
      </c>
      <c r="F989" s="2">
        <v>36076.720000000001</v>
      </c>
      <c r="G989" s="5">
        <f t="shared" si="76"/>
        <v>0.45870473900221964</v>
      </c>
      <c r="H989" s="5">
        <f t="shared" si="77"/>
        <v>0.46</v>
      </c>
      <c r="I989" s="3">
        <f t="shared" si="78"/>
        <v>282.79000000000087</v>
      </c>
      <c r="J989" t="str">
        <f t="shared" si="79"/>
        <v>LOW</v>
      </c>
    </row>
    <row r="990" spans="1:10" x14ac:dyDescent="0.25">
      <c r="A990" s="1">
        <v>42993</v>
      </c>
      <c r="B990" s="4">
        <f t="shared" ca="1" si="75"/>
        <v>1184</v>
      </c>
      <c r="C990" s="2">
        <v>36239.19</v>
      </c>
      <c r="D990" s="2">
        <v>36285.46</v>
      </c>
      <c r="E990" s="2">
        <v>36033.949999999997</v>
      </c>
      <c r="F990" s="2">
        <v>36068.33</v>
      </c>
      <c r="G990" s="5">
        <f t="shared" si="76"/>
        <v>-0.47147852918346295</v>
      </c>
      <c r="H990" s="5">
        <f t="shared" si="77"/>
        <v>-0.48</v>
      </c>
      <c r="I990" s="3">
        <f t="shared" si="78"/>
        <v>251.51000000000204</v>
      </c>
      <c r="J990" t="str">
        <f t="shared" si="79"/>
        <v>LOW</v>
      </c>
    </row>
    <row r="991" spans="1:10" x14ac:dyDescent="0.25">
      <c r="A991" s="1">
        <v>42994</v>
      </c>
      <c r="B991" s="4">
        <f t="shared" ca="1" si="75"/>
        <v>1183</v>
      </c>
      <c r="C991" s="2">
        <v>36161.800000000003</v>
      </c>
      <c r="D991" s="2">
        <v>36284.04</v>
      </c>
      <c r="E991" s="2">
        <v>35888.620000000003</v>
      </c>
      <c r="F991" s="2">
        <v>36254.57</v>
      </c>
      <c r="G991" s="5">
        <f t="shared" si="76"/>
        <v>0.25654143322510714</v>
      </c>
      <c r="H991" s="5">
        <f t="shared" si="77"/>
        <v>0.26</v>
      </c>
      <c r="I991" s="3">
        <f t="shared" si="78"/>
        <v>395.41999999999825</v>
      </c>
      <c r="J991" t="str">
        <f t="shared" si="79"/>
        <v>LOW</v>
      </c>
    </row>
    <row r="992" spans="1:10" x14ac:dyDescent="0.25">
      <c r="A992" s="1">
        <v>42995</v>
      </c>
      <c r="B992" s="4">
        <f t="shared" ca="1" si="75"/>
        <v>1183</v>
      </c>
      <c r="C992" s="2">
        <v>36198.129999999997</v>
      </c>
      <c r="D992" s="2">
        <v>36236.699999999997</v>
      </c>
      <c r="E992" s="2">
        <v>35734.01</v>
      </c>
      <c r="F992" s="2">
        <v>35891.519999999997</v>
      </c>
      <c r="G992" s="5">
        <f t="shared" si="76"/>
        <v>-0.84703270583314838</v>
      </c>
      <c r="H992" s="5">
        <f t="shared" si="77"/>
        <v>-0.85</v>
      </c>
      <c r="I992" s="3">
        <f t="shared" si="78"/>
        <v>502.68999999999505</v>
      </c>
      <c r="J992" t="str">
        <f t="shared" si="79"/>
        <v>HIGH</v>
      </c>
    </row>
    <row r="993" spans="1:10" x14ac:dyDescent="0.25">
      <c r="A993" s="1">
        <v>42996</v>
      </c>
      <c r="B993" s="4">
        <f t="shared" ca="1" si="75"/>
        <v>1183</v>
      </c>
      <c r="C993" s="2">
        <v>35934.5</v>
      </c>
      <c r="D993" s="2">
        <v>35999.660000000003</v>
      </c>
      <c r="E993" s="2">
        <v>35475.57</v>
      </c>
      <c r="F993" s="2">
        <v>35513.71</v>
      </c>
      <c r="G993" s="5">
        <f t="shared" si="76"/>
        <v>-1.1709916653912003</v>
      </c>
      <c r="H993" s="5">
        <f t="shared" si="77"/>
        <v>-1.18</v>
      </c>
      <c r="I993" s="3">
        <f t="shared" si="78"/>
        <v>524.09000000000378</v>
      </c>
      <c r="J993" t="str">
        <f t="shared" si="79"/>
        <v>HIGH</v>
      </c>
    </row>
    <row r="994" spans="1:10" x14ac:dyDescent="0.25">
      <c r="A994" s="1">
        <v>42997</v>
      </c>
      <c r="B994" s="4">
        <f t="shared" ca="1" si="75"/>
        <v>1182</v>
      </c>
      <c r="C994" s="2">
        <v>35590.79</v>
      </c>
      <c r="D994" s="2">
        <v>35744.199999999997</v>
      </c>
      <c r="E994" s="2">
        <v>35382.080000000002</v>
      </c>
      <c r="F994" s="2">
        <v>35695.1</v>
      </c>
      <c r="G994" s="5">
        <f t="shared" si="76"/>
        <v>0.29308144045130124</v>
      </c>
      <c r="H994" s="5">
        <f t="shared" si="77"/>
        <v>0.3</v>
      </c>
      <c r="I994" s="3">
        <f t="shared" si="78"/>
        <v>362.11999999999534</v>
      </c>
      <c r="J994" t="str">
        <f t="shared" si="79"/>
        <v>LOW</v>
      </c>
    </row>
    <row r="995" spans="1:10" x14ac:dyDescent="0.25">
      <c r="A995" s="1">
        <v>42998</v>
      </c>
      <c r="B995" s="4">
        <f t="shared" ca="1" si="75"/>
        <v>1181</v>
      </c>
      <c r="C995" s="2">
        <v>35971.18</v>
      </c>
      <c r="D995" s="2">
        <v>36076.949999999997</v>
      </c>
      <c r="E995" s="2">
        <v>35809.230000000003</v>
      </c>
      <c r="F995" s="2">
        <v>35850.160000000003</v>
      </c>
      <c r="G995" s="5">
        <f t="shared" si="76"/>
        <v>-0.33643600237744997</v>
      </c>
      <c r="H995" s="5">
        <f t="shared" si="77"/>
        <v>-0.34</v>
      </c>
      <c r="I995" s="3">
        <f t="shared" si="78"/>
        <v>267.71999999999389</v>
      </c>
      <c r="J995" t="str">
        <f t="shared" si="79"/>
        <v>LOW</v>
      </c>
    </row>
    <row r="996" spans="1:10" x14ac:dyDescent="0.25">
      <c r="A996" s="1">
        <v>42999</v>
      </c>
      <c r="B996" s="4">
        <f t="shared" ca="1" si="75"/>
        <v>1180</v>
      </c>
      <c r="C996" s="2">
        <v>35964.620000000003</v>
      </c>
      <c r="D996" s="2">
        <v>36037.35</v>
      </c>
      <c r="E996" s="2">
        <v>35753.949999999997</v>
      </c>
      <c r="F996" s="2">
        <v>35980.93</v>
      </c>
      <c r="G996" s="5">
        <f t="shared" si="76"/>
        <v>4.5350124650274826E-2</v>
      </c>
      <c r="H996" s="5">
        <f t="shared" si="77"/>
        <v>0.05</v>
      </c>
      <c r="I996" s="3">
        <f t="shared" si="78"/>
        <v>283.40000000000146</v>
      </c>
      <c r="J996" t="str">
        <f t="shared" si="79"/>
        <v>LOW</v>
      </c>
    </row>
    <row r="997" spans="1:10" x14ac:dyDescent="0.25">
      <c r="A997" s="1">
        <v>43000</v>
      </c>
      <c r="B997" s="4">
        <f t="shared" ca="1" si="75"/>
        <v>1179</v>
      </c>
      <c r="C997" s="2">
        <v>36181.370000000003</v>
      </c>
      <c r="D997" s="2">
        <v>36250.54</v>
      </c>
      <c r="E997" s="2">
        <v>35863.29</v>
      </c>
      <c r="F997" s="2">
        <v>36212.910000000003</v>
      </c>
      <c r="G997" s="5">
        <f t="shared" si="76"/>
        <v>8.7171934064411802E-2</v>
      </c>
      <c r="H997" s="5">
        <f t="shared" si="77"/>
        <v>0.09</v>
      </c>
      <c r="I997" s="3">
        <f t="shared" si="78"/>
        <v>387.25</v>
      </c>
      <c r="J997" t="str">
        <f t="shared" si="79"/>
        <v>LOW</v>
      </c>
    </row>
    <row r="998" spans="1:10" x14ac:dyDescent="0.25">
      <c r="A998" s="1">
        <v>43001</v>
      </c>
      <c r="B998" s="4">
        <f t="shared" ca="1" si="75"/>
        <v>1178</v>
      </c>
      <c r="C998" s="2">
        <v>36258</v>
      </c>
      <c r="D998" s="2">
        <v>36269.31</v>
      </c>
      <c r="E998" s="2">
        <v>36070.76</v>
      </c>
      <c r="F998" s="2">
        <v>36106.5</v>
      </c>
      <c r="G998" s="5">
        <f t="shared" si="76"/>
        <v>-0.41783882177726295</v>
      </c>
      <c r="H998" s="5">
        <f t="shared" si="77"/>
        <v>-0.42</v>
      </c>
      <c r="I998" s="3">
        <f t="shared" si="78"/>
        <v>198.54999999999563</v>
      </c>
      <c r="J998" t="str">
        <f t="shared" si="79"/>
        <v>LOW</v>
      </c>
    </row>
    <row r="999" spans="1:10" x14ac:dyDescent="0.25">
      <c r="A999" s="1">
        <v>43002</v>
      </c>
      <c r="B999" s="4">
        <f t="shared" ca="1" si="75"/>
        <v>1178</v>
      </c>
      <c r="C999" s="2">
        <v>36191.870000000003</v>
      </c>
      <c r="D999" s="2">
        <v>36214.26</v>
      </c>
      <c r="E999" s="2">
        <v>35840.6</v>
      </c>
      <c r="F999" s="2">
        <v>36009.839999999997</v>
      </c>
      <c r="G999" s="5">
        <f t="shared" si="76"/>
        <v>-0.50295826106804131</v>
      </c>
      <c r="H999" s="5">
        <f t="shared" si="77"/>
        <v>-0.51</v>
      </c>
      <c r="I999" s="3">
        <f t="shared" si="78"/>
        <v>373.66000000000349</v>
      </c>
      <c r="J999" t="str">
        <f t="shared" si="79"/>
        <v>LOW</v>
      </c>
    </row>
    <row r="1000" spans="1:10" x14ac:dyDescent="0.25">
      <c r="A1000" s="1">
        <v>43003</v>
      </c>
      <c r="B1000" s="4">
        <f t="shared" ca="1" si="75"/>
        <v>1178</v>
      </c>
      <c r="C1000" s="2">
        <v>36113.269999999997</v>
      </c>
      <c r="D1000" s="2">
        <v>36124.94</v>
      </c>
      <c r="E1000" s="2">
        <v>35691.75</v>
      </c>
      <c r="F1000" s="2">
        <v>35853.56</v>
      </c>
      <c r="G1000" s="5">
        <f t="shared" si="76"/>
        <v>-0.7191539287358889</v>
      </c>
      <c r="H1000" s="5">
        <f t="shared" si="77"/>
        <v>-0.72</v>
      </c>
      <c r="I1000" s="3">
        <f t="shared" si="78"/>
        <v>433.19000000000233</v>
      </c>
      <c r="J1000" t="str">
        <f t="shared" si="79"/>
        <v>HIGH</v>
      </c>
    </row>
    <row r="1001" spans="1:10" x14ac:dyDescent="0.25">
      <c r="A1001" s="1">
        <v>43004</v>
      </c>
      <c r="B1001" s="4">
        <f t="shared" ca="1" si="75"/>
        <v>1177</v>
      </c>
      <c r="C1001" s="2">
        <v>35950.080000000002</v>
      </c>
      <c r="D1001" s="2">
        <v>36349.31</v>
      </c>
      <c r="E1001" s="2">
        <v>35950.080000000002</v>
      </c>
      <c r="F1001" s="2">
        <v>36318.33</v>
      </c>
      <c r="G1001" s="5">
        <f t="shared" si="76"/>
        <v>1.024337080751976</v>
      </c>
      <c r="H1001" s="5">
        <f t="shared" si="77"/>
        <v>1.03</v>
      </c>
      <c r="I1001" s="3">
        <f t="shared" si="78"/>
        <v>399.22999999999593</v>
      </c>
      <c r="J1001" t="str">
        <f t="shared" si="79"/>
        <v>LOW</v>
      </c>
    </row>
    <row r="1002" spans="1:10" x14ac:dyDescent="0.25">
      <c r="A1002" s="1">
        <v>43005</v>
      </c>
      <c r="B1002" s="4">
        <f t="shared" ca="1" si="75"/>
        <v>1176</v>
      </c>
      <c r="C1002" s="2">
        <v>36370.74</v>
      </c>
      <c r="D1002" s="2">
        <v>36462.03</v>
      </c>
      <c r="E1002" s="2">
        <v>36278.61</v>
      </c>
      <c r="F1002" s="2">
        <v>36321.29</v>
      </c>
      <c r="G1002" s="5">
        <f t="shared" si="76"/>
        <v>-0.13596094003035708</v>
      </c>
      <c r="H1002" s="5">
        <f t="shared" si="77"/>
        <v>-0.14000000000000001</v>
      </c>
      <c r="I1002" s="3">
        <f t="shared" si="78"/>
        <v>183.41999999999825</v>
      </c>
      <c r="J1002" t="str">
        <f t="shared" si="79"/>
        <v>LOW</v>
      </c>
    </row>
    <row r="1003" spans="1:10" x14ac:dyDescent="0.25">
      <c r="A1003" s="1">
        <v>43006</v>
      </c>
      <c r="B1003" s="4">
        <f t="shared" ca="1" si="75"/>
        <v>1175</v>
      </c>
      <c r="C1003" s="2">
        <v>36413.599999999999</v>
      </c>
      <c r="D1003" s="2">
        <v>36468.42</v>
      </c>
      <c r="E1003" s="2">
        <v>36170.800000000003</v>
      </c>
      <c r="F1003" s="2">
        <v>36374.080000000002</v>
      </c>
      <c r="G1003" s="5">
        <f t="shared" si="76"/>
        <v>-0.10853087857283213</v>
      </c>
      <c r="H1003" s="5">
        <f t="shared" si="77"/>
        <v>-0.11</v>
      </c>
      <c r="I1003" s="3">
        <f t="shared" si="78"/>
        <v>297.61999999999534</v>
      </c>
      <c r="J1003" t="str">
        <f t="shared" si="79"/>
        <v>LOW</v>
      </c>
    </row>
    <row r="1004" spans="1:10" x14ac:dyDescent="0.25">
      <c r="A1004" s="1">
        <v>43007</v>
      </c>
      <c r="B1004" s="4">
        <f t="shared" ca="1" si="75"/>
        <v>1174</v>
      </c>
      <c r="C1004" s="2">
        <v>36417.58</v>
      </c>
      <c r="D1004" s="2">
        <v>36469.980000000003</v>
      </c>
      <c r="E1004" s="2">
        <v>36218.33</v>
      </c>
      <c r="F1004" s="2">
        <v>36386.61</v>
      </c>
      <c r="G1004" s="5">
        <f t="shared" si="76"/>
        <v>-8.5041345416145608E-2</v>
      </c>
      <c r="H1004" s="5">
        <f t="shared" si="77"/>
        <v>-0.09</v>
      </c>
      <c r="I1004" s="3">
        <f t="shared" si="78"/>
        <v>251.65000000000146</v>
      </c>
      <c r="J1004" t="str">
        <f t="shared" si="79"/>
        <v>LOW</v>
      </c>
    </row>
    <row r="1005" spans="1:10" x14ac:dyDescent="0.25">
      <c r="A1005" s="1">
        <v>43008</v>
      </c>
      <c r="B1005" s="4">
        <f t="shared" ca="1" si="75"/>
        <v>1173</v>
      </c>
      <c r="C1005" s="2">
        <v>36467.120000000003</v>
      </c>
      <c r="D1005" s="2">
        <v>36701.03</v>
      </c>
      <c r="E1005" s="2">
        <v>36351.769999999997</v>
      </c>
      <c r="F1005" s="2">
        <v>36578.959999999999</v>
      </c>
      <c r="G1005" s="5">
        <f t="shared" si="76"/>
        <v>0.30668722948232957</v>
      </c>
      <c r="H1005" s="5">
        <f t="shared" si="77"/>
        <v>0.31</v>
      </c>
      <c r="I1005" s="3">
        <f t="shared" si="78"/>
        <v>349.26000000000204</v>
      </c>
      <c r="J1005" t="str">
        <f t="shared" si="79"/>
        <v>LOW</v>
      </c>
    </row>
    <row r="1006" spans="1:10" x14ac:dyDescent="0.25">
      <c r="A1006" s="1">
        <v>43009</v>
      </c>
      <c r="B1006" s="4">
        <f t="shared" ca="1" si="75"/>
        <v>1173</v>
      </c>
      <c r="C1006" s="2">
        <v>36649.919999999998</v>
      </c>
      <c r="D1006" s="2">
        <v>36650.47</v>
      </c>
      <c r="E1006" s="2">
        <v>36282.93</v>
      </c>
      <c r="F1006" s="2">
        <v>36444.639999999999</v>
      </c>
      <c r="G1006" s="5">
        <f t="shared" si="76"/>
        <v>-0.56011036313312235</v>
      </c>
      <c r="H1006" s="5">
        <f t="shared" si="77"/>
        <v>-0.57000000000000006</v>
      </c>
      <c r="I1006" s="3">
        <f t="shared" si="78"/>
        <v>367.54000000000087</v>
      </c>
      <c r="J1006" t="str">
        <f t="shared" si="79"/>
        <v>LOW</v>
      </c>
    </row>
    <row r="1007" spans="1:10" x14ac:dyDescent="0.25">
      <c r="A1007" s="1">
        <v>43010</v>
      </c>
      <c r="B1007" s="4">
        <f t="shared" ca="1" si="75"/>
        <v>1173</v>
      </c>
      <c r="C1007" s="2">
        <v>36494.120000000003</v>
      </c>
      <c r="D1007" s="2">
        <v>36521.47</v>
      </c>
      <c r="E1007" s="2">
        <v>36037.9</v>
      </c>
      <c r="F1007" s="2">
        <v>36108.47</v>
      </c>
      <c r="G1007" s="5">
        <f t="shared" si="76"/>
        <v>-1.0567455798358789</v>
      </c>
      <c r="H1007" s="5">
        <f t="shared" si="77"/>
        <v>-1.06</v>
      </c>
      <c r="I1007" s="3">
        <f t="shared" si="78"/>
        <v>483.56999999999971</v>
      </c>
      <c r="J1007" t="str">
        <f t="shared" si="79"/>
        <v>HIGH</v>
      </c>
    </row>
    <row r="1008" spans="1:10" x14ac:dyDescent="0.25">
      <c r="A1008" s="1">
        <v>43011</v>
      </c>
      <c r="B1008" s="4">
        <f t="shared" ca="1" si="75"/>
        <v>1172</v>
      </c>
      <c r="C1008" s="2">
        <v>36146.550000000003</v>
      </c>
      <c r="D1008" s="2">
        <v>36258.28</v>
      </c>
      <c r="E1008" s="2">
        <v>35996.68</v>
      </c>
      <c r="F1008" s="2">
        <v>36195.1</v>
      </c>
      <c r="G1008" s="5">
        <f t="shared" si="76"/>
        <v>0.13431433981941743</v>
      </c>
      <c r="H1008" s="5">
        <f t="shared" si="77"/>
        <v>0.14000000000000001</v>
      </c>
      <c r="I1008" s="3">
        <f t="shared" si="78"/>
        <v>261.59999999999854</v>
      </c>
      <c r="J1008" t="str">
        <f t="shared" si="79"/>
        <v>LOW</v>
      </c>
    </row>
    <row r="1009" spans="1:10" x14ac:dyDescent="0.25">
      <c r="A1009" s="1">
        <v>43012</v>
      </c>
      <c r="B1009" s="4">
        <f t="shared" ca="1" si="75"/>
        <v>1171</v>
      </c>
      <c r="C1009" s="2">
        <v>36245.769999999997</v>
      </c>
      <c r="D1009" s="2">
        <v>36474.480000000003</v>
      </c>
      <c r="E1009" s="2">
        <v>35953.15</v>
      </c>
      <c r="F1009" s="2">
        <v>36025.54</v>
      </c>
      <c r="G1009" s="5">
        <f t="shared" si="76"/>
        <v>-0.60760193534306473</v>
      </c>
      <c r="H1009" s="5">
        <f t="shared" si="77"/>
        <v>-0.61</v>
      </c>
      <c r="I1009" s="3">
        <f t="shared" si="78"/>
        <v>521.33000000000175</v>
      </c>
      <c r="J1009" t="str">
        <f t="shared" si="79"/>
        <v>HIGH</v>
      </c>
    </row>
    <row r="1010" spans="1:10" x14ac:dyDescent="0.25">
      <c r="A1010" s="1">
        <v>43013</v>
      </c>
      <c r="B1010" s="4">
        <f t="shared" ca="1" si="75"/>
        <v>1170</v>
      </c>
      <c r="C1010" s="2">
        <v>36099.620000000003</v>
      </c>
      <c r="D1010" s="2">
        <v>36124.26</v>
      </c>
      <c r="E1010" s="2">
        <v>35565.15</v>
      </c>
      <c r="F1010" s="2">
        <v>35656.699999999997</v>
      </c>
      <c r="G1010" s="5">
        <f t="shared" si="76"/>
        <v>-1.2269381228943836</v>
      </c>
      <c r="H1010" s="5">
        <f t="shared" si="77"/>
        <v>-1.23</v>
      </c>
      <c r="I1010" s="3">
        <f t="shared" si="78"/>
        <v>559.11000000000058</v>
      </c>
      <c r="J1010" t="str">
        <f t="shared" si="79"/>
        <v>HIGH</v>
      </c>
    </row>
    <row r="1011" spans="1:10" x14ac:dyDescent="0.25">
      <c r="A1011" s="1">
        <v>43014</v>
      </c>
      <c r="B1011" s="4">
        <f t="shared" ca="1" si="75"/>
        <v>1169</v>
      </c>
      <c r="C1011" s="2">
        <v>35716.720000000001</v>
      </c>
      <c r="D1011" s="2">
        <v>35734.14</v>
      </c>
      <c r="E1011" s="2">
        <v>35375.51</v>
      </c>
      <c r="F1011" s="2">
        <v>35592.5</v>
      </c>
      <c r="G1011" s="5">
        <f t="shared" si="76"/>
        <v>-0.34779229447721172</v>
      </c>
      <c r="H1011" s="5">
        <f t="shared" si="77"/>
        <v>-0.35000000000000003</v>
      </c>
      <c r="I1011" s="3">
        <f t="shared" si="78"/>
        <v>358.62999999999738</v>
      </c>
      <c r="J1011" t="str">
        <f t="shared" si="79"/>
        <v>LOW</v>
      </c>
    </row>
    <row r="1012" spans="1:10" x14ac:dyDescent="0.25">
      <c r="A1012" s="1">
        <v>43015</v>
      </c>
      <c r="B1012" s="4">
        <f t="shared" ca="1" si="75"/>
        <v>1168</v>
      </c>
      <c r="C1012" s="2">
        <v>35819.67</v>
      </c>
      <c r="D1012" s="2">
        <v>35850.410000000003</v>
      </c>
      <c r="E1012" s="2">
        <v>35490.97</v>
      </c>
      <c r="F1012" s="2">
        <v>35591.25</v>
      </c>
      <c r="G1012" s="5">
        <f t="shared" si="76"/>
        <v>-0.63769431711681956</v>
      </c>
      <c r="H1012" s="5">
        <f t="shared" si="77"/>
        <v>-0.64</v>
      </c>
      <c r="I1012" s="3">
        <f t="shared" si="78"/>
        <v>359.44000000000233</v>
      </c>
      <c r="J1012" t="str">
        <f t="shared" si="79"/>
        <v>LOW</v>
      </c>
    </row>
    <row r="1013" spans="1:10" x14ac:dyDescent="0.25">
      <c r="A1013" s="1">
        <v>43016</v>
      </c>
      <c r="B1013" s="4">
        <f t="shared" ca="1" si="75"/>
        <v>1168</v>
      </c>
      <c r="C1013" s="2">
        <v>35805.51</v>
      </c>
      <c r="D1013" s="2">
        <v>36278.129999999997</v>
      </c>
      <c r="E1013" s="2">
        <v>35740.07</v>
      </c>
      <c r="F1013" s="2">
        <v>36256.69</v>
      </c>
      <c r="G1013" s="5">
        <f t="shared" si="76"/>
        <v>1.2600853890923498</v>
      </c>
      <c r="H1013" s="5">
        <f t="shared" si="77"/>
        <v>1.27</v>
      </c>
      <c r="I1013" s="3">
        <f t="shared" si="78"/>
        <v>538.05999999999767</v>
      </c>
      <c r="J1013" t="str">
        <f t="shared" si="79"/>
        <v>HIGH</v>
      </c>
    </row>
    <row r="1014" spans="1:10" x14ac:dyDescent="0.25">
      <c r="A1014" s="1">
        <v>43017</v>
      </c>
      <c r="B1014" s="4">
        <f t="shared" ca="1" si="75"/>
        <v>1168</v>
      </c>
      <c r="C1014" s="2">
        <v>36311.74</v>
      </c>
      <c r="D1014" s="2">
        <v>36778.14</v>
      </c>
      <c r="E1014" s="2">
        <v>36221.32</v>
      </c>
      <c r="F1014" s="2">
        <v>36469.43</v>
      </c>
      <c r="G1014" s="5">
        <f t="shared" si="76"/>
        <v>0.43426726452657555</v>
      </c>
      <c r="H1014" s="5">
        <f t="shared" si="77"/>
        <v>0.44</v>
      </c>
      <c r="I1014" s="3">
        <f t="shared" si="78"/>
        <v>556.81999999999971</v>
      </c>
      <c r="J1014" t="str">
        <f t="shared" si="79"/>
        <v>HIGH</v>
      </c>
    </row>
    <row r="1015" spans="1:10" x14ac:dyDescent="0.25">
      <c r="A1015" s="1">
        <v>43018</v>
      </c>
      <c r="B1015" s="4">
        <f t="shared" ca="1" si="75"/>
        <v>1167</v>
      </c>
      <c r="C1015" s="2">
        <v>36456.22</v>
      </c>
      <c r="D1015" s="2">
        <v>36622.769999999997</v>
      </c>
      <c r="E1015" s="2">
        <v>36225.480000000003</v>
      </c>
      <c r="F1015" s="2">
        <v>36582.74</v>
      </c>
      <c r="G1015" s="5">
        <f t="shared" si="76"/>
        <v>0.34704640250688851</v>
      </c>
      <c r="H1015" s="5">
        <f t="shared" si="77"/>
        <v>0.35000000000000003</v>
      </c>
      <c r="I1015" s="3">
        <f t="shared" si="78"/>
        <v>397.2899999999936</v>
      </c>
      <c r="J1015" t="str">
        <f t="shared" si="79"/>
        <v>LOW</v>
      </c>
    </row>
    <row r="1016" spans="1:10" x14ac:dyDescent="0.25">
      <c r="A1016" s="1">
        <v>43019</v>
      </c>
      <c r="B1016" s="4">
        <f t="shared" ca="1" si="75"/>
        <v>1166</v>
      </c>
      <c r="C1016" s="2">
        <v>36573.040000000001</v>
      </c>
      <c r="D1016" s="2">
        <v>36727.83</v>
      </c>
      <c r="E1016" s="2">
        <v>36495.83</v>
      </c>
      <c r="F1016" s="2">
        <v>36616.81</v>
      </c>
      <c r="G1016" s="5">
        <f t="shared" si="76"/>
        <v>0.11967832042399755</v>
      </c>
      <c r="H1016" s="5">
        <f t="shared" si="77"/>
        <v>0.12</v>
      </c>
      <c r="I1016" s="3">
        <f t="shared" si="78"/>
        <v>232</v>
      </c>
      <c r="J1016" t="str">
        <f t="shared" si="79"/>
        <v>LOW</v>
      </c>
    </row>
    <row r="1017" spans="1:10" x14ac:dyDescent="0.25">
      <c r="A1017" s="1">
        <v>43020</v>
      </c>
      <c r="B1017" s="4">
        <f t="shared" ca="1" si="75"/>
        <v>1165</v>
      </c>
      <c r="C1017" s="2">
        <v>36714.54</v>
      </c>
      <c r="D1017" s="2">
        <v>37005.25</v>
      </c>
      <c r="E1017" s="2">
        <v>36680.879999999997</v>
      </c>
      <c r="F1017" s="2">
        <v>36975.230000000003</v>
      </c>
      <c r="G1017" s="5">
        <f t="shared" si="76"/>
        <v>0.71004566583158146</v>
      </c>
      <c r="H1017" s="5">
        <f t="shared" si="77"/>
        <v>0.72</v>
      </c>
      <c r="I1017" s="3">
        <f t="shared" si="78"/>
        <v>324.37000000000262</v>
      </c>
      <c r="J1017" t="str">
        <f t="shared" si="79"/>
        <v>LOW</v>
      </c>
    </row>
    <row r="1018" spans="1:10" x14ac:dyDescent="0.25">
      <c r="A1018" s="1">
        <v>43021</v>
      </c>
      <c r="B1018" s="4">
        <f t="shared" ca="1" si="75"/>
        <v>1164</v>
      </c>
      <c r="C1018" s="2">
        <v>37026.559999999998</v>
      </c>
      <c r="D1018" s="2">
        <v>37172.18</v>
      </c>
      <c r="E1018" s="2">
        <v>36898.800000000003</v>
      </c>
      <c r="F1018" s="2">
        <v>36971.089999999997</v>
      </c>
      <c r="G1018" s="5">
        <f t="shared" si="76"/>
        <v>-0.14981137864279365</v>
      </c>
      <c r="H1018" s="5">
        <f t="shared" si="77"/>
        <v>-0.15000000000000002</v>
      </c>
      <c r="I1018" s="3">
        <f t="shared" si="78"/>
        <v>273.37999999999738</v>
      </c>
      <c r="J1018" t="str">
        <f t="shared" si="79"/>
        <v>LOW</v>
      </c>
    </row>
    <row r="1019" spans="1:10" x14ac:dyDescent="0.25">
      <c r="A1019" s="1">
        <v>43022</v>
      </c>
      <c r="B1019" s="4">
        <f t="shared" ca="1" si="75"/>
        <v>1163</v>
      </c>
      <c r="C1019" s="2">
        <v>36873.589999999997</v>
      </c>
      <c r="D1019" s="2">
        <v>36885.58</v>
      </c>
      <c r="E1019" s="2">
        <v>36480.620000000003</v>
      </c>
      <c r="F1019" s="2">
        <v>36546.480000000003</v>
      </c>
      <c r="G1019" s="5">
        <f t="shared" si="76"/>
        <v>-0.88711188685450304</v>
      </c>
      <c r="H1019" s="5">
        <f t="shared" si="77"/>
        <v>-0.89</v>
      </c>
      <c r="I1019" s="3">
        <f t="shared" si="78"/>
        <v>404.95999999999913</v>
      </c>
      <c r="J1019" t="str">
        <f t="shared" si="79"/>
        <v>HIGH</v>
      </c>
    </row>
    <row r="1020" spans="1:10" x14ac:dyDescent="0.25">
      <c r="A1020" s="1">
        <v>43023</v>
      </c>
      <c r="B1020" s="4">
        <f t="shared" ca="1" si="75"/>
        <v>1163</v>
      </c>
      <c r="C1020" s="2">
        <v>36585.5</v>
      </c>
      <c r="D1020" s="2">
        <v>36588.410000000003</v>
      </c>
      <c r="E1020" s="2">
        <v>36300.480000000003</v>
      </c>
      <c r="F1020" s="2">
        <v>36395.03</v>
      </c>
      <c r="G1020" s="5">
        <f t="shared" si="76"/>
        <v>-0.52061609107433593</v>
      </c>
      <c r="H1020" s="5">
        <f t="shared" si="77"/>
        <v>-0.53</v>
      </c>
      <c r="I1020" s="3">
        <f t="shared" si="78"/>
        <v>287.93000000000029</v>
      </c>
      <c r="J1020" t="str">
        <f t="shared" si="79"/>
        <v>LOW</v>
      </c>
    </row>
    <row r="1021" spans="1:10" x14ac:dyDescent="0.25">
      <c r="A1021" s="1">
        <v>43024</v>
      </c>
      <c r="B1021" s="4">
        <f t="shared" ca="1" si="75"/>
        <v>1163</v>
      </c>
      <c r="C1021" s="2">
        <v>36405.72</v>
      </c>
      <c r="D1021" s="2">
        <v>36465.4</v>
      </c>
      <c r="E1021" s="2">
        <v>36113.910000000003</v>
      </c>
      <c r="F1021" s="2">
        <v>36153.620000000003</v>
      </c>
      <c r="G1021" s="5">
        <f t="shared" si="76"/>
        <v>-0.69247360030236604</v>
      </c>
      <c r="H1021" s="5">
        <f t="shared" si="77"/>
        <v>-0.7</v>
      </c>
      <c r="I1021" s="3">
        <f t="shared" si="78"/>
        <v>351.48999999999796</v>
      </c>
      <c r="J1021" t="str">
        <f t="shared" si="79"/>
        <v>LOW</v>
      </c>
    </row>
    <row r="1022" spans="1:10" x14ac:dyDescent="0.25">
      <c r="A1022" s="1">
        <v>43025</v>
      </c>
      <c r="B1022" s="4">
        <f t="shared" ca="1" si="75"/>
        <v>1162</v>
      </c>
      <c r="C1022" s="2">
        <v>36279.629999999997</v>
      </c>
      <c r="D1022" s="2">
        <v>36375.800000000003</v>
      </c>
      <c r="E1022" s="2">
        <v>35962.68</v>
      </c>
      <c r="F1022" s="2">
        <v>36034.11</v>
      </c>
      <c r="G1022" s="5">
        <f t="shared" si="76"/>
        <v>-0.6767433956740927</v>
      </c>
      <c r="H1022" s="5">
        <f t="shared" si="77"/>
        <v>-0.68</v>
      </c>
      <c r="I1022" s="3">
        <f t="shared" si="78"/>
        <v>413.12000000000262</v>
      </c>
      <c r="J1022" t="str">
        <f t="shared" si="79"/>
        <v>HIGH</v>
      </c>
    </row>
    <row r="1023" spans="1:10" x14ac:dyDescent="0.25">
      <c r="A1023" s="1">
        <v>43026</v>
      </c>
      <c r="B1023" s="4">
        <f t="shared" ca="1" si="75"/>
        <v>1161</v>
      </c>
      <c r="C1023" s="2">
        <v>36065.08</v>
      </c>
      <c r="D1023" s="2">
        <v>36109.1</v>
      </c>
      <c r="E1023" s="2">
        <v>35799.42</v>
      </c>
      <c r="F1023" s="2">
        <v>35876.22</v>
      </c>
      <c r="G1023" s="5">
        <f t="shared" si="76"/>
        <v>-0.52366444216954622</v>
      </c>
      <c r="H1023" s="5">
        <f t="shared" si="77"/>
        <v>-0.53</v>
      </c>
      <c r="I1023" s="3">
        <f t="shared" si="78"/>
        <v>309.68000000000029</v>
      </c>
      <c r="J1023" t="str">
        <f t="shared" si="79"/>
        <v>LOW</v>
      </c>
    </row>
    <row r="1024" spans="1:10" x14ac:dyDescent="0.25">
      <c r="A1024" s="1">
        <v>43027</v>
      </c>
      <c r="B1024" s="4">
        <f t="shared" ca="1" si="75"/>
        <v>1160</v>
      </c>
      <c r="C1024" s="2">
        <v>35985.68</v>
      </c>
      <c r="D1024" s="2">
        <v>36022.57</v>
      </c>
      <c r="E1024" s="2">
        <v>35510.97</v>
      </c>
      <c r="F1024" s="2">
        <v>35808.949999999997</v>
      </c>
      <c r="G1024" s="5">
        <f t="shared" si="76"/>
        <v>-0.49111202011467675</v>
      </c>
      <c r="H1024" s="5">
        <f t="shared" si="77"/>
        <v>-0.5</v>
      </c>
      <c r="I1024" s="3">
        <f t="shared" si="78"/>
        <v>511.59999999999854</v>
      </c>
      <c r="J1024" t="str">
        <f t="shared" si="79"/>
        <v>HIGH</v>
      </c>
    </row>
    <row r="1025" spans="1:10" x14ac:dyDescent="0.25">
      <c r="A1025" s="1">
        <v>43028</v>
      </c>
      <c r="B1025" s="4">
        <f t="shared" ca="1" si="75"/>
        <v>1159</v>
      </c>
      <c r="C1025" s="2">
        <v>35831.18</v>
      </c>
      <c r="D1025" s="2">
        <v>35912.44</v>
      </c>
      <c r="E1025" s="2">
        <v>35470.76</v>
      </c>
      <c r="F1025" s="2">
        <v>35498.44</v>
      </c>
      <c r="G1025" s="5">
        <f t="shared" si="76"/>
        <v>-0.9286325485233754</v>
      </c>
      <c r="H1025" s="5">
        <f t="shared" si="77"/>
        <v>-0.93</v>
      </c>
      <c r="I1025" s="3">
        <f t="shared" si="78"/>
        <v>441.68000000000029</v>
      </c>
      <c r="J1025" t="str">
        <f t="shared" si="79"/>
        <v>HIGH</v>
      </c>
    </row>
    <row r="1026" spans="1:10" x14ac:dyDescent="0.25">
      <c r="A1026" s="1">
        <v>43029</v>
      </c>
      <c r="B1026" s="4">
        <f t="shared" ref="B1026:B1089" ca="1" si="80">NETWORKDAYS.INTL(A1026,TODAY(),1)</f>
        <v>1158</v>
      </c>
      <c r="C1026" s="2">
        <v>35543.24</v>
      </c>
      <c r="D1026" s="2">
        <v>35776.04</v>
      </c>
      <c r="E1026" s="2">
        <v>35287.160000000003</v>
      </c>
      <c r="F1026" s="2">
        <v>35352.61</v>
      </c>
      <c r="G1026" s="5">
        <f t="shared" ref="G1026:G1089" si="81">(F1026-C1026)/C1026*100</f>
        <v>-0.53633264722067375</v>
      </c>
      <c r="H1026" s="5">
        <f t="shared" ref="H1026:H1089" si="82">ROUNDUP(G1026,2)</f>
        <v>-0.54</v>
      </c>
      <c r="I1026" s="3">
        <f t="shared" ref="I1026:I1089" si="83">D1026-E1026</f>
        <v>488.87999999999738</v>
      </c>
      <c r="J1026" t="str">
        <f t="shared" ref="J1026:J1089" si="84">IF(I1026&lt;400,"LOW","HIGH")</f>
        <v>HIGH</v>
      </c>
    </row>
    <row r="1027" spans="1:10" x14ac:dyDescent="0.25">
      <c r="A1027" s="1">
        <v>43030</v>
      </c>
      <c r="B1027" s="4">
        <f t="shared" ca="1" si="80"/>
        <v>1158</v>
      </c>
      <c r="C1027" s="2">
        <v>35564.93</v>
      </c>
      <c r="D1027" s="2">
        <v>35797.11</v>
      </c>
      <c r="E1027" s="2">
        <v>35469.49</v>
      </c>
      <c r="F1027" s="2">
        <v>35756.26</v>
      </c>
      <c r="G1027" s="5">
        <f t="shared" si="81"/>
        <v>0.53797378484929326</v>
      </c>
      <c r="H1027" s="5">
        <f t="shared" si="82"/>
        <v>0.54</v>
      </c>
      <c r="I1027" s="3">
        <f t="shared" si="83"/>
        <v>327.62000000000262</v>
      </c>
      <c r="J1027" t="str">
        <f t="shared" si="84"/>
        <v>LOW</v>
      </c>
    </row>
    <row r="1028" spans="1:10" x14ac:dyDescent="0.25">
      <c r="A1028" s="1">
        <v>43031</v>
      </c>
      <c r="B1028" s="4">
        <f t="shared" ca="1" si="80"/>
        <v>1158</v>
      </c>
      <c r="C1028" s="2">
        <v>35837</v>
      </c>
      <c r="D1028" s="2">
        <v>35983.07</v>
      </c>
      <c r="E1028" s="2">
        <v>35707.29</v>
      </c>
      <c r="F1028" s="2">
        <v>35898.35</v>
      </c>
      <c r="G1028" s="5">
        <f t="shared" si="81"/>
        <v>0.17119178502664437</v>
      </c>
      <c r="H1028" s="5">
        <f t="shared" si="82"/>
        <v>0.18000000000000002</v>
      </c>
      <c r="I1028" s="3">
        <f t="shared" si="83"/>
        <v>275.77999999999884</v>
      </c>
      <c r="J1028" t="str">
        <f t="shared" si="84"/>
        <v>LOW</v>
      </c>
    </row>
    <row r="1029" spans="1:10" x14ac:dyDescent="0.25">
      <c r="A1029" s="1">
        <v>43032</v>
      </c>
      <c r="B1029" s="4">
        <f t="shared" ca="1" si="80"/>
        <v>1157</v>
      </c>
      <c r="C1029" s="2">
        <v>35906.01</v>
      </c>
      <c r="D1029" s="2">
        <v>35941.69</v>
      </c>
      <c r="E1029" s="2">
        <v>35795.79</v>
      </c>
      <c r="F1029" s="2">
        <v>35871.480000000003</v>
      </c>
      <c r="G1029" s="5">
        <f t="shared" si="81"/>
        <v>-9.6167744619908568E-2</v>
      </c>
      <c r="H1029" s="5">
        <f t="shared" si="82"/>
        <v>-9.9999999999999992E-2</v>
      </c>
      <c r="I1029" s="3">
        <f t="shared" si="83"/>
        <v>145.90000000000146</v>
      </c>
      <c r="J1029" t="str">
        <f t="shared" si="84"/>
        <v>LOW</v>
      </c>
    </row>
    <row r="1030" spans="1:10" x14ac:dyDescent="0.25">
      <c r="A1030" s="1">
        <v>43033</v>
      </c>
      <c r="B1030" s="4">
        <f t="shared" ca="1" si="80"/>
        <v>1156</v>
      </c>
      <c r="C1030" s="2">
        <v>35983.800000000003</v>
      </c>
      <c r="D1030" s="2">
        <v>36242.18</v>
      </c>
      <c r="E1030" s="2">
        <v>35901.06</v>
      </c>
      <c r="F1030" s="2">
        <v>36213.379999999997</v>
      </c>
      <c r="G1030" s="5">
        <f t="shared" si="81"/>
        <v>0.63800932641909536</v>
      </c>
      <c r="H1030" s="5">
        <f t="shared" si="82"/>
        <v>0.64</v>
      </c>
      <c r="I1030" s="3">
        <f t="shared" si="83"/>
        <v>341.12000000000262</v>
      </c>
      <c r="J1030" t="str">
        <f t="shared" si="84"/>
        <v>LOW</v>
      </c>
    </row>
    <row r="1031" spans="1:10" x14ac:dyDescent="0.25">
      <c r="A1031" s="1">
        <v>43034</v>
      </c>
      <c r="B1031" s="4">
        <f t="shared" ca="1" si="80"/>
        <v>1155</v>
      </c>
      <c r="C1031" s="2">
        <v>35975.75</v>
      </c>
      <c r="D1031" s="2">
        <v>36172.519999999997</v>
      </c>
      <c r="E1031" s="2">
        <v>35714.160000000003</v>
      </c>
      <c r="F1031" s="2">
        <v>35973.71</v>
      </c>
      <c r="G1031" s="5">
        <f t="shared" si="81"/>
        <v>-5.6704863692928513E-3</v>
      </c>
      <c r="H1031" s="5">
        <f t="shared" si="82"/>
        <v>-0.01</v>
      </c>
      <c r="I1031" s="3">
        <f t="shared" si="83"/>
        <v>458.35999999999331</v>
      </c>
      <c r="J1031" t="str">
        <f t="shared" si="84"/>
        <v>HIGH</v>
      </c>
    </row>
    <row r="1032" spans="1:10" x14ac:dyDescent="0.25">
      <c r="A1032" s="1">
        <v>43035</v>
      </c>
      <c r="B1032" s="4">
        <f t="shared" ca="1" si="80"/>
        <v>1154</v>
      </c>
      <c r="C1032" s="2">
        <v>36138.83</v>
      </c>
      <c r="D1032" s="2">
        <v>36371.11</v>
      </c>
      <c r="E1032" s="2">
        <v>35735.33</v>
      </c>
      <c r="F1032" s="2">
        <v>35905.43</v>
      </c>
      <c r="G1032" s="5">
        <f t="shared" si="81"/>
        <v>-0.64584271267221827</v>
      </c>
      <c r="H1032" s="5">
        <f t="shared" si="82"/>
        <v>-0.65</v>
      </c>
      <c r="I1032" s="3">
        <f t="shared" si="83"/>
        <v>635.77999999999884</v>
      </c>
      <c r="J1032" t="str">
        <f t="shared" si="84"/>
        <v>HIGH</v>
      </c>
    </row>
    <row r="1033" spans="1:10" x14ac:dyDescent="0.25">
      <c r="A1033" s="1">
        <v>43036</v>
      </c>
      <c r="B1033" s="4">
        <f t="shared" ca="1" si="80"/>
        <v>1153</v>
      </c>
      <c r="C1033" s="2">
        <v>36025.72</v>
      </c>
      <c r="D1033" s="2">
        <v>36085.85</v>
      </c>
      <c r="E1033" s="2">
        <v>35829.15</v>
      </c>
      <c r="F1033" s="2">
        <v>35867.440000000002</v>
      </c>
      <c r="G1033" s="5">
        <f t="shared" si="81"/>
        <v>-0.43935277351847191</v>
      </c>
      <c r="H1033" s="5">
        <f t="shared" si="82"/>
        <v>-0.44</v>
      </c>
      <c r="I1033" s="3">
        <f t="shared" si="83"/>
        <v>256.69999999999709</v>
      </c>
      <c r="J1033" t="str">
        <f t="shared" si="84"/>
        <v>LOW</v>
      </c>
    </row>
    <row r="1034" spans="1:10" x14ac:dyDescent="0.25">
      <c r="A1034" s="1">
        <v>43037</v>
      </c>
      <c r="B1034" s="4">
        <f t="shared" ca="1" si="80"/>
        <v>1153</v>
      </c>
      <c r="C1034" s="2">
        <v>36018.49</v>
      </c>
      <c r="D1034" s="2">
        <v>36140.67</v>
      </c>
      <c r="E1034" s="2">
        <v>35952.410000000003</v>
      </c>
      <c r="F1034" s="2">
        <v>36063.81</v>
      </c>
      <c r="G1034" s="5">
        <f t="shared" si="81"/>
        <v>0.1258242641487739</v>
      </c>
      <c r="H1034" s="5">
        <f t="shared" si="82"/>
        <v>0.13</v>
      </c>
      <c r="I1034" s="3">
        <f t="shared" si="83"/>
        <v>188.25999999999476</v>
      </c>
      <c r="J1034" t="str">
        <f t="shared" si="84"/>
        <v>LOW</v>
      </c>
    </row>
    <row r="1035" spans="1:10" x14ac:dyDescent="0.25">
      <c r="A1035" s="1">
        <v>43038</v>
      </c>
      <c r="B1035" s="4">
        <f t="shared" ca="1" si="80"/>
        <v>1153</v>
      </c>
      <c r="C1035" s="2">
        <v>36141.07</v>
      </c>
      <c r="D1035" s="2">
        <v>36457.440000000002</v>
      </c>
      <c r="E1035" s="2">
        <v>35926.94</v>
      </c>
      <c r="F1035" s="2">
        <v>36442.54</v>
      </c>
      <c r="G1035" s="5">
        <f t="shared" si="81"/>
        <v>0.83414796518199696</v>
      </c>
      <c r="H1035" s="5">
        <f t="shared" si="82"/>
        <v>0.84</v>
      </c>
      <c r="I1035" s="3">
        <f t="shared" si="83"/>
        <v>530.5</v>
      </c>
      <c r="J1035" t="str">
        <f t="shared" si="84"/>
        <v>HIGH</v>
      </c>
    </row>
    <row r="1036" spans="1:10" x14ac:dyDescent="0.25">
      <c r="A1036" s="1">
        <v>43039</v>
      </c>
      <c r="B1036" s="4">
        <f t="shared" ca="1" si="80"/>
        <v>1152</v>
      </c>
      <c r="C1036" s="2">
        <v>36544.86</v>
      </c>
      <c r="D1036" s="2">
        <v>36666.47</v>
      </c>
      <c r="E1036" s="2">
        <v>36456.82</v>
      </c>
      <c r="F1036" s="2">
        <v>36636.1</v>
      </c>
      <c r="G1036" s="5">
        <f t="shared" si="81"/>
        <v>0.24966575326871676</v>
      </c>
      <c r="H1036" s="5">
        <f t="shared" si="82"/>
        <v>0.25</v>
      </c>
      <c r="I1036" s="3">
        <f t="shared" si="83"/>
        <v>209.65000000000146</v>
      </c>
      <c r="J1036" t="str">
        <f t="shared" si="84"/>
        <v>LOW</v>
      </c>
    </row>
    <row r="1037" spans="1:10" x14ac:dyDescent="0.25">
      <c r="A1037" s="1">
        <v>43040</v>
      </c>
      <c r="B1037" s="4">
        <f t="shared" ca="1" si="80"/>
        <v>1151</v>
      </c>
      <c r="C1037" s="2">
        <v>36744.019999999997</v>
      </c>
      <c r="D1037" s="2">
        <v>36830.25</v>
      </c>
      <c r="E1037" s="2">
        <v>36590.879999999997</v>
      </c>
      <c r="F1037" s="2">
        <v>36725.42</v>
      </c>
      <c r="G1037" s="5">
        <f t="shared" si="81"/>
        <v>-5.0620481917870025E-2</v>
      </c>
      <c r="H1037" s="5">
        <f t="shared" si="82"/>
        <v>-6.0000000000000005E-2</v>
      </c>
      <c r="I1037" s="3">
        <f t="shared" si="83"/>
        <v>239.37000000000262</v>
      </c>
      <c r="J1037" t="str">
        <f t="shared" si="84"/>
        <v>LOW</v>
      </c>
    </row>
    <row r="1038" spans="1:10" x14ac:dyDescent="0.25">
      <c r="A1038" s="1">
        <v>43041</v>
      </c>
      <c r="B1038" s="4">
        <f t="shared" ca="1" si="80"/>
        <v>1150</v>
      </c>
      <c r="C1038" s="2">
        <v>36753.589999999997</v>
      </c>
      <c r="D1038" s="2">
        <v>36753.589999999997</v>
      </c>
      <c r="E1038" s="2">
        <v>36592.93</v>
      </c>
      <c r="F1038" s="2">
        <v>36671.43</v>
      </c>
      <c r="G1038" s="5">
        <f t="shared" si="81"/>
        <v>-0.22354278860921131</v>
      </c>
      <c r="H1038" s="5">
        <f t="shared" si="82"/>
        <v>-0.23</v>
      </c>
      <c r="I1038" s="3">
        <f t="shared" si="83"/>
        <v>160.65999999999622</v>
      </c>
      <c r="J1038" t="str">
        <f t="shared" si="84"/>
        <v>LOW</v>
      </c>
    </row>
    <row r="1039" spans="1:10" x14ac:dyDescent="0.25">
      <c r="A1039" s="1">
        <v>43042</v>
      </c>
      <c r="B1039" s="4">
        <f t="shared" ca="1" si="80"/>
        <v>1149</v>
      </c>
      <c r="C1039" s="2">
        <v>36741.57</v>
      </c>
      <c r="D1039" s="2">
        <v>37106.19</v>
      </c>
      <c r="E1039" s="2">
        <v>36726.39</v>
      </c>
      <c r="F1039" s="2">
        <v>37054.1</v>
      </c>
      <c r="G1039" s="5">
        <f t="shared" si="81"/>
        <v>0.85061688980628447</v>
      </c>
      <c r="H1039" s="5">
        <f t="shared" si="82"/>
        <v>0.86</v>
      </c>
      <c r="I1039" s="3">
        <f t="shared" si="83"/>
        <v>379.80000000000291</v>
      </c>
      <c r="J1039" t="str">
        <f t="shared" si="84"/>
        <v>LOW</v>
      </c>
    </row>
    <row r="1040" spans="1:10" x14ac:dyDescent="0.25">
      <c r="A1040" s="1">
        <v>43043</v>
      </c>
      <c r="B1040" s="4">
        <f t="shared" ca="1" si="80"/>
        <v>1148</v>
      </c>
      <c r="C1040" s="2">
        <v>37249.65</v>
      </c>
      <c r="D1040" s="2">
        <v>37586.629999999997</v>
      </c>
      <c r="E1040" s="2">
        <v>37230.85</v>
      </c>
      <c r="F1040" s="2">
        <v>37535.660000000003</v>
      </c>
      <c r="G1040" s="5">
        <f t="shared" si="81"/>
        <v>0.767819294946401</v>
      </c>
      <c r="H1040" s="5">
        <f t="shared" si="82"/>
        <v>0.77</v>
      </c>
      <c r="I1040" s="3">
        <f t="shared" si="83"/>
        <v>355.77999999999884</v>
      </c>
      <c r="J1040" t="str">
        <f t="shared" si="84"/>
        <v>LOW</v>
      </c>
    </row>
    <row r="1041" spans="1:10" x14ac:dyDescent="0.25">
      <c r="A1041" s="1">
        <v>43044</v>
      </c>
      <c r="B1041" s="4">
        <f t="shared" ca="1" si="80"/>
        <v>1148</v>
      </c>
      <c r="C1041" s="2">
        <v>37608.29</v>
      </c>
      <c r="D1041" s="2">
        <v>37797.29</v>
      </c>
      <c r="E1041" s="2">
        <v>37478.870000000003</v>
      </c>
      <c r="F1041" s="2">
        <v>37752.17</v>
      </c>
      <c r="G1041" s="5">
        <f t="shared" si="81"/>
        <v>0.38257522477091455</v>
      </c>
      <c r="H1041" s="5">
        <f t="shared" si="82"/>
        <v>0.39</v>
      </c>
      <c r="I1041" s="3">
        <f t="shared" si="83"/>
        <v>318.41999999999825</v>
      </c>
      <c r="J1041" t="str">
        <f t="shared" si="84"/>
        <v>LOW</v>
      </c>
    </row>
    <row r="1042" spans="1:10" x14ac:dyDescent="0.25">
      <c r="A1042" s="1">
        <v>43045</v>
      </c>
      <c r="B1042" s="4">
        <f t="shared" ca="1" si="80"/>
        <v>1148</v>
      </c>
      <c r="C1042" s="2">
        <v>37840.639999999999</v>
      </c>
      <c r="D1042" s="2">
        <v>37907.78</v>
      </c>
      <c r="E1042" s="2">
        <v>37693.69</v>
      </c>
      <c r="F1042" s="2">
        <v>37754.89</v>
      </c>
      <c r="G1042" s="5">
        <f t="shared" si="81"/>
        <v>-0.2266082180428238</v>
      </c>
      <c r="H1042" s="5">
        <f t="shared" si="82"/>
        <v>-0.23</v>
      </c>
      <c r="I1042" s="3">
        <f t="shared" si="83"/>
        <v>214.08999999999651</v>
      </c>
      <c r="J1042" t="str">
        <f t="shared" si="84"/>
        <v>LOW</v>
      </c>
    </row>
    <row r="1043" spans="1:10" x14ac:dyDescent="0.25">
      <c r="A1043" s="1">
        <v>43046</v>
      </c>
      <c r="B1043" s="4">
        <f t="shared" ca="1" si="80"/>
        <v>1147</v>
      </c>
      <c r="C1043" s="2">
        <v>37760.230000000003</v>
      </c>
      <c r="D1043" s="2">
        <v>38254.769999999997</v>
      </c>
      <c r="E1043" s="2">
        <v>37760.230000000003</v>
      </c>
      <c r="F1043" s="2">
        <v>38024.32</v>
      </c>
      <c r="G1043" s="5">
        <f t="shared" si="81"/>
        <v>0.69938662979541311</v>
      </c>
      <c r="H1043" s="5">
        <f t="shared" si="82"/>
        <v>0.7</v>
      </c>
      <c r="I1043" s="3">
        <f t="shared" si="83"/>
        <v>494.5399999999936</v>
      </c>
      <c r="J1043" t="str">
        <f t="shared" si="84"/>
        <v>HIGH</v>
      </c>
    </row>
    <row r="1044" spans="1:10" x14ac:dyDescent="0.25">
      <c r="A1044" s="1">
        <v>43047</v>
      </c>
      <c r="B1044" s="4">
        <f t="shared" ca="1" si="80"/>
        <v>1146</v>
      </c>
      <c r="C1044" s="2">
        <v>38132.959999999999</v>
      </c>
      <c r="D1044" s="2">
        <v>38369.589999999997</v>
      </c>
      <c r="E1044" s="2">
        <v>37952.1</v>
      </c>
      <c r="F1044" s="2">
        <v>38095.07</v>
      </c>
      <c r="G1044" s="5">
        <f t="shared" si="81"/>
        <v>-9.9362860895140112E-2</v>
      </c>
      <c r="H1044" s="5">
        <f t="shared" si="82"/>
        <v>-9.9999999999999992E-2</v>
      </c>
      <c r="I1044" s="3">
        <f t="shared" si="83"/>
        <v>417.48999999999796</v>
      </c>
      <c r="J1044" t="str">
        <f t="shared" si="84"/>
        <v>HIGH</v>
      </c>
    </row>
    <row r="1045" spans="1:10" x14ac:dyDescent="0.25">
      <c r="A1045" s="1">
        <v>43048</v>
      </c>
      <c r="B1045" s="4">
        <f t="shared" ca="1" si="80"/>
        <v>1145</v>
      </c>
      <c r="C1045" s="2">
        <v>38218.589999999997</v>
      </c>
      <c r="D1045" s="2">
        <v>38396.06</v>
      </c>
      <c r="E1045" s="2">
        <v>38078.230000000003</v>
      </c>
      <c r="F1045" s="2">
        <v>38363.47</v>
      </c>
      <c r="G1045" s="5">
        <f t="shared" si="81"/>
        <v>0.37908253548863174</v>
      </c>
      <c r="H1045" s="5">
        <f t="shared" si="82"/>
        <v>0.38</v>
      </c>
      <c r="I1045" s="3">
        <f t="shared" si="83"/>
        <v>317.82999999999447</v>
      </c>
      <c r="J1045" t="str">
        <f t="shared" si="84"/>
        <v>LOW</v>
      </c>
    </row>
    <row r="1046" spans="1:10" x14ac:dyDescent="0.25">
      <c r="A1046" s="1">
        <v>43049</v>
      </c>
      <c r="B1046" s="4">
        <f t="shared" ca="1" si="80"/>
        <v>1144</v>
      </c>
      <c r="C1046" s="2">
        <v>38433.86</v>
      </c>
      <c r="D1046" s="2">
        <v>38489.81</v>
      </c>
      <c r="E1046" s="2">
        <v>38316.21</v>
      </c>
      <c r="F1046" s="2">
        <v>38386.75</v>
      </c>
      <c r="G1046" s="5">
        <f t="shared" si="81"/>
        <v>-0.12257420930398502</v>
      </c>
      <c r="H1046" s="5">
        <f t="shared" si="82"/>
        <v>-0.13</v>
      </c>
      <c r="I1046" s="3">
        <f t="shared" si="83"/>
        <v>173.59999999999854</v>
      </c>
      <c r="J1046" t="str">
        <f t="shared" si="84"/>
        <v>LOW</v>
      </c>
    </row>
    <row r="1047" spans="1:10" x14ac:dyDescent="0.25">
      <c r="A1047" s="1">
        <v>43050</v>
      </c>
      <c r="B1047" s="4">
        <f t="shared" ca="1" si="80"/>
        <v>1143</v>
      </c>
      <c r="C1047" s="2">
        <v>38452.47</v>
      </c>
      <c r="D1047" s="2">
        <v>38564.71</v>
      </c>
      <c r="E1047" s="2">
        <v>38089.360000000001</v>
      </c>
      <c r="F1047" s="2">
        <v>38164.61</v>
      </c>
      <c r="G1047" s="5">
        <f t="shared" si="81"/>
        <v>-0.74861250785710398</v>
      </c>
      <c r="H1047" s="5">
        <f t="shared" si="82"/>
        <v>-0.75</v>
      </c>
      <c r="I1047" s="3">
        <f t="shared" si="83"/>
        <v>475.34999999999854</v>
      </c>
      <c r="J1047" t="str">
        <f t="shared" si="84"/>
        <v>HIGH</v>
      </c>
    </row>
    <row r="1048" spans="1:10" x14ac:dyDescent="0.25">
      <c r="A1048" s="1">
        <v>43051</v>
      </c>
      <c r="B1048" s="4">
        <f t="shared" ca="1" si="80"/>
        <v>1143</v>
      </c>
      <c r="C1048" s="2">
        <v>38016.76</v>
      </c>
      <c r="D1048" s="2">
        <v>38016.76</v>
      </c>
      <c r="E1048" s="2">
        <v>37667.4</v>
      </c>
      <c r="F1048" s="2">
        <v>37808.910000000003</v>
      </c>
      <c r="G1048" s="5">
        <f t="shared" si="81"/>
        <v>-0.54673254638217073</v>
      </c>
      <c r="H1048" s="5">
        <f t="shared" si="82"/>
        <v>-0.55000000000000004</v>
      </c>
      <c r="I1048" s="3">
        <f t="shared" si="83"/>
        <v>349.36000000000058</v>
      </c>
      <c r="J1048" t="str">
        <f t="shared" si="84"/>
        <v>LOW</v>
      </c>
    </row>
    <row r="1049" spans="1:10" x14ac:dyDescent="0.25">
      <c r="A1049" s="1">
        <v>43052</v>
      </c>
      <c r="B1049" s="4">
        <f t="shared" ca="1" si="80"/>
        <v>1143</v>
      </c>
      <c r="C1049" s="2">
        <v>37886.29</v>
      </c>
      <c r="D1049" s="2">
        <v>38297.699999999997</v>
      </c>
      <c r="E1049" s="2">
        <v>37800.080000000002</v>
      </c>
      <c r="F1049" s="2">
        <v>38233.410000000003</v>
      </c>
      <c r="G1049" s="5">
        <f t="shared" si="81"/>
        <v>0.9162153380550131</v>
      </c>
      <c r="H1049" s="5">
        <f t="shared" si="82"/>
        <v>0.92</v>
      </c>
      <c r="I1049" s="3">
        <f t="shared" si="83"/>
        <v>497.61999999999534</v>
      </c>
      <c r="J1049" t="str">
        <f t="shared" si="84"/>
        <v>HIGH</v>
      </c>
    </row>
    <row r="1050" spans="1:10" x14ac:dyDescent="0.25">
      <c r="A1050" s="1">
        <v>43053</v>
      </c>
      <c r="B1050" s="4">
        <f t="shared" ca="1" si="80"/>
        <v>1142</v>
      </c>
      <c r="C1050" s="2">
        <v>38372.03</v>
      </c>
      <c r="D1050" s="2">
        <v>38475.93</v>
      </c>
      <c r="E1050" s="2">
        <v>38001.339999999997</v>
      </c>
      <c r="F1050" s="2">
        <v>38132.879999999997</v>
      </c>
      <c r="G1050" s="5">
        <f t="shared" si="81"/>
        <v>-0.62324041756456838</v>
      </c>
      <c r="H1050" s="5">
        <f t="shared" si="82"/>
        <v>-0.63</v>
      </c>
      <c r="I1050" s="3">
        <f t="shared" si="83"/>
        <v>474.59000000000378</v>
      </c>
      <c r="J1050" t="str">
        <f t="shared" si="84"/>
        <v>HIGH</v>
      </c>
    </row>
    <row r="1051" spans="1:10" x14ac:dyDescent="0.25">
      <c r="A1051" s="1">
        <v>43054</v>
      </c>
      <c r="B1051" s="4">
        <f t="shared" ca="1" si="80"/>
        <v>1141</v>
      </c>
      <c r="C1051" s="2">
        <v>38208.300000000003</v>
      </c>
      <c r="D1051" s="2">
        <v>38593.65</v>
      </c>
      <c r="E1051" s="2">
        <v>38148.44</v>
      </c>
      <c r="F1051" s="2">
        <v>38545.72</v>
      </c>
      <c r="G1051" s="5">
        <f t="shared" si="81"/>
        <v>0.88310655014747641</v>
      </c>
      <c r="H1051" s="5">
        <f t="shared" si="82"/>
        <v>0.89</v>
      </c>
      <c r="I1051" s="3">
        <f t="shared" si="83"/>
        <v>445.20999999999913</v>
      </c>
      <c r="J1051" t="str">
        <f t="shared" si="84"/>
        <v>HIGH</v>
      </c>
    </row>
    <row r="1052" spans="1:10" x14ac:dyDescent="0.25">
      <c r="A1052" s="1">
        <v>43055</v>
      </c>
      <c r="B1052" s="4">
        <f t="shared" ca="1" si="80"/>
        <v>1140</v>
      </c>
      <c r="C1052" s="2">
        <v>38675</v>
      </c>
      <c r="D1052" s="2">
        <v>38748.54</v>
      </c>
      <c r="E1052" s="2">
        <v>38546.68</v>
      </c>
      <c r="F1052" s="2">
        <v>38672.910000000003</v>
      </c>
      <c r="G1052" s="5">
        <f t="shared" si="81"/>
        <v>-5.4040077569399029E-3</v>
      </c>
      <c r="H1052" s="5">
        <f t="shared" si="82"/>
        <v>-0.01</v>
      </c>
      <c r="I1052" s="3">
        <f t="shared" si="83"/>
        <v>201.86000000000058</v>
      </c>
      <c r="J1052" t="str">
        <f t="shared" si="84"/>
        <v>LOW</v>
      </c>
    </row>
    <row r="1053" spans="1:10" x14ac:dyDescent="0.25">
      <c r="A1053" s="1">
        <v>43056</v>
      </c>
      <c r="B1053" s="4">
        <f t="shared" ca="1" si="80"/>
        <v>1139</v>
      </c>
      <c r="C1053" s="2">
        <v>38858.879999999997</v>
      </c>
      <c r="D1053" s="2">
        <v>39115.57</v>
      </c>
      <c r="E1053" s="2">
        <v>38808.74</v>
      </c>
      <c r="F1053" s="2">
        <v>38871.870000000003</v>
      </c>
      <c r="G1053" s="5">
        <f t="shared" si="81"/>
        <v>3.3428652601426599E-2</v>
      </c>
      <c r="H1053" s="5">
        <f t="shared" si="82"/>
        <v>0.04</v>
      </c>
      <c r="I1053" s="3">
        <f t="shared" si="83"/>
        <v>306.83000000000175</v>
      </c>
      <c r="J1053" t="str">
        <f t="shared" si="84"/>
        <v>LOW</v>
      </c>
    </row>
    <row r="1054" spans="1:10" x14ac:dyDescent="0.25">
      <c r="A1054" s="1">
        <v>43057</v>
      </c>
      <c r="B1054" s="4">
        <f t="shared" ca="1" si="80"/>
        <v>1138</v>
      </c>
      <c r="C1054" s="2">
        <v>38988.57</v>
      </c>
      <c r="D1054" s="2">
        <v>39121.69</v>
      </c>
      <c r="E1054" s="2">
        <v>38846.959999999999</v>
      </c>
      <c r="F1054" s="2">
        <v>39056.65</v>
      </c>
      <c r="G1054" s="5">
        <f t="shared" si="81"/>
        <v>0.17461527827258538</v>
      </c>
      <c r="H1054" s="5">
        <f t="shared" si="82"/>
        <v>0.18000000000000002</v>
      </c>
      <c r="I1054" s="3">
        <f t="shared" si="83"/>
        <v>274.7300000000032</v>
      </c>
      <c r="J1054" t="str">
        <f t="shared" si="84"/>
        <v>LOW</v>
      </c>
    </row>
    <row r="1055" spans="1:10" x14ac:dyDescent="0.25">
      <c r="A1055" s="1">
        <v>43058</v>
      </c>
      <c r="B1055" s="4">
        <f t="shared" ca="1" si="80"/>
        <v>1138</v>
      </c>
      <c r="C1055" s="2">
        <v>39167.050000000003</v>
      </c>
      <c r="D1055" s="2">
        <v>39270.14</v>
      </c>
      <c r="E1055" s="2">
        <v>38826.559999999998</v>
      </c>
      <c r="F1055" s="2">
        <v>38877.120000000003</v>
      </c>
      <c r="G1055" s="5">
        <f t="shared" si="81"/>
        <v>-0.74023956361278231</v>
      </c>
      <c r="H1055" s="5">
        <f t="shared" si="82"/>
        <v>-0.75</v>
      </c>
      <c r="I1055" s="3">
        <f t="shared" si="83"/>
        <v>443.58000000000175</v>
      </c>
      <c r="J1055" t="str">
        <f t="shared" si="84"/>
        <v>HIGH</v>
      </c>
    </row>
    <row r="1056" spans="1:10" x14ac:dyDescent="0.25">
      <c r="A1056" s="1">
        <v>43059</v>
      </c>
      <c r="B1056" s="4">
        <f t="shared" ca="1" si="80"/>
        <v>1138</v>
      </c>
      <c r="C1056" s="2">
        <v>38935.75</v>
      </c>
      <c r="D1056" s="2">
        <v>38939.35</v>
      </c>
      <c r="E1056" s="2">
        <v>38581.040000000001</v>
      </c>
      <c r="F1056" s="2">
        <v>38684.720000000001</v>
      </c>
      <c r="G1056" s="5">
        <f t="shared" si="81"/>
        <v>-0.6447288160623561</v>
      </c>
      <c r="H1056" s="5">
        <f t="shared" si="82"/>
        <v>-0.65</v>
      </c>
      <c r="I1056" s="3">
        <f t="shared" si="83"/>
        <v>358.30999999999767</v>
      </c>
      <c r="J1056" t="str">
        <f t="shared" si="84"/>
        <v>LOW</v>
      </c>
    </row>
    <row r="1057" spans="1:10" x14ac:dyDescent="0.25">
      <c r="A1057" s="1">
        <v>43060</v>
      </c>
      <c r="B1057" s="4">
        <f t="shared" ca="1" si="80"/>
        <v>1137</v>
      </c>
      <c r="C1057" s="2">
        <v>38839.519999999997</v>
      </c>
      <c r="D1057" s="2">
        <v>38958.6</v>
      </c>
      <c r="E1057" s="2">
        <v>38701.040000000001</v>
      </c>
      <c r="F1057" s="2">
        <v>38862.230000000003</v>
      </c>
      <c r="G1057" s="5">
        <f t="shared" si="81"/>
        <v>5.847137142788171E-2</v>
      </c>
      <c r="H1057" s="5">
        <f t="shared" si="82"/>
        <v>6.0000000000000005E-2</v>
      </c>
      <c r="I1057" s="3">
        <f t="shared" si="83"/>
        <v>257.55999999999767</v>
      </c>
      <c r="J1057" t="str">
        <f t="shared" si="84"/>
        <v>LOW</v>
      </c>
    </row>
    <row r="1058" spans="1:10" x14ac:dyDescent="0.25">
      <c r="A1058" s="1">
        <v>43061</v>
      </c>
      <c r="B1058" s="4">
        <f t="shared" ca="1" si="80"/>
        <v>1136</v>
      </c>
      <c r="C1058" s="2">
        <v>38993.599999999999</v>
      </c>
      <c r="D1058" s="2">
        <v>39041.25</v>
      </c>
      <c r="E1058" s="2">
        <v>38520.959999999999</v>
      </c>
      <c r="F1058" s="2">
        <v>38700.53</v>
      </c>
      <c r="G1058" s="5">
        <f t="shared" si="81"/>
        <v>-0.75158487546674257</v>
      </c>
      <c r="H1058" s="5">
        <f t="shared" si="82"/>
        <v>-0.76</v>
      </c>
      <c r="I1058" s="3">
        <f t="shared" si="83"/>
        <v>520.29000000000087</v>
      </c>
      <c r="J1058" t="str">
        <f t="shared" si="84"/>
        <v>HIGH</v>
      </c>
    </row>
    <row r="1059" spans="1:10" x14ac:dyDescent="0.25">
      <c r="A1059" s="1">
        <v>43062</v>
      </c>
      <c r="B1059" s="4">
        <f t="shared" ca="1" si="80"/>
        <v>1135</v>
      </c>
      <c r="C1059" s="2">
        <v>38730.93</v>
      </c>
      <c r="D1059" s="2">
        <v>38978.99</v>
      </c>
      <c r="E1059" s="2">
        <v>38598.720000000001</v>
      </c>
      <c r="F1059" s="2">
        <v>38939.22</v>
      </c>
      <c r="G1059" s="5">
        <f t="shared" si="81"/>
        <v>0.5377872413598147</v>
      </c>
      <c r="H1059" s="5">
        <f t="shared" si="82"/>
        <v>0.54</v>
      </c>
      <c r="I1059" s="3">
        <f t="shared" si="83"/>
        <v>380.2699999999968</v>
      </c>
      <c r="J1059" t="str">
        <f t="shared" si="84"/>
        <v>LOW</v>
      </c>
    </row>
    <row r="1060" spans="1:10" x14ac:dyDescent="0.25">
      <c r="A1060" s="1">
        <v>43063</v>
      </c>
      <c r="B1060" s="4">
        <f t="shared" ca="1" si="80"/>
        <v>1134</v>
      </c>
      <c r="C1060" s="2">
        <v>38898.6</v>
      </c>
      <c r="D1060" s="2">
        <v>38950.449999999997</v>
      </c>
      <c r="E1060" s="2">
        <v>38542.28</v>
      </c>
      <c r="F1060" s="2">
        <v>38585.35</v>
      </c>
      <c r="G1060" s="5">
        <f t="shared" si="81"/>
        <v>-0.80529890535906179</v>
      </c>
      <c r="H1060" s="5">
        <f t="shared" si="82"/>
        <v>-0.81</v>
      </c>
      <c r="I1060" s="3">
        <f t="shared" si="83"/>
        <v>408.16999999999825</v>
      </c>
      <c r="J1060" t="str">
        <f t="shared" si="84"/>
        <v>HIGH</v>
      </c>
    </row>
    <row r="1061" spans="1:10" x14ac:dyDescent="0.25">
      <c r="A1061" s="1">
        <v>43064</v>
      </c>
      <c r="B1061" s="4">
        <f t="shared" ca="1" si="80"/>
        <v>1133</v>
      </c>
      <c r="C1061" s="2">
        <v>38621.58</v>
      </c>
      <c r="D1061" s="2">
        <v>38649.980000000003</v>
      </c>
      <c r="E1061" s="2">
        <v>38460.25</v>
      </c>
      <c r="F1061" s="2">
        <v>38607.01</v>
      </c>
      <c r="G1061" s="5">
        <f t="shared" si="81"/>
        <v>-3.7725023160626023E-2</v>
      </c>
      <c r="H1061" s="5">
        <f t="shared" si="82"/>
        <v>-0.04</v>
      </c>
      <c r="I1061" s="3">
        <f t="shared" si="83"/>
        <v>189.7300000000032</v>
      </c>
      <c r="J1061" t="str">
        <f t="shared" si="84"/>
        <v>LOW</v>
      </c>
    </row>
    <row r="1062" spans="1:10" x14ac:dyDescent="0.25">
      <c r="A1062" s="1">
        <v>43065</v>
      </c>
      <c r="B1062" s="4">
        <f t="shared" ca="1" si="80"/>
        <v>1133</v>
      </c>
      <c r="C1062" s="2">
        <v>38692.06</v>
      </c>
      <c r="D1062" s="2">
        <v>38818.870000000003</v>
      </c>
      <c r="E1062" s="2">
        <v>38554.79</v>
      </c>
      <c r="F1062" s="2">
        <v>38767.11</v>
      </c>
      <c r="G1062" s="5">
        <f t="shared" si="81"/>
        <v>0.19396744448344935</v>
      </c>
      <c r="H1062" s="5">
        <f t="shared" si="82"/>
        <v>0.2</v>
      </c>
      <c r="I1062" s="3">
        <f t="shared" si="83"/>
        <v>264.08000000000175</v>
      </c>
      <c r="J1062" t="str">
        <f t="shared" si="84"/>
        <v>LOW</v>
      </c>
    </row>
    <row r="1063" spans="1:10" x14ac:dyDescent="0.25">
      <c r="A1063" s="1">
        <v>43066</v>
      </c>
      <c r="B1063" s="4">
        <f t="shared" ca="1" si="80"/>
        <v>1133</v>
      </c>
      <c r="C1063" s="2">
        <v>38805.54</v>
      </c>
      <c r="D1063" s="2">
        <v>38976.58</v>
      </c>
      <c r="E1063" s="2">
        <v>38780.080000000002</v>
      </c>
      <c r="F1063" s="2">
        <v>38905.839999999997</v>
      </c>
      <c r="G1063" s="5">
        <f t="shared" si="81"/>
        <v>0.25846824963650972</v>
      </c>
      <c r="H1063" s="5">
        <f t="shared" si="82"/>
        <v>0.26</v>
      </c>
      <c r="I1063" s="3">
        <f t="shared" si="83"/>
        <v>196.5</v>
      </c>
      <c r="J1063" t="str">
        <f t="shared" si="84"/>
        <v>LOW</v>
      </c>
    </row>
    <row r="1064" spans="1:10" x14ac:dyDescent="0.25">
      <c r="A1064" s="1">
        <v>43067</v>
      </c>
      <c r="B1064" s="4">
        <f t="shared" ca="1" si="80"/>
        <v>1132</v>
      </c>
      <c r="C1064" s="2">
        <v>39040.300000000003</v>
      </c>
      <c r="D1064" s="2">
        <v>39364.339999999997</v>
      </c>
      <c r="E1064" s="2">
        <v>39038.81</v>
      </c>
      <c r="F1064" s="2">
        <v>39275.64</v>
      </c>
      <c r="G1064" s="5">
        <f t="shared" si="81"/>
        <v>0.60281299067885363</v>
      </c>
      <c r="H1064" s="5">
        <f t="shared" si="82"/>
        <v>0.61</v>
      </c>
      <c r="I1064" s="3">
        <f t="shared" si="83"/>
        <v>325.52999999999884</v>
      </c>
      <c r="J1064" t="str">
        <f t="shared" si="84"/>
        <v>LOW</v>
      </c>
    </row>
    <row r="1065" spans="1:10" x14ac:dyDescent="0.25">
      <c r="A1065" s="1">
        <v>43068</v>
      </c>
      <c r="B1065" s="4">
        <f t="shared" ca="1" si="80"/>
        <v>1131</v>
      </c>
      <c r="C1065" s="2">
        <v>39420.04</v>
      </c>
      <c r="D1065" s="2">
        <v>39487.449999999997</v>
      </c>
      <c r="E1065" s="2">
        <v>39083.160000000003</v>
      </c>
      <c r="F1065" s="2">
        <v>39140.28</v>
      </c>
      <c r="G1065" s="5">
        <f t="shared" si="81"/>
        <v>-0.70968979229854157</v>
      </c>
      <c r="H1065" s="5">
        <f t="shared" si="82"/>
        <v>-0.71</v>
      </c>
      <c r="I1065" s="3">
        <f t="shared" si="83"/>
        <v>404.2899999999936</v>
      </c>
      <c r="J1065" t="str">
        <f t="shared" si="84"/>
        <v>HIGH</v>
      </c>
    </row>
    <row r="1066" spans="1:10" x14ac:dyDescent="0.25">
      <c r="A1066" s="1">
        <v>43069</v>
      </c>
      <c r="B1066" s="4">
        <f t="shared" ca="1" si="80"/>
        <v>1130</v>
      </c>
      <c r="C1066" s="2">
        <v>39158.22</v>
      </c>
      <c r="D1066" s="2">
        <v>39158.22</v>
      </c>
      <c r="E1066" s="2">
        <v>38585.65</v>
      </c>
      <c r="F1066" s="2">
        <v>38645.18</v>
      </c>
      <c r="G1066" s="5">
        <f t="shared" si="81"/>
        <v>-1.3101719128193285</v>
      </c>
      <c r="H1066" s="5">
        <f t="shared" si="82"/>
        <v>-1.32</v>
      </c>
      <c r="I1066" s="3">
        <f t="shared" si="83"/>
        <v>572.56999999999971</v>
      </c>
      <c r="J1066" t="str">
        <f t="shared" si="84"/>
        <v>HIGH</v>
      </c>
    </row>
    <row r="1067" spans="1:10" x14ac:dyDescent="0.25">
      <c r="A1067" s="1">
        <v>43070</v>
      </c>
      <c r="B1067" s="4">
        <f t="shared" ca="1" si="80"/>
        <v>1129</v>
      </c>
      <c r="C1067" s="2">
        <v>38771.269999999997</v>
      </c>
      <c r="D1067" s="2">
        <v>38832.61</v>
      </c>
      <c r="E1067" s="2">
        <v>38518.26</v>
      </c>
      <c r="F1067" s="2">
        <v>38564.879999999997</v>
      </c>
      <c r="G1067" s="5">
        <f t="shared" si="81"/>
        <v>-0.5323271587440892</v>
      </c>
      <c r="H1067" s="5">
        <f t="shared" si="82"/>
        <v>-0.54</v>
      </c>
      <c r="I1067" s="3">
        <f t="shared" si="83"/>
        <v>314.34999999999854</v>
      </c>
      <c r="J1067" t="str">
        <f t="shared" si="84"/>
        <v>LOW</v>
      </c>
    </row>
    <row r="1068" spans="1:10" x14ac:dyDescent="0.25">
      <c r="A1068" s="1">
        <v>43071</v>
      </c>
      <c r="B1068" s="4">
        <f t="shared" ca="1" si="80"/>
        <v>1128</v>
      </c>
      <c r="C1068" s="2">
        <v>38672.629999999997</v>
      </c>
      <c r="D1068" s="2">
        <v>39095.35</v>
      </c>
      <c r="E1068" s="2">
        <v>38571</v>
      </c>
      <c r="F1068" s="2">
        <v>39054.68</v>
      </c>
      <c r="G1068" s="5">
        <f t="shared" si="81"/>
        <v>0.98790798557016402</v>
      </c>
      <c r="H1068" s="5">
        <f t="shared" si="82"/>
        <v>0.99</v>
      </c>
      <c r="I1068" s="3">
        <f t="shared" si="83"/>
        <v>524.34999999999854</v>
      </c>
      <c r="J1068" t="str">
        <f t="shared" si="84"/>
        <v>HIGH</v>
      </c>
    </row>
    <row r="1069" spans="1:10" x14ac:dyDescent="0.25">
      <c r="A1069" s="1">
        <v>43072</v>
      </c>
      <c r="B1069" s="4">
        <f t="shared" ca="1" si="80"/>
        <v>1128</v>
      </c>
      <c r="C1069" s="2">
        <v>39101.78</v>
      </c>
      <c r="D1069" s="2">
        <v>39262.22</v>
      </c>
      <c r="E1069" s="2">
        <v>38663.980000000003</v>
      </c>
      <c r="F1069" s="2">
        <v>38730.86</v>
      </c>
      <c r="G1069" s="5">
        <f t="shared" si="81"/>
        <v>-0.94860131687099225</v>
      </c>
      <c r="H1069" s="5">
        <f t="shared" si="82"/>
        <v>-0.95</v>
      </c>
      <c r="I1069" s="3">
        <f t="shared" si="83"/>
        <v>598.23999999999796</v>
      </c>
      <c r="J1069" t="str">
        <f t="shared" si="84"/>
        <v>HIGH</v>
      </c>
    </row>
    <row r="1070" spans="1:10" x14ac:dyDescent="0.25">
      <c r="A1070" s="1">
        <v>43073</v>
      </c>
      <c r="B1070" s="4">
        <f t="shared" ca="1" si="80"/>
        <v>1128</v>
      </c>
      <c r="C1070" s="2">
        <v>38865.83</v>
      </c>
      <c r="D1070" s="2">
        <v>39103.160000000003</v>
      </c>
      <c r="E1070" s="2">
        <v>38765.33</v>
      </c>
      <c r="F1070" s="2">
        <v>39067.33</v>
      </c>
      <c r="G1070" s="5">
        <f t="shared" si="81"/>
        <v>0.51845026852636367</v>
      </c>
      <c r="H1070" s="5">
        <f t="shared" si="82"/>
        <v>0.52</v>
      </c>
      <c r="I1070" s="3">
        <f t="shared" si="83"/>
        <v>337.83000000000175</v>
      </c>
      <c r="J1070" t="str">
        <f t="shared" si="84"/>
        <v>LOW</v>
      </c>
    </row>
    <row r="1071" spans="1:10" x14ac:dyDescent="0.25">
      <c r="A1071" s="1">
        <v>43074</v>
      </c>
      <c r="B1071" s="4">
        <f t="shared" ca="1" si="80"/>
        <v>1127</v>
      </c>
      <c r="C1071" s="2">
        <v>39056.92</v>
      </c>
      <c r="D1071" s="2">
        <v>39105.879999999997</v>
      </c>
      <c r="E1071" s="2">
        <v>38753.46</v>
      </c>
      <c r="F1071" s="2">
        <v>39031.550000000003</v>
      </c>
      <c r="G1071" s="5">
        <f t="shared" si="81"/>
        <v>-6.4956478903086437E-2</v>
      </c>
      <c r="H1071" s="5">
        <f t="shared" si="82"/>
        <v>-6.9999999999999993E-2</v>
      </c>
      <c r="I1071" s="3">
        <f t="shared" si="83"/>
        <v>352.41999999999825</v>
      </c>
      <c r="J1071" t="str">
        <f t="shared" si="84"/>
        <v>LOW</v>
      </c>
    </row>
    <row r="1072" spans="1:10" x14ac:dyDescent="0.25">
      <c r="A1072" s="1">
        <v>43075</v>
      </c>
      <c r="B1072" s="4">
        <f t="shared" ca="1" si="80"/>
        <v>1126</v>
      </c>
      <c r="C1072" s="2">
        <v>39036.51</v>
      </c>
      <c r="D1072" s="2">
        <v>39189.949999999997</v>
      </c>
      <c r="E1072" s="2">
        <v>38882.99</v>
      </c>
      <c r="F1072" s="2">
        <v>38981.43</v>
      </c>
      <c r="G1072" s="5">
        <f t="shared" si="81"/>
        <v>-0.14109867915959123</v>
      </c>
      <c r="H1072" s="5">
        <f t="shared" si="82"/>
        <v>-0.15000000000000002</v>
      </c>
      <c r="I1072" s="3">
        <f t="shared" si="83"/>
        <v>306.95999999999913</v>
      </c>
      <c r="J1072" t="str">
        <f t="shared" si="84"/>
        <v>LOW</v>
      </c>
    </row>
    <row r="1073" spans="1:10" x14ac:dyDescent="0.25">
      <c r="A1073" s="1">
        <v>43076</v>
      </c>
      <c r="B1073" s="4">
        <f t="shared" ca="1" si="80"/>
        <v>1125</v>
      </c>
      <c r="C1073" s="2">
        <v>39009.550000000003</v>
      </c>
      <c r="D1073" s="2">
        <v>39172.76</v>
      </c>
      <c r="E1073" s="2">
        <v>38920.17</v>
      </c>
      <c r="F1073" s="2">
        <v>38963.26</v>
      </c>
      <c r="G1073" s="5">
        <f t="shared" si="81"/>
        <v>-0.11866325040919691</v>
      </c>
      <c r="H1073" s="5">
        <f t="shared" si="82"/>
        <v>-0.12</v>
      </c>
      <c r="I1073" s="3">
        <f t="shared" si="83"/>
        <v>252.59000000000378</v>
      </c>
      <c r="J1073" t="str">
        <f t="shared" si="84"/>
        <v>LOW</v>
      </c>
    </row>
    <row r="1074" spans="1:10" x14ac:dyDescent="0.25">
      <c r="A1074" s="1">
        <v>43077</v>
      </c>
      <c r="B1074" s="4">
        <f t="shared" ca="1" si="80"/>
        <v>1124</v>
      </c>
      <c r="C1074" s="2">
        <v>38719.33</v>
      </c>
      <c r="D1074" s="2">
        <v>38719.33</v>
      </c>
      <c r="E1074" s="2">
        <v>38509.79</v>
      </c>
      <c r="F1074" s="2">
        <v>38600.339999999997</v>
      </c>
      <c r="G1074" s="5">
        <f t="shared" si="81"/>
        <v>-0.30731420197613241</v>
      </c>
      <c r="H1074" s="5">
        <f t="shared" si="82"/>
        <v>-0.31</v>
      </c>
      <c r="I1074" s="3">
        <f t="shared" si="83"/>
        <v>209.54000000000087</v>
      </c>
      <c r="J1074" t="str">
        <f t="shared" si="84"/>
        <v>LOW</v>
      </c>
    </row>
    <row r="1075" spans="1:10" x14ac:dyDescent="0.25">
      <c r="A1075" s="1">
        <v>43078</v>
      </c>
      <c r="B1075" s="4">
        <f t="shared" ca="1" si="80"/>
        <v>1123</v>
      </c>
      <c r="C1075" s="2">
        <v>38815.46</v>
      </c>
      <c r="D1075" s="2">
        <v>38835.54</v>
      </c>
      <c r="E1075" s="2">
        <v>38236.18</v>
      </c>
      <c r="F1075" s="2">
        <v>38276.629999999997</v>
      </c>
      <c r="G1075" s="5">
        <f t="shared" si="81"/>
        <v>-1.3881839864837406</v>
      </c>
      <c r="H1075" s="5">
        <f t="shared" si="82"/>
        <v>-1.39</v>
      </c>
      <c r="I1075" s="3">
        <f t="shared" si="83"/>
        <v>599.36000000000058</v>
      </c>
      <c r="J1075" t="str">
        <f t="shared" si="84"/>
        <v>HIGH</v>
      </c>
    </row>
    <row r="1076" spans="1:10" x14ac:dyDescent="0.25">
      <c r="A1076" s="1">
        <v>43079</v>
      </c>
      <c r="B1076" s="4">
        <f t="shared" ca="1" si="80"/>
        <v>1123</v>
      </c>
      <c r="C1076" s="2">
        <v>38244.18</v>
      </c>
      <c r="D1076" s="2">
        <v>38248.57</v>
      </c>
      <c r="E1076" s="2">
        <v>37743.07</v>
      </c>
      <c r="F1076" s="2">
        <v>37789.129999999997</v>
      </c>
      <c r="G1076" s="5">
        <f t="shared" si="81"/>
        <v>-1.1898542471037499</v>
      </c>
      <c r="H1076" s="5">
        <f t="shared" si="82"/>
        <v>-1.19</v>
      </c>
      <c r="I1076" s="3">
        <f t="shared" si="83"/>
        <v>505.5</v>
      </c>
      <c r="J1076" t="str">
        <f t="shared" si="84"/>
        <v>HIGH</v>
      </c>
    </row>
    <row r="1077" spans="1:10" x14ac:dyDescent="0.25">
      <c r="A1077" s="1">
        <v>43080</v>
      </c>
      <c r="B1077" s="4">
        <f t="shared" ca="1" si="80"/>
        <v>1123</v>
      </c>
      <c r="C1077" s="2">
        <v>37747.910000000003</v>
      </c>
      <c r="D1077" s="2">
        <v>37780.46</v>
      </c>
      <c r="E1077" s="2">
        <v>37405.4</v>
      </c>
      <c r="F1077" s="2">
        <v>37558.910000000003</v>
      </c>
      <c r="G1077" s="5">
        <f t="shared" si="81"/>
        <v>-0.5006899719746073</v>
      </c>
      <c r="H1077" s="5">
        <f t="shared" si="82"/>
        <v>-0.51</v>
      </c>
      <c r="I1077" s="3">
        <f t="shared" si="83"/>
        <v>375.05999999999767</v>
      </c>
      <c r="J1077" t="str">
        <f t="shared" si="84"/>
        <v>LOW</v>
      </c>
    </row>
    <row r="1078" spans="1:10" x14ac:dyDescent="0.25">
      <c r="A1078" s="1">
        <v>43081</v>
      </c>
      <c r="B1078" s="4">
        <f t="shared" ca="1" si="80"/>
        <v>1122</v>
      </c>
      <c r="C1078" s="2">
        <v>37632.36</v>
      </c>
      <c r="D1078" s="2">
        <v>37721.980000000003</v>
      </c>
      <c r="E1078" s="2">
        <v>37370.39</v>
      </c>
      <c r="F1078" s="2">
        <v>37462.99</v>
      </c>
      <c r="G1078" s="5">
        <f t="shared" si="81"/>
        <v>-0.45006478466937133</v>
      </c>
      <c r="H1078" s="5">
        <f t="shared" si="82"/>
        <v>-0.46</v>
      </c>
      <c r="I1078" s="3">
        <f t="shared" si="83"/>
        <v>351.59000000000378</v>
      </c>
      <c r="J1078" t="str">
        <f t="shared" si="84"/>
        <v>LOW</v>
      </c>
    </row>
    <row r="1079" spans="1:10" x14ac:dyDescent="0.25">
      <c r="A1079" s="1">
        <v>43082</v>
      </c>
      <c r="B1079" s="4">
        <f t="shared" ca="1" si="80"/>
        <v>1121</v>
      </c>
      <c r="C1079" s="2">
        <v>37491.300000000003</v>
      </c>
      <c r="D1079" s="2">
        <v>37583.57</v>
      </c>
      <c r="E1079" s="2">
        <v>36999.839999999997</v>
      </c>
      <c r="F1079" s="2">
        <v>37090.82</v>
      </c>
      <c r="G1079" s="5">
        <f t="shared" si="81"/>
        <v>-1.068194487787842</v>
      </c>
      <c r="H1079" s="5">
        <f t="shared" si="82"/>
        <v>-1.07</v>
      </c>
      <c r="I1079" s="3">
        <f t="shared" si="83"/>
        <v>583.7300000000032</v>
      </c>
      <c r="J1079" t="str">
        <f t="shared" si="84"/>
        <v>HIGH</v>
      </c>
    </row>
    <row r="1080" spans="1:10" x14ac:dyDescent="0.25">
      <c r="A1080" s="1">
        <v>43083</v>
      </c>
      <c r="B1080" s="4">
        <f t="shared" ca="1" si="80"/>
        <v>1120</v>
      </c>
      <c r="C1080" s="2">
        <v>37146.58</v>
      </c>
      <c r="D1080" s="2">
        <v>37572.699999999997</v>
      </c>
      <c r="E1080" s="2">
        <v>36956.1</v>
      </c>
      <c r="F1080" s="2">
        <v>37318.53</v>
      </c>
      <c r="G1080" s="5">
        <f t="shared" si="81"/>
        <v>0.46289591127903856</v>
      </c>
      <c r="H1080" s="5">
        <f t="shared" si="82"/>
        <v>0.47000000000000003</v>
      </c>
      <c r="I1080" s="3">
        <f t="shared" si="83"/>
        <v>616.59999999999854</v>
      </c>
      <c r="J1080" t="str">
        <f t="shared" si="84"/>
        <v>HIGH</v>
      </c>
    </row>
    <row r="1081" spans="1:10" x14ac:dyDescent="0.25">
      <c r="A1081" s="1">
        <v>43084</v>
      </c>
      <c r="B1081" s="4">
        <f t="shared" ca="1" si="80"/>
        <v>1119</v>
      </c>
      <c r="C1081" s="2">
        <v>37539.050000000003</v>
      </c>
      <c r="D1081" s="2">
        <v>37559.67</v>
      </c>
      <c r="E1081" s="2">
        <v>37047.870000000003</v>
      </c>
      <c r="F1081" s="2">
        <v>37114.879999999997</v>
      </c>
      <c r="G1081" s="5">
        <f t="shared" si="81"/>
        <v>-1.1299433523224627</v>
      </c>
      <c r="H1081" s="5">
        <f t="shared" si="82"/>
        <v>-1.1300000000000001</v>
      </c>
      <c r="I1081" s="3">
        <f t="shared" si="83"/>
        <v>511.79999999999563</v>
      </c>
      <c r="J1081" t="str">
        <f t="shared" si="84"/>
        <v>HIGH</v>
      </c>
    </row>
    <row r="1082" spans="1:10" x14ac:dyDescent="0.25">
      <c r="A1082" s="1">
        <v>43085</v>
      </c>
      <c r="B1082" s="4">
        <f t="shared" ca="1" si="80"/>
        <v>1118</v>
      </c>
      <c r="C1082" s="2">
        <v>37179.129999999997</v>
      </c>
      <c r="D1082" s="2">
        <v>37518.94</v>
      </c>
      <c r="E1082" s="2">
        <v>37052.300000000003</v>
      </c>
      <c r="F1082" s="2">
        <v>37393.480000000003</v>
      </c>
      <c r="G1082" s="5">
        <f t="shared" si="81"/>
        <v>0.57653312490100173</v>
      </c>
      <c r="H1082" s="5">
        <f t="shared" si="82"/>
        <v>0.57999999999999996</v>
      </c>
      <c r="I1082" s="3">
        <f t="shared" si="83"/>
        <v>466.63999999999942</v>
      </c>
      <c r="J1082" t="str">
        <f t="shared" si="84"/>
        <v>HIGH</v>
      </c>
    </row>
    <row r="1083" spans="1:10" x14ac:dyDescent="0.25">
      <c r="A1083" s="1">
        <v>43086</v>
      </c>
      <c r="B1083" s="4">
        <f t="shared" ca="1" si="80"/>
        <v>1118</v>
      </c>
      <c r="C1083" s="2">
        <v>37494.42</v>
      </c>
      <c r="D1083" s="2">
        <v>38001.129999999997</v>
      </c>
      <c r="E1083" s="2">
        <v>37415.360000000001</v>
      </c>
      <c r="F1083" s="2">
        <v>37930.769999999997</v>
      </c>
      <c r="G1083" s="5">
        <f t="shared" si="81"/>
        <v>1.1637731694476101</v>
      </c>
      <c r="H1083" s="5">
        <f t="shared" si="82"/>
        <v>1.17</v>
      </c>
      <c r="I1083" s="3">
        <f t="shared" si="83"/>
        <v>585.7699999999968</v>
      </c>
      <c r="J1083" t="str">
        <f t="shared" si="84"/>
        <v>HIGH</v>
      </c>
    </row>
    <row r="1084" spans="1:10" x14ac:dyDescent="0.25">
      <c r="A1084" s="1">
        <v>43087</v>
      </c>
      <c r="B1084" s="4">
        <f t="shared" ca="1" si="80"/>
        <v>1118</v>
      </c>
      <c r="C1084" s="2">
        <v>38701.18</v>
      </c>
      <c r="D1084" s="2">
        <v>39412.559999999998</v>
      </c>
      <c r="E1084" s="2">
        <v>38570.04</v>
      </c>
      <c r="F1084" s="2">
        <v>39352.67</v>
      </c>
      <c r="G1084" s="5">
        <f t="shared" si="81"/>
        <v>1.6833853644772536</v>
      </c>
      <c r="H1084" s="5">
        <f t="shared" si="82"/>
        <v>1.69</v>
      </c>
      <c r="I1084" s="3">
        <f t="shared" si="83"/>
        <v>842.5199999999968</v>
      </c>
      <c r="J1084" t="str">
        <f t="shared" si="84"/>
        <v>HIGH</v>
      </c>
    </row>
    <row r="1085" spans="1:10" x14ac:dyDescent="0.25">
      <c r="A1085" s="1">
        <v>43088</v>
      </c>
      <c r="B1085" s="4">
        <f t="shared" ca="1" si="80"/>
        <v>1117</v>
      </c>
      <c r="C1085" s="2">
        <v>39449.449999999997</v>
      </c>
      <c r="D1085" s="2">
        <v>39571.730000000003</v>
      </c>
      <c r="E1085" s="2">
        <v>38884.85</v>
      </c>
      <c r="F1085" s="2">
        <v>38969.800000000003</v>
      </c>
      <c r="G1085" s="5">
        <f t="shared" si="81"/>
        <v>-1.2158597901871742</v>
      </c>
      <c r="H1085" s="5">
        <f t="shared" si="82"/>
        <v>-1.22</v>
      </c>
      <c r="I1085" s="3">
        <f t="shared" si="83"/>
        <v>686.88000000000466</v>
      </c>
      <c r="J1085" t="str">
        <f t="shared" si="84"/>
        <v>HIGH</v>
      </c>
    </row>
    <row r="1086" spans="1:10" x14ac:dyDescent="0.25">
      <c r="A1086" s="1">
        <v>43089</v>
      </c>
      <c r="B1086" s="4">
        <f t="shared" ca="1" si="80"/>
        <v>1116</v>
      </c>
      <c r="C1086" s="2">
        <v>39086.21</v>
      </c>
      <c r="D1086" s="2">
        <v>39249.08</v>
      </c>
      <c r="E1086" s="2">
        <v>38903.870000000003</v>
      </c>
      <c r="F1086" s="2">
        <v>39110.21</v>
      </c>
      <c r="G1086" s="5">
        <f t="shared" si="81"/>
        <v>6.1402730016545483E-2</v>
      </c>
      <c r="H1086" s="5">
        <f t="shared" si="82"/>
        <v>6.9999999999999993E-2</v>
      </c>
      <c r="I1086" s="3">
        <f t="shared" si="83"/>
        <v>345.20999999999913</v>
      </c>
      <c r="J1086" t="str">
        <f t="shared" si="84"/>
        <v>LOW</v>
      </c>
    </row>
    <row r="1087" spans="1:10" x14ac:dyDescent="0.25">
      <c r="A1087" s="1">
        <v>43090</v>
      </c>
      <c r="B1087" s="4">
        <f t="shared" ca="1" si="80"/>
        <v>1115</v>
      </c>
      <c r="C1087" s="2">
        <v>39591.769999999997</v>
      </c>
      <c r="D1087" s="2">
        <v>40124.959999999999</v>
      </c>
      <c r="E1087" s="2">
        <v>38651.61</v>
      </c>
      <c r="F1087" s="2">
        <v>38811.39</v>
      </c>
      <c r="G1087" s="5">
        <f t="shared" si="81"/>
        <v>-1.9710662089621085</v>
      </c>
      <c r="H1087" s="5">
        <f t="shared" si="82"/>
        <v>-1.98</v>
      </c>
      <c r="I1087" s="3">
        <f t="shared" si="83"/>
        <v>1473.3499999999985</v>
      </c>
      <c r="J1087" t="str">
        <f t="shared" si="84"/>
        <v>HIGH</v>
      </c>
    </row>
    <row r="1088" spans="1:10" x14ac:dyDescent="0.25">
      <c r="A1088" s="1">
        <v>43091</v>
      </c>
      <c r="B1088" s="4">
        <f t="shared" ca="1" si="80"/>
        <v>1114</v>
      </c>
      <c r="C1088" s="2">
        <v>39076.28</v>
      </c>
      <c r="D1088" s="2">
        <v>39476.97</v>
      </c>
      <c r="E1088" s="2">
        <v>38824.26</v>
      </c>
      <c r="F1088" s="2">
        <v>39434.720000000001</v>
      </c>
      <c r="G1088" s="5">
        <f t="shared" si="81"/>
        <v>0.91728281197699046</v>
      </c>
      <c r="H1088" s="5">
        <f t="shared" si="82"/>
        <v>0.92</v>
      </c>
      <c r="I1088" s="3">
        <f t="shared" si="83"/>
        <v>652.70999999999913</v>
      </c>
      <c r="J1088" t="str">
        <f t="shared" si="84"/>
        <v>HIGH</v>
      </c>
    </row>
    <row r="1089" spans="1:10" x14ac:dyDescent="0.25">
      <c r="A1089" s="1">
        <v>43092</v>
      </c>
      <c r="B1089" s="4">
        <f t="shared" ca="1" si="80"/>
        <v>1113</v>
      </c>
      <c r="C1089" s="2">
        <v>39536.230000000003</v>
      </c>
      <c r="D1089" s="2">
        <v>39821.94</v>
      </c>
      <c r="E1089" s="2">
        <v>39353.160000000003</v>
      </c>
      <c r="F1089" s="2">
        <v>39683.29</v>
      </c>
      <c r="G1089" s="5">
        <f t="shared" si="81"/>
        <v>0.37196262769616034</v>
      </c>
      <c r="H1089" s="5">
        <f t="shared" si="82"/>
        <v>0.38</v>
      </c>
      <c r="I1089" s="3">
        <f t="shared" si="83"/>
        <v>468.77999999999884</v>
      </c>
      <c r="J1089" t="str">
        <f t="shared" si="84"/>
        <v>HIGH</v>
      </c>
    </row>
    <row r="1090" spans="1:10" x14ac:dyDescent="0.25">
      <c r="A1090" s="1">
        <v>43093</v>
      </c>
      <c r="B1090" s="4">
        <f t="shared" ref="B1090:B1153" ca="1" si="85">NETWORKDAYS.INTL(A1090,TODAY(),1)</f>
        <v>1113</v>
      </c>
      <c r="C1090" s="2">
        <v>39765.64</v>
      </c>
      <c r="D1090" s="2">
        <v>39828.65</v>
      </c>
      <c r="E1090" s="2">
        <v>39498.65</v>
      </c>
      <c r="F1090" s="2">
        <v>39749.730000000003</v>
      </c>
      <c r="G1090" s="5">
        <f t="shared" ref="G1090:G1153" si="86">(F1090-C1090)/C1090*100</f>
        <v>-4.0009415163433093E-2</v>
      </c>
      <c r="H1090" s="5">
        <f t="shared" ref="H1090:H1153" si="87">ROUNDUP(G1090,2)</f>
        <v>-0.05</v>
      </c>
      <c r="I1090" s="3">
        <f t="shared" ref="I1090:I1153" si="88">D1090-E1090</f>
        <v>330</v>
      </c>
      <c r="J1090" t="str">
        <f t="shared" ref="J1090:J1153" si="89">IF(I1090&lt;400,"LOW","HIGH")</f>
        <v>LOW</v>
      </c>
    </row>
    <row r="1091" spans="1:10" x14ac:dyDescent="0.25">
      <c r="A1091" s="1">
        <v>43094</v>
      </c>
      <c r="B1091" s="4">
        <f t="shared" ca="1" si="85"/>
        <v>1113</v>
      </c>
      <c r="C1091" s="2">
        <v>39714.269999999997</v>
      </c>
      <c r="D1091" s="2">
        <v>39767.93</v>
      </c>
      <c r="E1091" s="2">
        <v>39420.5</v>
      </c>
      <c r="F1091" s="2">
        <v>39502.050000000003</v>
      </c>
      <c r="G1091" s="5">
        <f t="shared" si="86"/>
        <v>-0.53436711791503133</v>
      </c>
      <c r="H1091" s="5">
        <f t="shared" si="87"/>
        <v>-0.54</v>
      </c>
      <c r="I1091" s="3">
        <f t="shared" si="88"/>
        <v>347.43000000000029</v>
      </c>
      <c r="J1091" t="str">
        <f t="shared" si="89"/>
        <v>LOW</v>
      </c>
    </row>
    <row r="1092" spans="1:10" x14ac:dyDescent="0.25">
      <c r="A1092" s="1">
        <v>43095</v>
      </c>
      <c r="B1092" s="4">
        <f t="shared" ca="1" si="85"/>
        <v>1112</v>
      </c>
      <c r="C1092" s="2">
        <v>39580.28</v>
      </c>
      <c r="D1092" s="2">
        <v>39911.919999999998</v>
      </c>
      <c r="E1092" s="2">
        <v>39500.559999999998</v>
      </c>
      <c r="F1092" s="2">
        <v>39831.97</v>
      </c>
      <c r="G1092" s="5">
        <f t="shared" si="86"/>
        <v>0.63589747217554382</v>
      </c>
      <c r="H1092" s="5">
        <f t="shared" si="87"/>
        <v>0.64</v>
      </c>
      <c r="I1092" s="3">
        <f t="shared" si="88"/>
        <v>411.36000000000058</v>
      </c>
      <c r="J1092" t="str">
        <f t="shared" si="89"/>
        <v>HIGH</v>
      </c>
    </row>
    <row r="1093" spans="1:10" x14ac:dyDescent="0.25">
      <c r="A1093" s="1">
        <v>43096</v>
      </c>
      <c r="B1093" s="4">
        <f t="shared" ca="1" si="85"/>
        <v>1111</v>
      </c>
      <c r="C1093" s="2">
        <v>39998.910000000003</v>
      </c>
      <c r="D1093" s="2">
        <v>40122.339999999997</v>
      </c>
      <c r="E1093" s="2">
        <v>39374.239999999998</v>
      </c>
      <c r="F1093" s="2">
        <v>39714.199999999997</v>
      </c>
      <c r="G1093" s="5">
        <f t="shared" si="86"/>
        <v>-0.71179439639731779</v>
      </c>
      <c r="H1093" s="5">
        <f t="shared" si="87"/>
        <v>-0.72</v>
      </c>
      <c r="I1093" s="3">
        <f t="shared" si="88"/>
        <v>748.09999999999854</v>
      </c>
      <c r="J1093" t="str">
        <f t="shared" si="89"/>
        <v>HIGH</v>
      </c>
    </row>
    <row r="1094" spans="1:10" x14ac:dyDescent="0.25">
      <c r="A1094" s="1">
        <v>43097</v>
      </c>
      <c r="B1094" s="4">
        <f t="shared" ca="1" si="85"/>
        <v>1110</v>
      </c>
      <c r="C1094" s="2">
        <v>39806.86</v>
      </c>
      <c r="D1094" s="2">
        <v>40308.9</v>
      </c>
      <c r="E1094" s="2">
        <v>39711.019999999997</v>
      </c>
      <c r="F1094" s="2">
        <v>40267.620000000003</v>
      </c>
      <c r="G1094" s="5">
        <f t="shared" si="86"/>
        <v>1.1574889353242179</v>
      </c>
      <c r="H1094" s="5">
        <f t="shared" si="87"/>
        <v>1.1599999999999999</v>
      </c>
      <c r="I1094" s="3">
        <f t="shared" si="88"/>
        <v>597.88000000000466</v>
      </c>
      <c r="J1094" t="str">
        <f t="shared" si="89"/>
        <v>HIGH</v>
      </c>
    </row>
    <row r="1095" spans="1:10" x14ac:dyDescent="0.25">
      <c r="A1095" s="1">
        <v>43098</v>
      </c>
      <c r="B1095" s="4">
        <f t="shared" ca="1" si="85"/>
        <v>1109</v>
      </c>
      <c r="C1095" s="2">
        <v>40196</v>
      </c>
      <c r="D1095" s="2">
        <v>40312.07</v>
      </c>
      <c r="E1095" s="2">
        <v>40031.050000000003</v>
      </c>
      <c r="F1095" s="2">
        <v>40083.54</v>
      </c>
      <c r="G1095" s="5">
        <f t="shared" si="86"/>
        <v>-0.27977908249576855</v>
      </c>
      <c r="H1095" s="5">
        <f t="shared" si="87"/>
        <v>-0.28000000000000003</v>
      </c>
      <c r="I1095" s="3">
        <f t="shared" si="88"/>
        <v>281.0199999999968</v>
      </c>
      <c r="J1095" t="str">
        <f t="shared" si="89"/>
        <v>LOW</v>
      </c>
    </row>
    <row r="1096" spans="1:10" x14ac:dyDescent="0.25">
      <c r="A1096" s="1">
        <v>43099</v>
      </c>
      <c r="B1096" s="4">
        <f t="shared" ca="1" si="85"/>
        <v>1108</v>
      </c>
      <c r="C1096" s="2">
        <v>40136.43</v>
      </c>
      <c r="D1096" s="2">
        <v>40159.26</v>
      </c>
      <c r="E1096" s="2">
        <v>39481.15</v>
      </c>
      <c r="F1096" s="2">
        <v>39529.72</v>
      </c>
      <c r="G1096" s="5">
        <f t="shared" si="86"/>
        <v>-1.5116192446612693</v>
      </c>
      <c r="H1096" s="5">
        <f t="shared" si="87"/>
        <v>-1.52</v>
      </c>
      <c r="I1096" s="3">
        <f t="shared" si="88"/>
        <v>678.11000000000058</v>
      </c>
      <c r="J1096" t="str">
        <f t="shared" si="89"/>
        <v>HIGH</v>
      </c>
    </row>
    <row r="1097" spans="1:10" x14ac:dyDescent="0.25">
      <c r="A1097" s="1">
        <v>43100</v>
      </c>
      <c r="B1097" s="4">
        <f t="shared" ca="1" si="85"/>
        <v>1108</v>
      </c>
      <c r="C1097" s="2">
        <v>39581.769999999997</v>
      </c>
      <c r="D1097" s="2">
        <v>39703.1</v>
      </c>
      <c r="E1097" s="2">
        <v>39279.47</v>
      </c>
      <c r="F1097" s="2">
        <v>39615.9</v>
      </c>
      <c r="G1097" s="5">
        <f t="shared" si="86"/>
        <v>8.6226563390178507E-2</v>
      </c>
      <c r="H1097" s="5">
        <f t="shared" si="87"/>
        <v>0.09</v>
      </c>
      <c r="I1097" s="3">
        <f t="shared" si="88"/>
        <v>423.62999999999738</v>
      </c>
      <c r="J1097" t="str">
        <f t="shared" si="89"/>
        <v>HIGH</v>
      </c>
    </row>
    <row r="1098" spans="1:10" x14ac:dyDescent="0.25">
      <c r="A1098" s="1">
        <v>43101</v>
      </c>
      <c r="B1098" s="4">
        <f t="shared" ca="1" si="85"/>
        <v>1108</v>
      </c>
      <c r="C1098" s="2">
        <v>39787.33</v>
      </c>
      <c r="D1098" s="2">
        <v>39979.480000000003</v>
      </c>
      <c r="E1098" s="2">
        <v>39619.97</v>
      </c>
      <c r="F1098" s="2">
        <v>39784.519999999997</v>
      </c>
      <c r="G1098" s="5">
        <f t="shared" si="86"/>
        <v>-7.0625498117238518E-3</v>
      </c>
      <c r="H1098" s="5">
        <f t="shared" si="87"/>
        <v>-0.01</v>
      </c>
      <c r="I1098" s="3">
        <f t="shared" si="88"/>
        <v>359.51000000000204</v>
      </c>
      <c r="J1098" t="str">
        <f t="shared" si="89"/>
        <v>LOW</v>
      </c>
    </row>
    <row r="1099" spans="1:10" x14ac:dyDescent="0.25">
      <c r="A1099" s="1">
        <v>43102</v>
      </c>
      <c r="B1099" s="4">
        <f t="shared" ca="1" si="85"/>
        <v>1107</v>
      </c>
      <c r="C1099" s="2">
        <v>39900.449999999997</v>
      </c>
      <c r="D1099" s="2">
        <v>40066.31</v>
      </c>
      <c r="E1099" s="2">
        <v>39760.019999999997</v>
      </c>
      <c r="F1099" s="2">
        <v>39950.46</v>
      </c>
      <c r="G1099" s="5">
        <f t="shared" si="86"/>
        <v>0.12533693229024245</v>
      </c>
      <c r="H1099" s="5">
        <f t="shared" si="87"/>
        <v>0.13</v>
      </c>
      <c r="I1099" s="3">
        <f t="shared" si="88"/>
        <v>306.29000000000087</v>
      </c>
      <c r="J1099" t="str">
        <f t="shared" si="89"/>
        <v>LOW</v>
      </c>
    </row>
    <row r="1100" spans="1:10" x14ac:dyDescent="0.25">
      <c r="A1100" s="1">
        <v>43103</v>
      </c>
      <c r="B1100" s="4">
        <f t="shared" ca="1" si="85"/>
        <v>1106</v>
      </c>
      <c r="C1100" s="2">
        <v>39974.18</v>
      </c>
      <c r="D1100" s="2">
        <v>39982.1</v>
      </c>
      <c r="E1100" s="2">
        <v>39623.53</v>
      </c>
      <c r="F1100" s="2">
        <v>39756.81</v>
      </c>
      <c r="G1100" s="5">
        <f t="shared" si="86"/>
        <v>-0.54377600741279153</v>
      </c>
      <c r="H1100" s="5">
        <f t="shared" si="87"/>
        <v>-0.55000000000000004</v>
      </c>
      <c r="I1100" s="3">
        <f t="shared" si="88"/>
        <v>358.56999999999971</v>
      </c>
      <c r="J1100" t="str">
        <f t="shared" si="89"/>
        <v>LOW</v>
      </c>
    </row>
    <row r="1101" spans="1:10" x14ac:dyDescent="0.25">
      <c r="A1101" s="1">
        <v>43104</v>
      </c>
      <c r="B1101" s="4">
        <f t="shared" ca="1" si="85"/>
        <v>1105</v>
      </c>
      <c r="C1101" s="2">
        <v>39679.35</v>
      </c>
      <c r="D1101" s="2">
        <v>39800.81</v>
      </c>
      <c r="E1101" s="2">
        <v>39461.269999999997</v>
      </c>
      <c r="F1101" s="2">
        <v>39741.360000000001</v>
      </c>
      <c r="G1101" s="5">
        <f t="shared" si="86"/>
        <v>0.15627776160648307</v>
      </c>
      <c r="H1101" s="5">
        <f t="shared" si="87"/>
        <v>0.16</v>
      </c>
      <c r="I1101" s="3">
        <f t="shared" si="88"/>
        <v>339.54000000000087</v>
      </c>
      <c r="J1101" t="str">
        <f t="shared" si="89"/>
        <v>LOW</v>
      </c>
    </row>
    <row r="1102" spans="1:10" x14ac:dyDescent="0.25">
      <c r="A1102" s="1">
        <v>43105</v>
      </c>
      <c r="B1102" s="4">
        <f t="shared" ca="1" si="85"/>
        <v>1104</v>
      </c>
      <c r="C1102" s="2">
        <v>39797</v>
      </c>
      <c r="D1102" s="2">
        <v>39799.9</v>
      </c>
      <c r="E1102" s="2">
        <v>39363.449999999997</v>
      </c>
      <c r="F1102" s="2">
        <v>39452.07</v>
      </c>
      <c r="G1102" s="5">
        <f t="shared" si="86"/>
        <v>-0.86672362238359746</v>
      </c>
      <c r="H1102" s="5">
        <f t="shared" si="87"/>
        <v>-0.87</v>
      </c>
      <c r="I1102" s="3">
        <f t="shared" si="88"/>
        <v>436.45000000000437</v>
      </c>
      <c r="J1102" t="str">
        <f t="shared" si="89"/>
        <v>HIGH</v>
      </c>
    </row>
    <row r="1103" spans="1:10" x14ac:dyDescent="0.25">
      <c r="A1103" s="1">
        <v>43106</v>
      </c>
      <c r="B1103" s="4">
        <f t="shared" ca="1" si="85"/>
        <v>1103</v>
      </c>
      <c r="C1103" s="2">
        <v>39514.36</v>
      </c>
      <c r="D1103" s="2">
        <v>39540.42</v>
      </c>
      <c r="E1103" s="2">
        <v>38911.49</v>
      </c>
      <c r="F1103" s="2">
        <v>38960.79</v>
      </c>
      <c r="G1103" s="5">
        <f t="shared" si="86"/>
        <v>-1.4009337364947825</v>
      </c>
      <c r="H1103" s="5">
        <f t="shared" si="87"/>
        <v>-1.41</v>
      </c>
      <c r="I1103" s="3">
        <f t="shared" si="88"/>
        <v>628.93000000000029</v>
      </c>
      <c r="J1103" t="str">
        <f t="shared" si="89"/>
        <v>HIGH</v>
      </c>
    </row>
    <row r="1104" spans="1:10" x14ac:dyDescent="0.25">
      <c r="A1104" s="1">
        <v>43107</v>
      </c>
      <c r="B1104" s="4">
        <f t="shared" ca="1" si="85"/>
        <v>1103</v>
      </c>
      <c r="C1104" s="2">
        <v>39056.980000000003</v>
      </c>
      <c r="D1104" s="2">
        <v>39167.83</v>
      </c>
      <c r="E1104" s="2">
        <v>38870.959999999999</v>
      </c>
      <c r="F1104" s="2">
        <v>39046.339999999997</v>
      </c>
      <c r="G1104" s="5">
        <f t="shared" si="86"/>
        <v>-2.7242249656800638E-2</v>
      </c>
      <c r="H1104" s="5">
        <f t="shared" si="87"/>
        <v>-0.03</v>
      </c>
      <c r="I1104" s="3">
        <f t="shared" si="88"/>
        <v>296.87000000000262</v>
      </c>
      <c r="J1104" t="str">
        <f t="shared" si="89"/>
        <v>LOW</v>
      </c>
    </row>
    <row r="1105" spans="1:10" x14ac:dyDescent="0.25">
      <c r="A1105" s="1">
        <v>43108</v>
      </c>
      <c r="B1105" s="4">
        <f t="shared" ca="1" si="85"/>
        <v>1103</v>
      </c>
      <c r="C1105" s="2">
        <v>39176.559999999998</v>
      </c>
      <c r="D1105" s="2">
        <v>39435.800000000003</v>
      </c>
      <c r="E1105" s="2">
        <v>38881.050000000003</v>
      </c>
      <c r="F1105" s="2">
        <v>39112.74</v>
      </c>
      <c r="G1105" s="5">
        <f t="shared" si="86"/>
        <v>-0.1629035321120581</v>
      </c>
      <c r="H1105" s="5">
        <f t="shared" si="87"/>
        <v>-0.17</v>
      </c>
      <c r="I1105" s="3">
        <f t="shared" si="88"/>
        <v>554.75</v>
      </c>
      <c r="J1105" t="str">
        <f t="shared" si="89"/>
        <v>HIGH</v>
      </c>
    </row>
    <row r="1106" spans="1:10" x14ac:dyDescent="0.25">
      <c r="A1106" s="1">
        <v>43109</v>
      </c>
      <c r="B1106" s="4">
        <f t="shared" ca="1" si="85"/>
        <v>1102</v>
      </c>
      <c r="C1106" s="2">
        <v>39042.959999999999</v>
      </c>
      <c r="D1106" s="2">
        <v>39638.639999999999</v>
      </c>
      <c r="E1106" s="2">
        <v>38933.78</v>
      </c>
      <c r="F1106" s="2">
        <v>39601.629999999997</v>
      </c>
      <c r="G1106" s="5">
        <f t="shared" si="86"/>
        <v>1.4309109760120602</v>
      </c>
      <c r="H1106" s="5">
        <f t="shared" si="87"/>
        <v>1.44</v>
      </c>
      <c r="I1106" s="3">
        <f t="shared" si="88"/>
        <v>704.86000000000058</v>
      </c>
      <c r="J1106" t="str">
        <f t="shared" si="89"/>
        <v>HIGH</v>
      </c>
    </row>
    <row r="1107" spans="1:10" x14ac:dyDescent="0.25">
      <c r="A1107" s="1">
        <v>43110</v>
      </c>
      <c r="B1107" s="4">
        <f t="shared" ca="1" si="85"/>
        <v>1101</v>
      </c>
      <c r="C1107" s="2">
        <v>39608.25</v>
      </c>
      <c r="D1107" s="2">
        <v>39617.949999999997</v>
      </c>
      <c r="E1107" s="2">
        <v>39121.300000000003</v>
      </c>
      <c r="F1107" s="2">
        <v>39194.49</v>
      </c>
      <c r="G1107" s="5">
        <f t="shared" si="86"/>
        <v>-1.0446308534206941</v>
      </c>
      <c r="H1107" s="5">
        <f t="shared" si="87"/>
        <v>-1.05</v>
      </c>
      <c r="I1107" s="3">
        <f t="shared" si="88"/>
        <v>496.64999999999418</v>
      </c>
      <c r="J1107" t="str">
        <f t="shared" si="89"/>
        <v>HIGH</v>
      </c>
    </row>
    <row r="1108" spans="1:10" x14ac:dyDescent="0.25">
      <c r="A1108" s="1">
        <v>43111</v>
      </c>
      <c r="B1108" s="4">
        <f t="shared" ca="1" si="85"/>
        <v>1100</v>
      </c>
      <c r="C1108" s="2">
        <v>39160.230000000003</v>
      </c>
      <c r="D1108" s="2">
        <v>39300.019999999997</v>
      </c>
      <c r="E1108" s="2">
        <v>39021.699999999997</v>
      </c>
      <c r="F1108" s="2">
        <v>39122.959999999999</v>
      </c>
      <c r="G1108" s="5">
        <f t="shared" si="86"/>
        <v>-9.5173087594235456E-2</v>
      </c>
      <c r="H1108" s="5">
        <f t="shared" si="87"/>
        <v>-9.9999999999999992E-2</v>
      </c>
      <c r="I1108" s="3">
        <f t="shared" si="88"/>
        <v>278.31999999999971</v>
      </c>
      <c r="J1108" t="str">
        <f t="shared" si="89"/>
        <v>LOW</v>
      </c>
    </row>
    <row r="1109" spans="1:10" x14ac:dyDescent="0.25">
      <c r="A1109" s="1">
        <v>43112</v>
      </c>
      <c r="B1109" s="4">
        <f t="shared" ca="1" si="85"/>
        <v>1099</v>
      </c>
      <c r="C1109" s="2">
        <v>39131.94</v>
      </c>
      <c r="D1109" s="2">
        <v>39490.639999999999</v>
      </c>
      <c r="E1109" s="2">
        <v>38946.04</v>
      </c>
      <c r="F1109" s="2">
        <v>39434.94</v>
      </c>
      <c r="G1109" s="5">
        <f t="shared" si="86"/>
        <v>0.77430354845683602</v>
      </c>
      <c r="H1109" s="5">
        <f t="shared" si="87"/>
        <v>0.78</v>
      </c>
      <c r="I1109" s="3">
        <f t="shared" si="88"/>
        <v>544.59999999999854</v>
      </c>
      <c r="J1109" t="str">
        <f t="shared" si="89"/>
        <v>HIGH</v>
      </c>
    </row>
    <row r="1110" spans="1:10" x14ac:dyDescent="0.25">
      <c r="A1110" s="1">
        <v>43113</v>
      </c>
      <c r="B1110" s="4">
        <f t="shared" ca="1" si="85"/>
        <v>1098</v>
      </c>
      <c r="C1110" s="2">
        <v>39379.129999999997</v>
      </c>
      <c r="D1110" s="2">
        <v>39674.22</v>
      </c>
      <c r="E1110" s="2">
        <v>39319.64</v>
      </c>
      <c r="F1110" s="2">
        <v>39592.080000000002</v>
      </c>
      <c r="G1110" s="5">
        <f t="shared" si="86"/>
        <v>0.5407686761998155</v>
      </c>
      <c r="H1110" s="5">
        <f t="shared" si="87"/>
        <v>0.55000000000000004</v>
      </c>
      <c r="I1110" s="3">
        <f t="shared" si="88"/>
        <v>354.58000000000175</v>
      </c>
      <c r="J1110" t="str">
        <f t="shared" si="89"/>
        <v>LOW</v>
      </c>
    </row>
    <row r="1111" spans="1:10" x14ac:dyDescent="0.25">
      <c r="A1111" s="1">
        <v>43114</v>
      </c>
      <c r="B1111" s="4">
        <f t="shared" ca="1" si="85"/>
        <v>1098</v>
      </c>
      <c r="C1111" s="2">
        <v>39633.97</v>
      </c>
      <c r="D1111" s="2">
        <v>39817.22</v>
      </c>
      <c r="E1111" s="2">
        <v>39510.44</v>
      </c>
      <c r="F1111" s="2">
        <v>39586.410000000003</v>
      </c>
      <c r="G1111" s="5">
        <f t="shared" si="86"/>
        <v>-0.11999807236064838</v>
      </c>
      <c r="H1111" s="5">
        <f t="shared" si="87"/>
        <v>-0.12</v>
      </c>
      <c r="I1111" s="3">
        <f t="shared" si="88"/>
        <v>306.77999999999884</v>
      </c>
      <c r="J1111" t="str">
        <f t="shared" si="89"/>
        <v>LOW</v>
      </c>
    </row>
    <row r="1112" spans="1:10" x14ac:dyDescent="0.25">
      <c r="A1112" s="1">
        <v>43115</v>
      </c>
      <c r="B1112" s="4">
        <f t="shared" ca="1" si="85"/>
        <v>1098</v>
      </c>
      <c r="C1112" s="2">
        <v>39630.519999999997</v>
      </c>
      <c r="D1112" s="2">
        <v>39675.25</v>
      </c>
      <c r="E1112" s="2">
        <v>39361.919999999998</v>
      </c>
      <c r="F1112" s="2">
        <v>39394.639999999999</v>
      </c>
      <c r="G1112" s="5">
        <f t="shared" si="86"/>
        <v>-0.59519784247089724</v>
      </c>
      <c r="H1112" s="5">
        <f t="shared" si="87"/>
        <v>-0.6</v>
      </c>
      <c r="I1112" s="3">
        <f t="shared" si="88"/>
        <v>313.33000000000175</v>
      </c>
      <c r="J1112" t="str">
        <f t="shared" si="89"/>
        <v>LOW</v>
      </c>
    </row>
    <row r="1113" spans="1:10" x14ac:dyDescent="0.25">
      <c r="A1113" s="1">
        <v>43116</v>
      </c>
      <c r="B1113" s="4">
        <f t="shared" ca="1" si="85"/>
        <v>1097</v>
      </c>
      <c r="C1113" s="2">
        <v>39543.730000000003</v>
      </c>
      <c r="D1113" s="2">
        <v>39764.82</v>
      </c>
      <c r="E1113" s="2">
        <v>39541.089999999997</v>
      </c>
      <c r="F1113" s="2">
        <v>39686.5</v>
      </c>
      <c r="G1113" s="5">
        <f t="shared" si="86"/>
        <v>0.3610433310160594</v>
      </c>
      <c r="H1113" s="5">
        <f t="shared" si="87"/>
        <v>0.37</v>
      </c>
      <c r="I1113" s="3">
        <f t="shared" si="88"/>
        <v>223.7300000000032</v>
      </c>
      <c r="J1113" t="str">
        <f t="shared" si="89"/>
        <v>LOW</v>
      </c>
    </row>
    <row r="1114" spans="1:10" x14ac:dyDescent="0.25">
      <c r="A1114" s="1">
        <v>43117</v>
      </c>
      <c r="B1114" s="4">
        <f t="shared" ca="1" si="85"/>
        <v>1096</v>
      </c>
      <c r="C1114" s="2">
        <v>39811.68</v>
      </c>
      <c r="D1114" s="2">
        <v>39838.49</v>
      </c>
      <c r="E1114" s="2">
        <v>39499.19</v>
      </c>
      <c r="F1114" s="2">
        <v>39816.480000000003</v>
      </c>
      <c r="G1114" s="5">
        <f t="shared" si="86"/>
        <v>1.2056763241347541E-2</v>
      </c>
      <c r="H1114" s="5">
        <f t="shared" si="87"/>
        <v>0.02</v>
      </c>
      <c r="I1114" s="3">
        <f t="shared" si="88"/>
        <v>339.29999999999563</v>
      </c>
      <c r="J1114" t="str">
        <f t="shared" si="89"/>
        <v>LOW</v>
      </c>
    </row>
    <row r="1115" spans="1:10" x14ac:dyDescent="0.25">
      <c r="A1115" s="1">
        <v>43118</v>
      </c>
      <c r="B1115" s="4">
        <f t="shared" ca="1" si="85"/>
        <v>1095</v>
      </c>
      <c r="C1115" s="2">
        <v>39907.57</v>
      </c>
      <c r="D1115" s="2">
        <v>39934.99</v>
      </c>
      <c r="E1115" s="2">
        <v>39732.379999999997</v>
      </c>
      <c r="F1115" s="2">
        <v>39839.25</v>
      </c>
      <c r="G1115" s="5">
        <f t="shared" si="86"/>
        <v>-0.17119559021007721</v>
      </c>
      <c r="H1115" s="5">
        <f t="shared" si="87"/>
        <v>-0.18000000000000002</v>
      </c>
      <c r="I1115" s="3">
        <f t="shared" si="88"/>
        <v>202.61000000000058</v>
      </c>
      <c r="J1115" t="str">
        <f t="shared" si="89"/>
        <v>LOW</v>
      </c>
    </row>
    <row r="1116" spans="1:10" x14ac:dyDescent="0.25">
      <c r="A1116" s="1">
        <v>43119</v>
      </c>
      <c r="B1116" s="4">
        <f t="shared" ca="1" si="85"/>
        <v>1094</v>
      </c>
      <c r="C1116" s="2">
        <v>39917.65</v>
      </c>
      <c r="D1116" s="2">
        <v>39979.1</v>
      </c>
      <c r="E1116" s="2">
        <v>39858.33</v>
      </c>
      <c r="F1116" s="2">
        <v>39908.06</v>
      </c>
      <c r="G1116" s="5">
        <f t="shared" si="86"/>
        <v>-2.4024460357771019E-2</v>
      </c>
      <c r="H1116" s="5">
        <f t="shared" si="87"/>
        <v>-0.03</v>
      </c>
      <c r="I1116" s="3">
        <f t="shared" si="88"/>
        <v>120.7699999999968</v>
      </c>
      <c r="J1116" t="str">
        <f t="shared" si="89"/>
        <v>LOW</v>
      </c>
    </row>
    <row r="1117" spans="1:10" x14ac:dyDescent="0.25">
      <c r="A1117" s="1">
        <v>43120</v>
      </c>
      <c r="B1117" s="4">
        <f t="shared" ca="1" si="85"/>
        <v>1093</v>
      </c>
      <c r="C1117" s="2">
        <v>39990.400000000001</v>
      </c>
      <c r="D1117" s="2">
        <v>40032.410000000003</v>
      </c>
      <c r="E1117" s="2">
        <v>39441.379999999997</v>
      </c>
      <c r="F1117" s="2">
        <v>39513.39</v>
      </c>
      <c r="G1117" s="5">
        <f t="shared" si="86"/>
        <v>-1.1928112747059345</v>
      </c>
      <c r="H1117" s="5">
        <f t="shared" si="87"/>
        <v>-1.2</v>
      </c>
      <c r="I1117" s="3">
        <f t="shared" si="88"/>
        <v>591.03000000000611</v>
      </c>
      <c r="J1117" t="str">
        <f t="shared" si="89"/>
        <v>HIGH</v>
      </c>
    </row>
    <row r="1118" spans="1:10" x14ac:dyDescent="0.25">
      <c r="A1118" s="1">
        <v>43121</v>
      </c>
      <c r="B1118" s="4">
        <f t="shared" ca="1" si="85"/>
        <v>1093</v>
      </c>
      <c r="C1118" s="2">
        <v>39476.379999999997</v>
      </c>
      <c r="D1118" s="2">
        <v>39476.379999999997</v>
      </c>
      <c r="E1118" s="2">
        <v>38605.480000000003</v>
      </c>
      <c r="F1118" s="2">
        <v>38720.57</v>
      </c>
      <c r="G1118" s="5">
        <f t="shared" si="86"/>
        <v>-1.9145879130761174</v>
      </c>
      <c r="H1118" s="5">
        <f t="shared" si="87"/>
        <v>-1.92</v>
      </c>
      <c r="I1118" s="3">
        <f t="shared" si="88"/>
        <v>870.89999999999418</v>
      </c>
      <c r="J1118" t="str">
        <f t="shared" si="89"/>
        <v>HIGH</v>
      </c>
    </row>
    <row r="1119" spans="1:10" x14ac:dyDescent="0.25">
      <c r="A1119" s="1">
        <v>43122</v>
      </c>
      <c r="B1119" s="4">
        <f t="shared" ca="1" si="85"/>
        <v>1093</v>
      </c>
      <c r="C1119" s="2">
        <v>38754.47</v>
      </c>
      <c r="D1119" s="2">
        <v>38814.230000000003</v>
      </c>
      <c r="E1119" s="2">
        <v>38435.870000000003</v>
      </c>
      <c r="F1119" s="2">
        <v>38730.82</v>
      </c>
      <c r="G1119" s="5">
        <f t="shared" si="86"/>
        <v>-6.1025218510281407E-2</v>
      </c>
      <c r="H1119" s="5">
        <f t="shared" si="87"/>
        <v>-6.9999999999999993E-2</v>
      </c>
      <c r="I1119" s="3">
        <f t="shared" si="88"/>
        <v>378.36000000000058</v>
      </c>
      <c r="J1119" t="str">
        <f t="shared" si="89"/>
        <v>LOW</v>
      </c>
    </row>
    <row r="1120" spans="1:10" x14ac:dyDescent="0.25">
      <c r="A1120" s="1">
        <v>43123</v>
      </c>
      <c r="B1120" s="4">
        <f t="shared" ca="1" si="85"/>
        <v>1092</v>
      </c>
      <c r="C1120" s="2">
        <v>38701.99</v>
      </c>
      <c r="D1120" s="2">
        <v>38854.85</v>
      </c>
      <c r="E1120" s="2">
        <v>38474.660000000003</v>
      </c>
      <c r="F1120" s="2">
        <v>38557.040000000001</v>
      </c>
      <c r="G1120" s="5">
        <f t="shared" si="86"/>
        <v>-0.37452854491460796</v>
      </c>
      <c r="H1120" s="5">
        <f t="shared" si="87"/>
        <v>-0.38</v>
      </c>
      <c r="I1120" s="3">
        <f t="shared" si="88"/>
        <v>380.18999999999505</v>
      </c>
      <c r="J1120" t="str">
        <f t="shared" si="89"/>
        <v>LOW</v>
      </c>
    </row>
    <row r="1121" spans="1:10" x14ac:dyDescent="0.25">
      <c r="A1121" s="1">
        <v>43124</v>
      </c>
      <c r="B1121" s="4">
        <f t="shared" ca="1" si="85"/>
        <v>1091</v>
      </c>
      <c r="C1121" s="2">
        <v>38751.620000000003</v>
      </c>
      <c r="D1121" s="2">
        <v>38892.5</v>
      </c>
      <c r="E1121" s="2">
        <v>38631.31</v>
      </c>
      <c r="F1121" s="2">
        <v>38823.11</v>
      </c>
      <c r="G1121" s="5">
        <f t="shared" si="86"/>
        <v>0.18448261001733077</v>
      </c>
      <c r="H1121" s="5">
        <f t="shared" si="87"/>
        <v>0.19</v>
      </c>
      <c r="I1121" s="3">
        <f t="shared" si="88"/>
        <v>261.19000000000233</v>
      </c>
      <c r="J1121" t="str">
        <f t="shared" si="89"/>
        <v>LOW</v>
      </c>
    </row>
    <row r="1122" spans="1:10" x14ac:dyDescent="0.25">
      <c r="A1122" s="1">
        <v>43125</v>
      </c>
      <c r="B1122" s="4">
        <f t="shared" ca="1" si="85"/>
        <v>1090</v>
      </c>
      <c r="C1122" s="2">
        <v>38941.1</v>
      </c>
      <c r="D1122" s="2">
        <v>39021.839999999997</v>
      </c>
      <c r="E1122" s="2">
        <v>38684.85</v>
      </c>
      <c r="F1122" s="2">
        <v>38736.230000000003</v>
      </c>
      <c r="G1122" s="5">
        <f t="shared" si="86"/>
        <v>-0.52610224159049268</v>
      </c>
      <c r="H1122" s="5">
        <f t="shared" si="87"/>
        <v>-0.53</v>
      </c>
      <c r="I1122" s="3">
        <f t="shared" si="88"/>
        <v>336.98999999999796</v>
      </c>
      <c r="J1122" t="str">
        <f t="shared" si="89"/>
        <v>LOW</v>
      </c>
    </row>
    <row r="1123" spans="1:10" x14ac:dyDescent="0.25">
      <c r="A1123" s="1">
        <v>43126</v>
      </c>
      <c r="B1123" s="4">
        <f t="shared" ca="1" si="85"/>
        <v>1089</v>
      </c>
      <c r="C1123" s="2">
        <v>39009.949999999997</v>
      </c>
      <c r="D1123" s="2">
        <v>39023.97</v>
      </c>
      <c r="E1123" s="2">
        <v>38696.6</v>
      </c>
      <c r="F1123" s="2">
        <v>38896.71</v>
      </c>
      <c r="G1123" s="5">
        <f t="shared" si="86"/>
        <v>-0.29028491448975957</v>
      </c>
      <c r="H1123" s="5">
        <f t="shared" si="87"/>
        <v>-0.3</v>
      </c>
      <c r="I1123" s="3">
        <f t="shared" si="88"/>
        <v>327.37000000000262</v>
      </c>
      <c r="J1123" t="str">
        <f t="shared" si="89"/>
        <v>LOW</v>
      </c>
    </row>
    <row r="1124" spans="1:10" x14ac:dyDescent="0.25">
      <c r="A1124" s="1">
        <v>43127</v>
      </c>
      <c r="B1124" s="4">
        <f t="shared" ca="1" si="85"/>
        <v>1088</v>
      </c>
      <c r="C1124" s="2">
        <v>38961.86</v>
      </c>
      <c r="D1124" s="2">
        <v>39173.89</v>
      </c>
      <c r="E1124" s="2">
        <v>38845.269999999997</v>
      </c>
      <c r="F1124" s="2">
        <v>39131.040000000001</v>
      </c>
      <c r="G1124" s="5">
        <f t="shared" si="86"/>
        <v>0.43421951621406241</v>
      </c>
      <c r="H1124" s="5">
        <f t="shared" si="87"/>
        <v>0.44</v>
      </c>
      <c r="I1124" s="3">
        <f t="shared" si="88"/>
        <v>328.62000000000262</v>
      </c>
      <c r="J1124" t="str">
        <f t="shared" si="89"/>
        <v>LOW</v>
      </c>
    </row>
    <row r="1125" spans="1:10" x14ac:dyDescent="0.25">
      <c r="A1125" s="1">
        <v>43128</v>
      </c>
      <c r="B1125" s="4">
        <f t="shared" ca="1" si="85"/>
        <v>1088</v>
      </c>
      <c r="C1125" s="2">
        <v>39171.1</v>
      </c>
      <c r="D1125" s="2">
        <v>39284.730000000003</v>
      </c>
      <c r="E1125" s="2">
        <v>39081.14</v>
      </c>
      <c r="F1125" s="2">
        <v>39215.64</v>
      </c>
      <c r="G1125" s="5">
        <f t="shared" si="86"/>
        <v>0.11370627835317587</v>
      </c>
      <c r="H1125" s="5">
        <f t="shared" si="87"/>
        <v>0.12</v>
      </c>
      <c r="I1125" s="3">
        <f t="shared" si="88"/>
        <v>203.59000000000378</v>
      </c>
      <c r="J1125" t="str">
        <f t="shared" si="89"/>
        <v>LOW</v>
      </c>
    </row>
    <row r="1126" spans="1:10" x14ac:dyDescent="0.25">
      <c r="A1126" s="1">
        <v>43129</v>
      </c>
      <c r="B1126" s="4">
        <f t="shared" ca="1" si="85"/>
        <v>1088</v>
      </c>
      <c r="C1126" s="2">
        <v>39204.47</v>
      </c>
      <c r="D1126" s="2">
        <v>39204.47</v>
      </c>
      <c r="E1126" s="2">
        <v>38861.25</v>
      </c>
      <c r="F1126" s="2">
        <v>38897.46</v>
      </c>
      <c r="G1126" s="5">
        <f t="shared" si="86"/>
        <v>-0.78309947819726178</v>
      </c>
      <c r="H1126" s="5">
        <f t="shared" si="87"/>
        <v>-0.79</v>
      </c>
      <c r="I1126" s="3">
        <f t="shared" si="88"/>
        <v>343.22000000000116</v>
      </c>
      <c r="J1126" t="str">
        <f t="shared" si="89"/>
        <v>LOW</v>
      </c>
    </row>
    <row r="1127" spans="1:10" x14ac:dyDescent="0.25">
      <c r="A1127" s="1">
        <v>43130</v>
      </c>
      <c r="B1127" s="4">
        <f t="shared" ca="1" si="85"/>
        <v>1087</v>
      </c>
      <c r="C1127" s="2">
        <v>39058.730000000003</v>
      </c>
      <c r="D1127" s="2">
        <v>39058.730000000003</v>
      </c>
      <c r="E1127" s="2">
        <v>38271.35</v>
      </c>
      <c r="F1127" s="2">
        <v>38337.01</v>
      </c>
      <c r="G1127" s="5">
        <f t="shared" si="86"/>
        <v>-1.8477815330913245</v>
      </c>
      <c r="H1127" s="5">
        <f t="shared" si="87"/>
        <v>-1.85</v>
      </c>
      <c r="I1127" s="3">
        <f t="shared" si="88"/>
        <v>787.38000000000466</v>
      </c>
      <c r="J1127" t="str">
        <f t="shared" si="89"/>
        <v>HIGH</v>
      </c>
    </row>
    <row r="1128" spans="1:10" x14ac:dyDescent="0.25">
      <c r="A1128" s="1">
        <v>43131</v>
      </c>
      <c r="B1128" s="4">
        <f t="shared" ca="1" si="85"/>
        <v>1086</v>
      </c>
      <c r="C1128" s="2">
        <v>38333.519999999997</v>
      </c>
      <c r="D1128" s="2">
        <v>38333.519999999997</v>
      </c>
      <c r="E1128" s="2">
        <v>37890.32</v>
      </c>
      <c r="F1128" s="2">
        <v>38031.129999999997</v>
      </c>
      <c r="G1128" s="5">
        <f t="shared" si="86"/>
        <v>-0.78883963695480996</v>
      </c>
      <c r="H1128" s="5">
        <f t="shared" si="87"/>
        <v>-0.79</v>
      </c>
      <c r="I1128" s="3">
        <f t="shared" si="88"/>
        <v>443.19999999999709</v>
      </c>
      <c r="J1128" t="str">
        <f t="shared" si="89"/>
        <v>HIGH</v>
      </c>
    </row>
    <row r="1129" spans="1:10" x14ac:dyDescent="0.25">
      <c r="A1129" s="1">
        <v>43132</v>
      </c>
      <c r="B1129" s="4">
        <f t="shared" ca="1" si="85"/>
        <v>1085</v>
      </c>
      <c r="C1129" s="2">
        <v>38138.559999999998</v>
      </c>
      <c r="D1129" s="2">
        <v>38217.81</v>
      </c>
      <c r="E1129" s="2">
        <v>37898.9</v>
      </c>
      <c r="F1129" s="2">
        <v>37982.74</v>
      </c>
      <c r="G1129" s="5">
        <f t="shared" si="86"/>
        <v>-0.40856288229025883</v>
      </c>
      <c r="H1129" s="5">
        <f t="shared" si="87"/>
        <v>-0.41000000000000003</v>
      </c>
      <c r="I1129" s="3">
        <f t="shared" si="88"/>
        <v>318.90999999999622</v>
      </c>
      <c r="J1129" t="str">
        <f t="shared" si="89"/>
        <v>LOW</v>
      </c>
    </row>
    <row r="1130" spans="1:10" x14ac:dyDescent="0.25">
      <c r="A1130" s="1">
        <v>43133</v>
      </c>
      <c r="B1130" s="4">
        <f t="shared" ca="1" si="85"/>
        <v>1084</v>
      </c>
      <c r="C1130" s="2">
        <v>37990.230000000003</v>
      </c>
      <c r="D1130" s="2">
        <v>38102.839999999997</v>
      </c>
      <c r="E1130" s="2">
        <v>37708.410000000003</v>
      </c>
      <c r="F1130" s="2">
        <v>37847.65</v>
      </c>
      <c r="G1130" s="5">
        <f t="shared" si="86"/>
        <v>-0.37530701972586566</v>
      </c>
      <c r="H1130" s="5">
        <f t="shared" si="87"/>
        <v>-0.38</v>
      </c>
      <c r="I1130" s="3">
        <f t="shared" si="88"/>
        <v>394.42999999999302</v>
      </c>
      <c r="J1130" t="str">
        <f t="shared" si="89"/>
        <v>LOW</v>
      </c>
    </row>
    <row r="1131" spans="1:10" x14ac:dyDescent="0.25">
      <c r="A1131" s="1">
        <v>43134</v>
      </c>
      <c r="B1131" s="4">
        <f t="shared" ca="1" si="85"/>
        <v>1083</v>
      </c>
      <c r="C1131" s="2">
        <v>37935.019999999997</v>
      </c>
      <c r="D1131" s="2">
        <v>38169.870000000003</v>
      </c>
      <c r="E1131" s="2">
        <v>37775.51</v>
      </c>
      <c r="F1131" s="2">
        <v>37830.980000000003</v>
      </c>
      <c r="G1131" s="5">
        <f t="shared" si="86"/>
        <v>-0.27425845564334383</v>
      </c>
      <c r="H1131" s="5">
        <f t="shared" si="87"/>
        <v>-0.28000000000000003</v>
      </c>
      <c r="I1131" s="3">
        <f t="shared" si="88"/>
        <v>394.36000000000058</v>
      </c>
      <c r="J1131" t="str">
        <f t="shared" si="89"/>
        <v>LOW</v>
      </c>
    </row>
    <row r="1132" spans="1:10" x14ac:dyDescent="0.25">
      <c r="A1132" s="1">
        <v>43135</v>
      </c>
      <c r="B1132" s="4">
        <f t="shared" ca="1" si="85"/>
        <v>1083</v>
      </c>
      <c r="C1132" s="2">
        <v>37831.18</v>
      </c>
      <c r="D1132" s="2">
        <v>37978.07</v>
      </c>
      <c r="E1132" s="2">
        <v>37690.47</v>
      </c>
      <c r="F1132" s="2">
        <v>37882.79</v>
      </c>
      <c r="G1132" s="5">
        <f t="shared" si="86"/>
        <v>0.13642186154383917</v>
      </c>
      <c r="H1132" s="5">
        <f t="shared" si="87"/>
        <v>0.14000000000000001</v>
      </c>
      <c r="I1132" s="3">
        <f t="shared" si="88"/>
        <v>287.59999999999854</v>
      </c>
      <c r="J1132" t="str">
        <f t="shared" si="89"/>
        <v>LOW</v>
      </c>
    </row>
    <row r="1133" spans="1:10" x14ac:dyDescent="0.25">
      <c r="A1133" s="1">
        <v>43136</v>
      </c>
      <c r="B1133" s="4">
        <f t="shared" ca="1" si="85"/>
        <v>1083</v>
      </c>
      <c r="C1133" s="2">
        <v>38043.22</v>
      </c>
      <c r="D1133" s="2">
        <v>38043.22</v>
      </c>
      <c r="E1133" s="2">
        <v>37519.160000000003</v>
      </c>
      <c r="F1133" s="2">
        <v>37686.370000000003</v>
      </c>
      <c r="G1133" s="5">
        <f t="shared" si="86"/>
        <v>-0.93801208204773023</v>
      </c>
      <c r="H1133" s="5">
        <f t="shared" si="87"/>
        <v>-0.94000000000000006</v>
      </c>
      <c r="I1133" s="3">
        <f t="shared" si="88"/>
        <v>524.05999999999767</v>
      </c>
      <c r="J1133" t="str">
        <f t="shared" si="89"/>
        <v>HIGH</v>
      </c>
    </row>
    <row r="1134" spans="1:10" x14ac:dyDescent="0.25">
      <c r="A1134" s="1">
        <v>43137</v>
      </c>
      <c r="B1134" s="4">
        <f t="shared" ca="1" si="85"/>
        <v>1082</v>
      </c>
      <c r="C1134" s="2">
        <v>37735.54</v>
      </c>
      <c r="D1134" s="2">
        <v>37950.21</v>
      </c>
      <c r="E1134" s="2">
        <v>37359.03</v>
      </c>
      <c r="F1134" s="2">
        <v>37397.24</v>
      </c>
      <c r="G1134" s="5">
        <f t="shared" si="86"/>
        <v>-0.89650234235419157</v>
      </c>
      <c r="H1134" s="5">
        <f t="shared" si="87"/>
        <v>-0.9</v>
      </c>
      <c r="I1134" s="3">
        <f t="shared" si="88"/>
        <v>591.18000000000029</v>
      </c>
      <c r="J1134" t="str">
        <f t="shared" si="89"/>
        <v>HIGH</v>
      </c>
    </row>
    <row r="1135" spans="1:10" x14ac:dyDescent="0.25">
      <c r="A1135" s="1">
        <v>43138</v>
      </c>
      <c r="B1135" s="4">
        <f t="shared" ca="1" si="85"/>
        <v>1081</v>
      </c>
      <c r="C1135" s="2">
        <v>37257.550000000003</v>
      </c>
      <c r="D1135" s="2">
        <v>37576.370000000003</v>
      </c>
      <c r="E1135" s="2">
        <v>37128.26</v>
      </c>
      <c r="F1135" s="2">
        <v>37481.120000000003</v>
      </c>
      <c r="G1135" s="5">
        <f t="shared" si="86"/>
        <v>0.60006629528779987</v>
      </c>
      <c r="H1135" s="5">
        <f t="shared" si="87"/>
        <v>0.61</v>
      </c>
      <c r="I1135" s="3">
        <f t="shared" si="88"/>
        <v>448.11000000000058</v>
      </c>
      <c r="J1135" t="str">
        <f t="shared" si="89"/>
        <v>HIGH</v>
      </c>
    </row>
    <row r="1136" spans="1:10" x14ac:dyDescent="0.25">
      <c r="A1136" s="1">
        <v>43139</v>
      </c>
      <c r="B1136" s="4">
        <f t="shared" ca="1" si="85"/>
        <v>1080</v>
      </c>
      <c r="C1136" s="2">
        <v>37387.18</v>
      </c>
      <c r="D1136" s="2">
        <v>37387.18</v>
      </c>
      <c r="E1136" s="2">
        <v>36694.18</v>
      </c>
      <c r="F1136" s="2">
        <v>37018.32</v>
      </c>
      <c r="G1136" s="5">
        <f t="shared" si="86"/>
        <v>-0.98659487022022141</v>
      </c>
      <c r="H1136" s="5">
        <f t="shared" si="87"/>
        <v>-0.99</v>
      </c>
      <c r="I1136" s="3">
        <f t="shared" si="88"/>
        <v>693</v>
      </c>
      <c r="J1136" t="str">
        <f t="shared" si="89"/>
        <v>HIGH</v>
      </c>
    </row>
    <row r="1137" spans="1:10" x14ac:dyDescent="0.25">
      <c r="A1137" s="1">
        <v>43140</v>
      </c>
      <c r="B1137" s="4">
        <f t="shared" ca="1" si="85"/>
        <v>1079</v>
      </c>
      <c r="C1137" s="2">
        <v>36920.11</v>
      </c>
      <c r="D1137" s="2">
        <v>37375.160000000003</v>
      </c>
      <c r="E1137" s="2">
        <v>36607.410000000003</v>
      </c>
      <c r="F1137" s="2">
        <v>37118.22</v>
      </c>
      <c r="G1137" s="5">
        <f t="shared" si="86"/>
        <v>0.53659103399204544</v>
      </c>
      <c r="H1137" s="5">
        <f t="shared" si="87"/>
        <v>0.54</v>
      </c>
      <c r="I1137" s="3">
        <f t="shared" si="88"/>
        <v>767.75</v>
      </c>
      <c r="J1137" t="str">
        <f t="shared" si="89"/>
        <v>HIGH</v>
      </c>
    </row>
    <row r="1138" spans="1:10" x14ac:dyDescent="0.25">
      <c r="A1138" s="1">
        <v>43141</v>
      </c>
      <c r="B1138" s="4">
        <f t="shared" ca="1" si="85"/>
        <v>1078</v>
      </c>
      <c r="C1138" s="2">
        <v>36842.17</v>
      </c>
      <c r="D1138" s="2">
        <v>36844.050000000003</v>
      </c>
      <c r="E1138" s="2">
        <v>36416.79</v>
      </c>
      <c r="F1138" s="2">
        <v>36699.839999999997</v>
      </c>
      <c r="G1138" s="5">
        <f t="shared" si="86"/>
        <v>-0.38632360688852407</v>
      </c>
      <c r="H1138" s="5">
        <f t="shared" si="87"/>
        <v>-0.39</v>
      </c>
      <c r="I1138" s="3">
        <f t="shared" si="88"/>
        <v>427.26000000000204</v>
      </c>
      <c r="J1138" t="str">
        <f t="shared" si="89"/>
        <v>HIGH</v>
      </c>
    </row>
    <row r="1139" spans="1:10" x14ac:dyDescent="0.25">
      <c r="A1139" s="1">
        <v>43142</v>
      </c>
      <c r="B1139" s="4">
        <f t="shared" ca="1" si="85"/>
        <v>1078</v>
      </c>
      <c r="C1139" s="2">
        <v>36568.03</v>
      </c>
      <c r="D1139" s="2">
        <v>37241.769999999997</v>
      </c>
      <c r="E1139" s="2">
        <v>36536.589999999997</v>
      </c>
      <c r="F1139" s="2">
        <v>36976.85</v>
      </c>
      <c r="G1139" s="5">
        <f t="shared" si="86"/>
        <v>1.1179710802031166</v>
      </c>
      <c r="H1139" s="5">
        <f t="shared" si="87"/>
        <v>1.1200000000000001</v>
      </c>
      <c r="I1139" s="3">
        <f t="shared" si="88"/>
        <v>705.18000000000029</v>
      </c>
      <c r="J1139" t="str">
        <f t="shared" si="89"/>
        <v>HIGH</v>
      </c>
    </row>
    <row r="1140" spans="1:10" x14ac:dyDescent="0.25">
      <c r="A1140" s="1">
        <v>43143</v>
      </c>
      <c r="B1140" s="4">
        <f t="shared" ca="1" si="85"/>
        <v>1078</v>
      </c>
      <c r="C1140" s="2">
        <v>37025.269999999997</v>
      </c>
      <c r="D1140" s="2">
        <v>37104.79</v>
      </c>
      <c r="E1140" s="2">
        <v>36610.57</v>
      </c>
      <c r="F1140" s="2">
        <v>36690.5</v>
      </c>
      <c r="G1140" s="5">
        <f t="shared" si="86"/>
        <v>-0.90416626266330224</v>
      </c>
      <c r="H1140" s="5">
        <f t="shared" si="87"/>
        <v>-0.91</v>
      </c>
      <c r="I1140" s="3">
        <f t="shared" si="88"/>
        <v>494.22000000000116</v>
      </c>
      <c r="J1140" t="str">
        <f t="shared" si="89"/>
        <v>HIGH</v>
      </c>
    </row>
    <row r="1141" spans="1:10" x14ac:dyDescent="0.25">
      <c r="A1141" s="1">
        <v>43144</v>
      </c>
      <c r="B1141" s="4">
        <f t="shared" ca="1" si="85"/>
        <v>1077</v>
      </c>
      <c r="C1141" s="2">
        <v>36808.01</v>
      </c>
      <c r="D1141" s="2">
        <v>37405.480000000003</v>
      </c>
      <c r="E1141" s="2">
        <v>36655.410000000003</v>
      </c>
      <c r="F1141" s="2">
        <v>37327.360000000001</v>
      </c>
      <c r="G1141" s="5">
        <f t="shared" si="86"/>
        <v>1.4109700578759856</v>
      </c>
      <c r="H1141" s="5">
        <f t="shared" si="87"/>
        <v>1.42</v>
      </c>
      <c r="I1141" s="3">
        <f t="shared" si="88"/>
        <v>750.06999999999971</v>
      </c>
      <c r="J1141" t="str">
        <f t="shared" si="89"/>
        <v>HIGH</v>
      </c>
    </row>
    <row r="1142" spans="1:10" x14ac:dyDescent="0.25">
      <c r="A1142" s="1">
        <v>43145</v>
      </c>
      <c r="B1142" s="4">
        <f t="shared" ca="1" si="85"/>
        <v>1076</v>
      </c>
      <c r="C1142" s="2">
        <v>37521.300000000003</v>
      </c>
      <c r="D1142" s="2">
        <v>37807.550000000003</v>
      </c>
      <c r="E1142" s="2">
        <v>37406.26</v>
      </c>
      <c r="F1142" s="2">
        <v>37581.910000000003</v>
      </c>
      <c r="G1142" s="5">
        <f t="shared" si="86"/>
        <v>0.1615349148350419</v>
      </c>
      <c r="H1142" s="5">
        <f t="shared" si="87"/>
        <v>0.17</v>
      </c>
      <c r="I1142" s="3">
        <f t="shared" si="88"/>
        <v>401.29000000000087</v>
      </c>
      <c r="J1142" t="str">
        <f t="shared" si="89"/>
        <v>HIGH</v>
      </c>
    </row>
    <row r="1143" spans="1:10" x14ac:dyDescent="0.25">
      <c r="A1143" s="1">
        <v>43146</v>
      </c>
      <c r="B1143" s="4">
        <f t="shared" ca="1" si="85"/>
        <v>1075</v>
      </c>
      <c r="C1143" s="2">
        <v>37755.160000000003</v>
      </c>
      <c r="D1143" s="2">
        <v>37755.160000000003</v>
      </c>
      <c r="E1143" s="2">
        <v>36888.49</v>
      </c>
      <c r="F1143" s="2">
        <v>36958.160000000003</v>
      </c>
      <c r="G1143" s="5">
        <f t="shared" si="86"/>
        <v>-2.1109697323491674</v>
      </c>
      <c r="H1143" s="5">
        <f t="shared" si="87"/>
        <v>-2.1199999999999997</v>
      </c>
      <c r="I1143" s="3">
        <f t="shared" si="88"/>
        <v>866.67000000000553</v>
      </c>
      <c r="J1143" t="str">
        <f t="shared" si="89"/>
        <v>HIGH</v>
      </c>
    </row>
    <row r="1144" spans="1:10" x14ac:dyDescent="0.25">
      <c r="A1144" s="1">
        <v>43147</v>
      </c>
      <c r="B1144" s="4">
        <f t="shared" ca="1" si="85"/>
        <v>1074</v>
      </c>
      <c r="C1144" s="2">
        <v>37233.5</v>
      </c>
      <c r="D1144" s="2">
        <v>37473.61</v>
      </c>
      <c r="E1144" s="2">
        <v>37000.769999999997</v>
      </c>
      <c r="F1144" s="2">
        <v>37311.53</v>
      </c>
      <c r="G1144" s="5">
        <f t="shared" si="86"/>
        <v>0.20956933943894301</v>
      </c>
      <c r="H1144" s="5">
        <f t="shared" si="87"/>
        <v>0.21000000000000002</v>
      </c>
      <c r="I1144" s="3">
        <f t="shared" si="88"/>
        <v>472.84000000000378</v>
      </c>
      <c r="J1144" t="str">
        <f t="shared" si="89"/>
        <v>HIGH</v>
      </c>
    </row>
    <row r="1145" spans="1:10" x14ac:dyDescent="0.25">
      <c r="A1145" s="1">
        <v>43148</v>
      </c>
      <c r="B1145" s="4">
        <f t="shared" ca="1" si="85"/>
        <v>1073</v>
      </c>
      <c r="C1145" s="2">
        <v>37383</v>
      </c>
      <c r="D1145" s="2">
        <v>37444.449999999997</v>
      </c>
      <c r="E1145" s="2">
        <v>36974.410000000003</v>
      </c>
      <c r="F1145" s="2">
        <v>37350.33</v>
      </c>
      <c r="G1145" s="5">
        <f t="shared" si="86"/>
        <v>-8.7392665115154616E-2</v>
      </c>
      <c r="H1145" s="5">
        <f t="shared" si="87"/>
        <v>-0.09</v>
      </c>
      <c r="I1145" s="3">
        <f t="shared" si="88"/>
        <v>470.0399999999936</v>
      </c>
      <c r="J1145" t="str">
        <f t="shared" si="89"/>
        <v>HIGH</v>
      </c>
    </row>
    <row r="1146" spans="1:10" x14ac:dyDescent="0.25">
      <c r="A1146" s="1">
        <v>43149</v>
      </c>
      <c r="B1146" s="4">
        <f t="shared" ca="1" si="85"/>
        <v>1073</v>
      </c>
      <c r="C1146" s="2">
        <v>37485.919999999998</v>
      </c>
      <c r="D1146" s="2">
        <v>37718.879999999997</v>
      </c>
      <c r="E1146" s="2">
        <v>37358.49</v>
      </c>
      <c r="F1146" s="2">
        <v>37402.49</v>
      </c>
      <c r="G1146" s="5">
        <f t="shared" si="86"/>
        <v>-0.22256356519994783</v>
      </c>
      <c r="H1146" s="5">
        <f t="shared" si="87"/>
        <v>-0.23</v>
      </c>
      <c r="I1146" s="3">
        <f t="shared" si="88"/>
        <v>360.38999999999942</v>
      </c>
      <c r="J1146" t="str">
        <f t="shared" si="89"/>
        <v>LOW</v>
      </c>
    </row>
    <row r="1147" spans="1:10" x14ac:dyDescent="0.25">
      <c r="A1147" s="1">
        <v>43150</v>
      </c>
      <c r="B1147" s="4">
        <f t="shared" ca="1" si="85"/>
        <v>1073</v>
      </c>
      <c r="C1147" s="2">
        <v>37441.75</v>
      </c>
      <c r="D1147" s="2">
        <v>37511.550000000003</v>
      </c>
      <c r="E1147" s="2">
        <v>37219.9</v>
      </c>
      <c r="F1147" s="2">
        <v>37328.01</v>
      </c>
      <c r="G1147" s="5">
        <f t="shared" si="86"/>
        <v>-0.30377853599256965</v>
      </c>
      <c r="H1147" s="5">
        <f t="shared" si="87"/>
        <v>-0.31</v>
      </c>
      <c r="I1147" s="3">
        <f t="shared" si="88"/>
        <v>291.65000000000146</v>
      </c>
      <c r="J1147" t="str">
        <f t="shared" si="89"/>
        <v>LOW</v>
      </c>
    </row>
    <row r="1148" spans="1:10" x14ac:dyDescent="0.25">
      <c r="A1148" s="1">
        <v>43151</v>
      </c>
      <c r="B1148" s="4">
        <f t="shared" ca="1" si="85"/>
        <v>1072</v>
      </c>
      <c r="C1148" s="2">
        <v>37298.730000000003</v>
      </c>
      <c r="D1148" s="2">
        <v>37406.550000000003</v>
      </c>
      <c r="E1148" s="2">
        <v>37022.519999999997</v>
      </c>
      <c r="F1148" s="2">
        <v>37060.370000000003</v>
      </c>
      <c r="G1148" s="5">
        <f t="shared" si="86"/>
        <v>-0.63905661131089597</v>
      </c>
      <c r="H1148" s="5">
        <f t="shared" si="87"/>
        <v>-0.64</v>
      </c>
      <c r="I1148" s="3">
        <f t="shared" si="88"/>
        <v>384.03000000000611</v>
      </c>
      <c r="J1148" t="str">
        <f t="shared" si="89"/>
        <v>LOW</v>
      </c>
    </row>
    <row r="1149" spans="1:10" x14ac:dyDescent="0.25">
      <c r="A1149" s="1">
        <v>43152</v>
      </c>
      <c r="B1149" s="4">
        <f t="shared" ca="1" si="85"/>
        <v>1071</v>
      </c>
      <c r="C1149" s="2">
        <v>37087.58</v>
      </c>
      <c r="D1149" s="2">
        <v>37087.58</v>
      </c>
      <c r="E1149" s="2">
        <v>36391.35</v>
      </c>
      <c r="F1149" s="2">
        <v>36472.93</v>
      </c>
      <c r="G1149" s="5">
        <f t="shared" si="86"/>
        <v>-1.657293358046013</v>
      </c>
      <c r="H1149" s="5">
        <f t="shared" si="87"/>
        <v>-1.66</v>
      </c>
      <c r="I1149" s="3">
        <f t="shared" si="88"/>
        <v>696.2300000000032</v>
      </c>
      <c r="J1149" t="str">
        <f t="shared" si="89"/>
        <v>HIGH</v>
      </c>
    </row>
    <row r="1150" spans="1:10" x14ac:dyDescent="0.25">
      <c r="A1150" s="1">
        <v>43153</v>
      </c>
      <c r="B1150" s="4">
        <f t="shared" ca="1" si="85"/>
        <v>1070</v>
      </c>
      <c r="C1150" s="2">
        <v>36387.68</v>
      </c>
      <c r="D1150" s="2">
        <v>36807.339999999997</v>
      </c>
      <c r="E1150" s="2">
        <v>36102.35</v>
      </c>
      <c r="F1150" s="2">
        <v>36701.160000000003</v>
      </c>
      <c r="G1150" s="5">
        <f t="shared" si="86"/>
        <v>0.8615003759514297</v>
      </c>
      <c r="H1150" s="5">
        <f t="shared" si="87"/>
        <v>0.87</v>
      </c>
      <c r="I1150" s="3">
        <f t="shared" si="88"/>
        <v>704.98999999999796</v>
      </c>
      <c r="J1150" t="str">
        <f t="shared" si="89"/>
        <v>HIGH</v>
      </c>
    </row>
    <row r="1151" spans="1:10" x14ac:dyDescent="0.25">
      <c r="A1151" s="1">
        <v>43154</v>
      </c>
      <c r="B1151" s="4">
        <f t="shared" ca="1" si="85"/>
        <v>1069</v>
      </c>
      <c r="C1151" s="2">
        <v>37363.949999999997</v>
      </c>
      <c r="D1151" s="2">
        <v>37544.480000000003</v>
      </c>
      <c r="E1151" s="2">
        <v>36492.65</v>
      </c>
      <c r="F1151" s="2">
        <v>37494.120000000003</v>
      </c>
      <c r="G1151" s="5">
        <f t="shared" si="86"/>
        <v>0.34838393692317204</v>
      </c>
      <c r="H1151" s="5">
        <f t="shared" si="87"/>
        <v>0.35000000000000003</v>
      </c>
      <c r="I1151" s="3">
        <f t="shared" si="88"/>
        <v>1051.8300000000017</v>
      </c>
      <c r="J1151" t="str">
        <f t="shared" si="89"/>
        <v>HIGH</v>
      </c>
    </row>
    <row r="1152" spans="1:10" x14ac:dyDescent="0.25">
      <c r="A1152" s="1">
        <v>43155</v>
      </c>
      <c r="B1152" s="4">
        <f t="shared" ca="1" si="85"/>
        <v>1068</v>
      </c>
      <c r="C1152" s="2">
        <v>37658.480000000003</v>
      </c>
      <c r="D1152" s="2">
        <v>37731.51</v>
      </c>
      <c r="E1152" s="2">
        <v>37449.69</v>
      </c>
      <c r="F1152" s="2">
        <v>37641.269999999997</v>
      </c>
      <c r="G1152" s="5">
        <f t="shared" si="86"/>
        <v>-4.5700198202387354E-2</v>
      </c>
      <c r="H1152" s="5">
        <f t="shared" si="87"/>
        <v>-0.05</v>
      </c>
      <c r="I1152" s="3">
        <f t="shared" si="88"/>
        <v>281.81999999999971</v>
      </c>
      <c r="J1152" t="str">
        <f t="shared" si="89"/>
        <v>LOW</v>
      </c>
    </row>
    <row r="1153" spans="1:10" x14ac:dyDescent="0.25">
      <c r="A1153" s="1">
        <v>43156</v>
      </c>
      <c r="B1153" s="4">
        <f t="shared" ca="1" si="85"/>
        <v>1068</v>
      </c>
      <c r="C1153" s="2">
        <v>37655.769999999997</v>
      </c>
      <c r="D1153" s="2">
        <v>37687.82</v>
      </c>
      <c r="E1153" s="2">
        <v>37249.19</v>
      </c>
      <c r="F1153" s="2">
        <v>37451.839999999997</v>
      </c>
      <c r="G1153" s="5">
        <f t="shared" si="86"/>
        <v>-0.5415637497254745</v>
      </c>
      <c r="H1153" s="5">
        <f t="shared" si="87"/>
        <v>-0.55000000000000004</v>
      </c>
      <c r="I1153" s="3">
        <f t="shared" si="88"/>
        <v>438.62999999999738</v>
      </c>
      <c r="J1153" t="str">
        <f t="shared" si="89"/>
        <v>HIGH</v>
      </c>
    </row>
    <row r="1154" spans="1:10" x14ac:dyDescent="0.25">
      <c r="A1154" s="1">
        <v>43157</v>
      </c>
      <c r="B1154" s="4">
        <f t="shared" ref="B1154:B1217" ca="1" si="90">NETWORKDAYS.INTL(A1154,TODAY(),1)</f>
        <v>1068</v>
      </c>
      <c r="C1154" s="2">
        <v>37381.800000000003</v>
      </c>
      <c r="D1154" s="2">
        <v>37381.800000000003</v>
      </c>
      <c r="E1154" s="2">
        <v>36987.35</v>
      </c>
      <c r="F1154" s="2">
        <v>37068.93</v>
      </c>
      <c r="G1154" s="5">
        <f t="shared" ref="G1154:G1217" si="91">(F1154-C1154)/C1154*100</f>
        <v>-0.83695809190569359</v>
      </c>
      <c r="H1154" s="5">
        <f t="shared" ref="H1154:H1217" si="92">ROUNDUP(G1154,2)</f>
        <v>-0.84</v>
      </c>
      <c r="I1154" s="3">
        <f t="shared" ref="I1154:I1217" si="93">D1154-E1154</f>
        <v>394.45000000000437</v>
      </c>
      <c r="J1154" t="str">
        <f t="shared" ref="J1154:J1217" si="94">IF(I1154&lt;400,"LOW","HIGH")</f>
        <v>LOW</v>
      </c>
    </row>
    <row r="1155" spans="1:10" x14ac:dyDescent="0.25">
      <c r="A1155" s="1">
        <v>43158</v>
      </c>
      <c r="B1155" s="4">
        <f t="shared" ca="1" si="90"/>
        <v>1067</v>
      </c>
      <c r="C1155" s="2">
        <v>37222.26</v>
      </c>
      <c r="D1155" s="2">
        <v>37397.97</v>
      </c>
      <c r="E1155" s="2">
        <v>36829.81</v>
      </c>
      <c r="F1155" s="2">
        <v>37332.79</v>
      </c>
      <c r="G1155" s="5">
        <f t="shared" si="91"/>
        <v>0.29694596727871664</v>
      </c>
      <c r="H1155" s="5">
        <f t="shared" si="92"/>
        <v>0.3</v>
      </c>
      <c r="I1155" s="3">
        <f t="shared" si="93"/>
        <v>568.16000000000349</v>
      </c>
      <c r="J1155" t="str">
        <f t="shared" si="94"/>
        <v>HIGH</v>
      </c>
    </row>
    <row r="1156" spans="1:10" x14ac:dyDescent="0.25">
      <c r="A1156" s="1">
        <v>43159</v>
      </c>
      <c r="B1156" s="4">
        <f t="shared" ca="1" si="90"/>
        <v>1066</v>
      </c>
      <c r="C1156" s="2">
        <v>37181.760000000002</v>
      </c>
      <c r="D1156" s="2">
        <v>37188.379999999997</v>
      </c>
      <c r="E1156" s="2">
        <v>36466.01</v>
      </c>
      <c r="F1156" s="2">
        <v>36562.910000000003</v>
      </c>
      <c r="G1156" s="5">
        <f t="shared" si="91"/>
        <v>-1.6643913574828046</v>
      </c>
      <c r="H1156" s="5">
        <f t="shared" si="92"/>
        <v>-1.67</v>
      </c>
      <c r="I1156" s="3">
        <f t="shared" si="93"/>
        <v>722.36999999999534</v>
      </c>
      <c r="J1156" t="str">
        <f t="shared" si="94"/>
        <v>HIGH</v>
      </c>
    </row>
    <row r="1157" spans="1:10" x14ac:dyDescent="0.25">
      <c r="A1157" s="1">
        <v>43160</v>
      </c>
      <c r="B1157" s="4">
        <f t="shared" ca="1" si="90"/>
        <v>1065</v>
      </c>
      <c r="C1157" s="2">
        <v>36575.24</v>
      </c>
      <c r="D1157" s="2">
        <v>36776.31</v>
      </c>
      <c r="E1157" s="2">
        <v>36409.54</v>
      </c>
      <c r="F1157" s="2">
        <v>36724.74</v>
      </c>
      <c r="G1157" s="5">
        <f t="shared" si="91"/>
        <v>0.40874646345451188</v>
      </c>
      <c r="H1157" s="5">
        <f t="shared" si="92"/>
        <v>0.41000000000000003</v>
      </c>
      <c r="I1157" s="3">
        <f t="shared" si="93"/>
        <v>366.7699999999968</v>
      </c>
      <c r="J1157" t="str">
        <f t="shared" si="94"/>
        <v>LOW</v>
      </c>
    </row>
    <row r="1158" spans="1:10" x14ac:dyDescent="0.25">
      <c r="A1158" s="1">
        <v>43161</v>
      </c>
      <c r="B1158" s="4">
        <f t="shared" ca="1" si="90"/>
        <v>1064</v>
      </c>
      <c r="C1158" s="2">
        <v>36821.71</v>
      </c>
      <c r="D1158" s="2">
        <v>36898.99</v>
      </c>
      <c r="E1158" s="2">
        <v>36541.879999999997</v>
      </c>
      <c r="F1158" s="2">
        <v>36644.42</v>
      </c>
      <c r="G1158" s="5">
        <f t="shared" si="91"/>
        <v>-0.4814822559843116</v>
      </c>
      <c r="H1158" s="5">
        <f t="shared" si="92"/>
        <v>-0.49</v>
      </c>
      <c r="I1158" s="3">
        <f t="shared" si="93"/>
        <v>357.11000000000058</v>
      </c>
      <c r="J1158" t="str">
        <f t="shared" si="94"/>
        <v>LOW</v>
      </c>
    </row>
    <row r="1159" spans="1:10" x14ac:dyDescent="0.25">
      <c r="A1159" s="1">
        <v>43162</v>
      </c>
      <c r="B1159" s="4">
        <f t="shared" ca="1" si="90"/>
        <v>1063</v>
      </c>
      <c r="C1159" s="2">
        <v>36785.589999999997</v>
      </c>
      <c r="D1159" s="2">
        <v>37012.980000000003</v>
      </c>
      <c r="E1159" s="2">
        <v>36727.660000000003</v>
      </c>
      <c r="F1159" s="2">
        <v>36981.769999999997</v>
      </c>
      <c r="G1159" s="5">
        <f t="shared" si="91"/>
        <v>0.53330665622054807</v>
      </c>
      <c r="H1159" s="5">
        <f t="shared" si="92"/>
        <v>0.54</v>
      </c>
      <c r="I1159" s="3">
        <f t="shared" si="93"/>
        <v>285.31999999999971</v>
      </c>
      <c r="J1159" t="str">
        <f t="shared" si="94"/>
        <v>LOW</v>
      </c>
    </row>
    <row r="1160" spans="1:10" x14ac:dyDescent="0.25">
      <c r="A1160" s="1">
        <v>43163</v>
      </c>
      <c r="B1160" s="4">
        <f t="shared" ca="1" si="90"/>
        <v>1063</v>
      </c>
      <c r="C1160" s="2">
        <v>36969.480000000003</v>
      </c>
      <c r="D1160" s="2">
        <v>37244.080000000002</v>
      </c>
      <c r="E1160" s="2">
        <v>36784.47</v>
      </c>
      <c r="F1160" s="2">
        <v>37145.449999999997</v>
      </c>
      <c r="G1160" s="5">
        <f t="shared" si="91"/>
        <v>0.47598721972825664</v>
      </c>
      <c r="H1160" s="5">
        <f t="shared" si="92"/>
        <v>0.48</v>
      </c>
      <c r="I1160" s="3">
        <f t="shared" si="93"/>
        <v>459.61000000000058</v>
      </c>
      <c r="J1160" t="str">
        <f t="shared" si="94"/>
        <v>HIGH</v>
      </c>
    </row>
    <row r="1161" spans="1:10" x14ac:dyDescent="0.25">
      <c r="A1161" s="1">
        <v>43164</v>
      </c>
      <c r="B1161" s="4">
        <f t="shared" ca="1" si="90"/>
        <v>1063</v>
      </c>
      <c r="C1161" s="2">
        <v>37251.03</v>
      </c>
      <c r="D1161" s="2">
        <v>37343.46</v>
      </c>
      <c r="E1161" s="2">
        <v>37193.57</v>
      </c>
      <c r="F1161" s="2">
        <v>37270.82</v>
      </c>
      <c r="G1161" s="5">
        <f t="shared" si="91"/>
        <v>5.3126047789821849E-2</v>
      </c>
      <c r="H1161" s="5">
        <f t="shared" si="92"/>
        <v>6.0000000000000005E-2</v>
      </c>
      <c r="I1161" s="3">
        <f t="shared" si="93"/>
        <v>149.88999999999942</v>
      </c>
      <c r="J1161" t="str">
        <f t="shared" si="94"/>
        <v>LOW</v>
      </c>
    </row>
    <row r="1162" spans="1:10" x14ac:dyDescent="0.25">
      <c r="A1162" s="1">
        <v>43165</v>
      </c>
      <c r="B1162" s="4">
        <f t="shared" ca="1" si="90"/>
        <v>1062</v>
      </c>
      <c r="C1162" s="2">
        <v>37330.47</v>
      </c>
      <c r="D1162" s="2">
        <v>37435.15</v>
      </c>
      <c r="E1162" s="2">
        <v>37048.67</v>
      </c>
      <c r="F1162" s="2">
        <v>37104.28</v>
      </c>
      <c r="G1162" s="5">
        <f t="shared" si="91"/>
        <v>-0.60591254275663364</v>
      </c>
      <c r="H1162" s="5">
        <f t="shared" si="92"/>
        <v>-0.61</v>
      </c>
      <c r="I1162" s="3">
        <f t="shared" si="93"/>
        <v>386.4800000000032</v>
      </c>
      <c r="J1162" t="str">
        <f t="shared" si="94"/>
        <v>LOW</v>
      </c>
    </row>
    <row r="1163" spans="1:10" x14ac:dyDescent="0.25">
      <c r="A1163" s="1">
        <v>43166</v>
      </c>
      <c r="B1163" s="4">
        <f t="shared" ca="1" si="90"/>
        <v>1061</v>
      </c>
      <c r="C1163" s="2">
        <v>37175.86</v>
      </c>
      <c r="D1163" s="2">
        <v>37413.5</v>
      </c>
      <c r="E1163" s="2">
        <v>37000.089999999997</v>
      </c>
      <c r="F1163" s="2">
        <v>37384.99</v>
      </c>
      <c r="G1163" s="5">
        <f t="shared" si="91"/>
        <v>0.56254246707405664</v>
      </c>
      <c r="H1163" s="5">
        <f t="shared" si="92"/>
        <v>0.57000000000000006</v>
      </c>
      <c r="I1163" s="3">
        <f t="shared" si="93"/>
        <v>413.41000000000349</v>
      </c>
      <c r="J1163" t="str">
        <f t="shared" si="94"/>
        <v>HIGH</v>
      </c>
    </row>
    <row r="1164" spans="1:10" x14ac:dyDescent="0.25">
      <c r="A1164" s="1">
        <v>43167</v>
      </c>
      <c r="B1164" s="4">
        <f t="shared" ca="1" si="90"/>
        <v>1060</v>
      </c>
      <c r="C1164" s="2">
        <v>37204.559999999998</v>
      </c>
      <c r="D1164" s="2">
        <v>37302.06</v>
      </c>
      <c r="E1164" s="2">
        <v>37028.94</v>
      </c>
      <c r="F1164" s="2">
        <v>37123.31</v>
      </c>
      <c r="G1164" s="5">
        <f t="shared" si="91"/>
        <v>-0.2183872084497169</v>
      </c>
      <c r="H1164" s="5">
        <f t="shared" si="92"/>
        <v>-0.22</v>
      </c>
      <c r="I1164" s="3">
        <f t="shared" si="93"/>
        <v>273.11999999999534</v>
      </c>
      <c r="J1164" t="str">
        <f t="shared" si="94"/>
        <v>LOW</v>
      </c>
    </row>
    <row r="1165" spans="1:10" x14ac:dyDescent="0.25">
      <c r="A1165" s="1">
        <v>43168</v>
      </c>
      <c r="B1165" s="4">
        <f t="shared" ca="1" si="90"/>
        <v>1059</v>
      </c>
      <c r="C1165" s="2">
        <v>37169.46</v>
      </c>
      <c r="D1165" s="2">
        <v>37169.56</v>
      </c>
      <c r="E1165" s="2">
        <v>36419.089999999997</v>
      </c>
      <c r="F1165" s="2">
        <v>36481.089999999997</v>
      </c>
      <c r="G1165" s="5">
        <f t="shared" si="91"/>
        <v>-1.8519774029539378</v>
      </c>
      <c r="H1165" s="5">
        <f t="shared" si="92"/>
        <v>-1.86</v>
      </c>
      <c r="I1165" s="3">
        <f t="shared" si="93"/>
        <v>750.47000000000116</v>
      </c>
      <c r="J1165" t="str">
        <f t="shared" si="94"/>
        <v>HIGH</v>
      </c>
    </row>
    <row r="1166" spans="1:10" x14ac:dyDescent="0.25">
      <c r="A1166" s="1">
        <v>43169</v>
      </c>
      <c r="B1166" s="4">
        <f t="shared" ca="1" si="90"/>
        <v>1058</v>
      </c>
      <c r="C1166" s="2">
        <v>36621.379999999997</v>
      </c>
      <c r="D1166" s="2">
        <v>36712.99</v>
      </c>
      <c r="E1166" s="2">
        <v>36465.919999999998</v>
      </c>
      <c r="F1166" s="2">
        <v>36563.879999999997</v>
      </c>
      <c r="G1166" s="5">
        <f t="shared" si="91"/>
        <v>-0.15701210604297272</v>
      </c>
      <c r="H1166" s="5">
        <f t="shared" si="92"/>
        <v>-0.16</v>
      </c>
      <c r="I1166" s="3">
        <f t="shared" si="93"/>
        <v>247.06999999999971</v>
      </c>
      <c r="J1166" t="str">
        <f t="shared" si="94"/>
        <v>LOW</v>
      </c>
    </row>
    <row r="1167" spans="1:10" x14ac:dyDescent="0.25">
      <c r="A1167" s="1">
        <v>43170</v>
      </c>
      <c r="B1167" s="4">
        <f t="shared" ca="1" si="90"/>
        <v>1058</v>
      </c>
      <c r="C1167" s="2">
        <v>36613.93</v>
      </c>
      <c r="D1167" s="2">
        <v>36613.93</v>
      </c>
      <c r="E1167" s="2">
        <v>35987.800000000003</v>
      </c>
      <c r="F1167" s="2">
        <v>36093.47</v>
      </c>
      <c r="G1167" s="5">
        <f t="shared" si="91"/>
        <v>-1.4214808407619699</v>
      </c>
      <c r="H1167" s="5">
        <f t="shared" si="92"/>
        <v>-1.43</v>
      </c>
      <c r="I1167" s="3">
        <f t="shared" si="93"/>
        <v>626.12999999999738</v>
      </c>
      <c r="J1167" t="str">
        <f t="shared" si="94"/>
        <v>HIGH</v>
      </c>
    </row>
    <row r="1168" spans="1:10" x14ac:dyDescent="0.25">
      <c r="A1168" s="1">
        <v>43171</v>
      </c>
      <c r="B1168" s="4">
        <f t="shared" ca="1" si="90"/>
        <v>1058</v>
      </c>
      <c r="C1168" s="2">
        <v>36214.92</v>
      </c>
      <c r="D1168" s="2">
        <v>38378.019999999997</v>
      </c>
      <c r="E1168" s="2">
        <v>36085.74</v>
      </c>
      <c r="F1168" s="2">
        <v>38014.620000000003</v>
      </c>
      <c r="G1168" s="5">
        <f t="shared" si="91"/>
        <v>4.9694987590750017</v>
      </c>
      <c r="H1168" s="5">
        <f t="shared" si="92"/>
        <v>4.97</v>
      </c>
      <c r="I1168" s="3">
        <f t="shared" si="93"/>
        <v>2292.2799999999988</v>
      </c>
      <c r="J1168" t="str">
        <f t="shared" si="94"/>
        <v>HIGH</v>
      </c>
    </row>
    <row r="1169" spans="1:10" x14ac:dyDescent="0.25">
      <c r="A1169" s="1">
        <v>43172</v>
      </c>
      <c r="B1169" s="4">
        <f t="shared" ca="1" si="90"/>
        <v>1057</v>
      </c>
      <c r="C1169" s="2">
        <v>38844</v>
      </c>
      <c r="D1169" s="2">
        <v>39441.120000000003</v>
      </c>
      <c r="E1169" s="2">
        <v>38674.04</v>
      </c>
      <c r="F1169" s="2">
        <v>39090.03</v>
      </c>
      <c r="G1169" s="5">
        <f t="shared" si="91"/>
        <v>0.63337967253629612</v>
      </c>
      <c r="H1169" s="5">
        <f t="shared" si="92"/>
        <v>0.64</v>
      </c>
      <c r="I1169" s="3">
        <f t="shared" si="93"/>
        <v>767.08000000000175</v>
      </c>
      <c r="J1169" t="str">
        <f t="shared" si="94"/>
        <v>HIGH</v>
      </c>
    </row>
    <row r="1170" spans="1:10" x14ac:dyDescent="0.25">
      <c r="A1170" s="1">
        <v>43173</v>
      </c>
      <c r="B1170" s="4">
        <f t="shared" ca="1" si="90"/>
        <v>1056</v>
      </c>
      <c r="C1170" s="2">
        <v>39135.279999999999</v>
      </c>
      <c r="D1170" s="2">
        <v>39306.370000000003</v>
      </c>
      <c r="E1170" s="2">
        <v>38913.06</v>
      </c>
      <c r="F1170" s="2">
        <v>39097.14</v>
      </c>
      <c r="G1170" s="5">
        <f t="shared" si="91"/>
        <v>-9.7456821568670055E-2</v>
      </c>
      <c r="H1170" s="5">
        <f t="shared" si="92"/>
        <v>-9.9999999999999992E-2</v>
      </c>
      <c r="I1170" s="3">
        <f t="shared" si="93"/>
        <v>393.31000000000495</v>
      </c>
      <c r="J1170" t="str">
        <f t="shared" si="94"/>
        <v>LOW</v>
      </c>
    </row>
    <row r="1171" spans="1:10" x14ac:dyDescent="0.25">
      <c r="A1171" s="1">
        <v>43174</v>
      </c>
      <c r="B1171" s="4">
        <f t="shared" ca="1" si="90"/>
        <v>1055</v>
      </c>
      <c r="C1171" s="2">
        <v>39087.199999999997</v>
      </c>
      <c r="D1171" s="2">
        <v>39087.199999999997</v>
      </c>
      <c r="E1171" s="2">
        <v>38510.97</v>
      </c>
      <c r="F1171" s="2">
        <v>38593.519999999997</v>
      </c>
      <c r="G1171" s="5">
        <f t="shared" si="91"/>
        <v>-1.263022165824107</v>
      </c>
      <c r="H1171" s="5">
        <f t="shared" si="92"/>
        <v>-1.27</v>
      </c>
      <c r="I1171" s="3">
        <f t="shared" si="93"/>
        <v>576.22999999999593</v>
      </c>
      <c r="J1171" t="str">
        <f t="shared" si="94"/>
        <v>HIGH</v>
      </c>
    </row>
    <row r="1172" spans="1:10" x14ac:dyDescent="0.25">
      <c r="A1172" s="1">
        <v>43175</v>
      </c>
      <c r="B1172" s="4">
        <f t="shared" ca="1" si="90"/>
        <v>1054</v>
      </c>
      <c r="C1172" s="2">
        <v>38700.480000000003</v>
      </c>
      <c r="D1172" s="2">
        <v>39158.07</v>
      </c>
      <c r="E1172" s="2">
        <v>38676.11</v>
      </c>
      <c r="F1172" s="2">
        <v>38989.74</v>
      </c>
      <c r="G1172" s="5">
        <f t="shared" si="91"/>
        <v>0.74743258998336648</v>
      </c>
      <c r="H1172" s="5">
        <f t="shared" si="92"/>
        <v>0.75</v>
      </c>
      <c r="I1172" s="3">
        <f t="shared" si="93"/>
        <v>481.95999999999913</v>
      </c>
      <c r="J1172" t="str">
        <f t="shared" si="94"/>
        <v>HIGH</v>
      </c>
    </row>
    <row r="1173" spans="1:10" x14ac:dyDescent="0.25">
      <c r="A1173" s="1">
        <v>43176</v>
      </c>
      <c r="B1173" s="4">
        <f t="shared" ca="1" si="90"/>
        <v>1053</v>
      </c>
      <c r="C1173" s="2">
        <v>39003.129999999997</v>
      </c>
      <c r="D1173" s="2">
        <v>39107.370000000003</v>
      </c>
      <c r="E1173" s="2">
        <v>38782.6</v>
      </c>
      <c r="F1173" s="2">
        <v>38822.57</v>
      </c>
      <c r="G1173" s="5">
        <f t="shared" si="91"/>
        <v>-0.46293720529608184</v>
      </c>
      <c r="H1173" s="5">
        <f t="shared" si="92"/>
        <v>-0.47000000000000003</v>
      </c>
      <c r="I1173" s="3">
        <f t="shared" si="93"/>
        <v>324.77000000000407</v>
      </c>
      <c r="J1173" t="str">
        <f t="shared" si="94"/>
        <v>LOW</v>
      </c>
    </row>
    <row r="1174" spans="1:10" x14ac:dyDescent="0.25">
      <c r="A1174" s="1">
        <v>43177</v>
      </c>
      <c r="B1174" s="4">
        <f t="shared" ca="1" si="90"/>
        <v>1053</v>
      </c>
      <c r="C1174" s="2">
        <v>38873.120000000003</v>
      </c>
      <c r="D1174" s="2">
        <v>38873.120000000003</v>
      </c>
      <c r="E1174" s="2">
        <v>38401.089999999997</v>
      </c>
      <c r="F1174" s="2">
        <v>38667.33</v>
      </c>
      <c r="G1174" s="5">
        <f t="shared" si="91"/>
        <v>-0.52938894536893577</v>
      </c>
      <c r="H1174" s="5">
        <f t="shared" si="92"/>
        <v>-0.53</v>
      </c>
      <c r="I1174" s="3">
        <f t="shared" si="93"/>
        <v>472.03000000000611</v>
      </c>
      <c r="J1174" t="str">
        <f t="shared" si="94"/>
        <v>HIGH</v>
      </c>
    </row>
    <row r="1175" spans="1:10" x14ac:dyDescent="0.25">
      <c r="A1175" s="1">
        <v>43178</v>
      </c>
      <c r="B1175" s="4">
        <f t="shared" ca="1" si="90"/>
        <v>1053</v>
      </c>
      <c r="C1175" s="2">
        <v>38813.480000000003</v>
      </c>
      <c r="D1175" s="2">
        <v>38923.78</v>
      </c>
      <c r="E1175" s="2">
        <v>37929.89</v>
      </c>
      <c r="F1175" s="2">
        <v>38305.410000000003</v>
      </c>
      <c r="G1175" s="5">
        <f t="shared" si="91"/>
        <v>-1.3090039852133837</v>
      </c>
      <c r="H1175" s="5">
        <f t="shared" si="92"/>
        <v>-1.31</v>
      </c>
      <c r="I1175" s="3">
        <f t="shared" si="93"/>
        <v>993.88999999999942</v>
      </c>
      <c r="J1175" t="str">
        <f t="shared" si="94"/>
        <v>HIGH</v>
      </c>
    </row>
    <row r="1176" spans="1:10" x14ac:dyDescent="0.25">
      <c r="A1176" s="1">
        <v>43179</v>
      </c>
      <c r="B1176" s="4">
        <f t="shared" ca="1" si="90"/>
        <v>1052</v>
      </c>
      <c r="C1176" s="2">
        <v>38137.870000000003</v>
      </c>
      <c r="D1176" s="2">
        <v>38310.93</v>
      </c>
      <c r="E1176" s="2">
        <v>37957.56</v>
      </c>
      <c r="F1176" s="2">
        <v>38106.870000000003</v>
      </c>
      <c r="G1176" s="5">
        <f t="shared" si="91"/>
        <v>-8.1284036051305436E-2</v>
      </c>
      <c r="H1176" s="5">
        <f t="shared" si="92"/>
        <v>-0.09</v>
      </c>
      <c r="I1176" s="3">
        <f t="shared" si="93"/>
        <v>353.37000000000262</v>
      </c>
      <c r="J1176" t="str">
        <f t="shared" si="94"/>
        <v>LOW</v>
      </c>
    </row>
    <row r="1177" spans="1:10" x14ac:dyDescent="0.25">
      <c r="A1177" s="1">
        <v>43180</v>
      </c>
      <c r="B1177" s="4">
        <f t="shared" ca="1" si="90"/>
        <v>1051</v>
      </c>
      <c r="C1177" s="2">
        <v>38401.49</v>
      </c>
      <c r="D1177" s="2">
        <v>38403.54</v>
      </c>
      <c r="E1177" s="2">
        <v>37633.360000000001</v>
      </c>
      <c r="F1177" s="2">
        <v>37673.31</v>
      </c>
      <c r="G1177" s="5">
        <f t="shared" si="91"/>
        <v>-1.8962285057168362</v>
      </c>
      <c r="H1177" s="5">
        <f t="shared" si="92"/>
        <v>-1.9</v>
      </c>
      <c r="I1177" s="3">
        <f t="shared" si="93"/>
        <v>770.18000000000029</v>
      </c>
      <c r="J1177" t="str">
        <f t="shared" si="94"/>
        <v>HIGH</v>
      </c>
    </row>
    <row r="1178" spans="1:10" x14ac:dyDescent="0.25">
      <c r="A1178" s="1">
        <v>43181</v>
      </c>
      <c r="B1178" s="4">
        <f t="shared" ca="1" si="90"/>
        <v>1050</v>
      </c>
      <c r="C1178" s="2">
        <v>37853.800000000003</v>
      </c>
      <c r="D1178" s="2">
        <v>37919.47</v>
      </c>
      <c r="E1178" s="2">
        <v>37480.53</v>
      </c>
      <c r="F1178" s="2">
        <v>37531.980000000003</v>
      </c>
      <c r="G1178" s="5">
        <f t="shared" si="91"/>
        <v>-0.85016563726759176</v>
      </c>
      <c r="H1178" s="5">
        <f t="shared" si="92"/>
        <v>-0.86</v>
      </c>
      <c r="I1178" s="3">
        <f t="shared" si="93"/>
        <v>438.94000000000233</v>
      </c>
      <c r="J1178" t="str">
        <f t="shared" si="94"/>
        <v>HIGH</v>
      </c>
    </row>
    <row r="1179" spans="1:10" x14ac:dyDescent="0.25">
      <c r="A1179" s="1">
        <v>43182</v>
      </c>
      <c r="B1179" s="4">
        <f t="shared" ca="1" si="90"/>
        <v>1049</v>
      </c>
      <c r="C1179" s="2">
        <v>37628.050000000003</v>
      </c>
      <c r="D1179" s="2">
        <v>38209.839999999997</v>
      </c>
      <c r="E1179" s="2">
        <v>37415.83</v>
      </c>
      <c r="F1179" s="2">
        <v>38177.949999999997</v>
      </c>
      <c r="G1179" s="5">
        <f t="shared" si="91"/>
        <v>1.461409772762591</v>
      </c>
      <c r="H1179" s="5">
        <f t="shared" si="92"/>
        <v>1.47</v>
      </c>
      <c r="I1179" s="3">
        <f t="shared" si="93"/>
        <v>794.00999999999476</v>
      </c>
      <c r="J1179" t="str">
        <f t="shared" si="94"/>
        <v>HIGH</v>
      </c>
    </row>
    <row r="1180" spans="1:10" x14ac:dyDescent="0.25">
      <c r="A1180" s="1">
        <v>43183</v>
      </c>
      <c r="B1180" s="4">
        <f t="shared" ca="1" si="90"/>
        <v>1048</v>
      </c>
      <c r="C1180" s="2">
        <v>38130.230000000003</v>
      </c>
      <c r="D1180" s="2">
        <v>38130.230000000003</v>
      </c>
      <c r="E1180" s="2">
        <v>37802.93</v>
      </c>
      <c r="F1180" s="2">
        <v>37880.400000000001</v>
      </c>
      <c r="G1180" s="5">
        <f t="shared" si="91"/>
        <v>-0.6552019224641491</v>
      </c>
      <c r="H1180" s="5">
        <f t="shared" si="92"/>
        <v>-0.66</v>
      </c>
      <c r="I1180" s="3">
        <f t="shared" si="93"/>
        <v>327.30000000000291</v>
      </c>
      <c r="J1180" t="str">
        <f t="shared" si="94"/>
        <v>LOW</v>
      </c>
    </row>
    <row r="1181" spans="1:10" x14ac:dyDescent="0.25">
      <c r="A1181" s="1">
        <v>43184</v>
      </c>
      <c r="B1181" s="4">
        <f t="shared" ca="1" si="90"/>
        <v>1048</v>
      </c>
      <c r="C1181" s="2">
        <v>37994.480000000003</v>
      </c>
      <c r="D1181" s="2">
        <v>38345.410000000003</v>
      </c>
      <c r="E1181" s="2">
        <v>37737.85</v>
      </c>
      <c r="F1181" s="2">
        <v>38127.08</v>
      </c>
      <c r="G1181" s="5">
        <f t="shared" si="91"/>
        <v>0.3489980649820672</v>
      </c>
      <c r="H1181" s="5">
        <f t="shared" si="92"/>
        <v>0.35000000000000003</v>
      </c>
      <c r="I1181" s="3">
        <f t="shared" si="93"/>
        <v>607.56000000000495</v>
      </c>
      <c r="J1181" t="str">
        <f t="shared" si="94"/>
        <v>HIGH</v>
      </c>
    </row>
    <row r="1182" spans="1:10" x14ac:dyDescent="0.25">
      <c r="A1182" s="1">
        <v>43185</v>
      </c>
      <c r="B1182" s="4">
        <f t="shared" ca="1" si="90"/>
        <v>1048</v>
      </c>
      <c r="C1182" s="2">
        <v>38208.239999999998</v>
      </c>
      <c r="D1182" s="2">
        <v>38513.69</v>
      </c>
      <c r="E1182" s="2">
        <v>38066.129999999997</v>
      </c>
      <c r="F1182" s="2">
        <v>38214.47</v>
      </c>
      <c r="G1182" s="5">
        <f t="shared" si="91"/>
        <v>1.6305383341402802E-2</v>
      </c>
      <c r="H1182" s="5">
        <f t="shared" si="92"/>
        <v>0.02</v>
      </c>
      <c r="I1182" s="3">
        <f t="shared" si="93"/>
        <v>447.56000000000495</v>
      </c>
      <c r="J1182" t="str">
        <f t="shared" si="94"/>
        <v>HIGH</v>
      </c>
    </row>
    <row r="1183" spans="1:10" x14ac:dyDescent="0.25">
      <c r="A1183" s="1">
        <v>43186</v>
      </c>
      <c r="B1183" s="4">
        <f t="shared" ca="1" si="90"/>
        <v>1047</v>
      </c>
      <c r="C1183" s="2">
        <v>38316.49</v>
      </c>
      <c r="D1183" s="2">
        <v>38635.19</v>
      </c>
      <c r="E1183" s="2">
        <v>38238.269999999997</v>
      </c>
      <c r="F1183" s="2">
        <v>38506.089999999997</v>
      </c>
      <c r="G1183" s="5">
        <f t="shared" si="91"/>
        <v>0.49482611794555958</v>
      </c>
      <c r="H1183" s="5">
        <f t="shared" si="92"/>
        <v>0.5</v>
      </c>
      <c r="I1183" s="3">
        <f t="shared" si="93"/>
        <v>396.92000000000553</v>
      </c>
      <c r="J1183" t="str">
        <f t="shared" si="94"/>
        <v>LOW</v>
      </c>
    </row>
    <row r="1184" spans="1:10" x14ac:dyDescent="0.25">
      <c r="A1184" s="1">
        <v>43187</v>
      </c>
      <c r="B1184" s="4">
        <f t="shared" ca="1" si="90"/>
        <v>1046</v>
      </c>
      <c r="C1184" s="2">
        <v>38637.050000000003</v>
      </c>
      <c r="D1184" s="2">
        <v>38666.379999999997</v>
      </c>
      <c r="E1184" s="2">
        <v>38416.67</v>
      </c>
      <c r="F1184" s="2">
        <v>38598.99</v>
      </c>
      <c r="G1184" s="5">
        <f t="shared" si="91"/>
        <v>-9.8506485355390611E-2</v>
      </c>
      <c r="H1184" s="5">
        <f t="shared" si="92"/>
        <v>-9.9999999999999992E-2</v>
      </c>
      <c r="I1184" s="3">
        <f t="shared" si="93"/>
        <v>249.70999999999913</v>
      </c>
      <c r="J1184" t="str">
        <f t="shared" si="94"/>
        <v>LOW</v>
      </c>
    </row>
    <row r="1185" spans="1:10" x14ac:dyDescent="0.25">
      <c r="A1185" s="1">
        <v>43188</v>
      </c>
      <c r="B1185" s="4">
        <f t="shared" ca="1" si="90"/>
        <v>1045</v>
      </c>
      <c r="C1185" s="2">
        <v>38647.440000000002</v>
      </c>
      <c r="D1185" s="2">
        <v>39104.69</v>
      </c>
      <c r="E1185" s="2">
        <v>38557.43</v>
      </c>
      <c r="F1185" s="2">
        <v>39052.06</v>
      </c>
      <c r="G1185" s="5">
        <f t="shared" si="91"/>
        <v>1.0469516221514164</v>
      </c>
      <c r="H1185" s="5">
        <f t="shared" si="92"/>
        <v>1.05</v>
      </c>
      <c r="I1185" s="3">
        <f t="shared" si="93"/>
        <v>547.26000000000204</v>
      </c>
      <c r="J1185" t="str">
        <f t="shared" si="94"/>
        <v>HIGH</v>
      </c>
    </row>
    <row r="1186" spans="1:10" x14ac:dyDescent="0.25">
      <c r="A1186" s="1">
        <v>43189</v>
      </c>
      <c r="B1186" s="4">
        <f t="shared" ca="1" si="90"/>
        <v>1044</v>
      </c>
      <c r="C1186" s="2">
        <v>39087.83</v>
      </c>
      <c r="D1186" s="2">
        <v>39361.06</v>
      </c>
      <c r="E1186" s="2">
        <v>38963.599999999999</v>
      </c>
      <c r="F1186" s="2">
        <v>39298.379999999997</v>
      </c>
      <c r="G1186" s="5">
        <f t="shared" si="91"/>
        <v>0.53865870783820857</v>
      </c>
      <c r="H1186" s="5">
        <f t="shared" si="92"/>
        <v>0.54</v>
      </c>
      <c r="I1186" s="3">
        <f t="shared" si="93"/>
        <v>397.45999999999913</v>
      </c>
      <c r="J1186" t="str">
        <f t="shared" si="94"/>
        <v>LOW</v>
      </c>
    </row>
    <row r="1187" spans="1:10" x14ac:dyDescent="0.25">
      <c r="A1187" s="1">
        <v>43190</v>
      </c>
      <c r="B1187" s="4">
        <f t="shared" ca="1" si="90"/>
        <v>1043</v>
      </c>
      <c r="C1187" s="2">
        <v>39233.4</v>
      </c>
      <c r="D1187" s="2">
        <v>39426.47</v>
      </c>
      <c r="E1187" s="2">
        <v>38924.85</v>
      </c>
      <c r="F1187" s="2">
        <v>38963.839999999997</v>
      </c>
      <c r="G1187" s="5">
        <f t="shared" si="91"/>
        <v>-0.68706765154181115</v>
      </c>
      <c r="H1187" s="5">
        <f t="shared" si="92"/>
        <v>-0.69000000000000006</v>
      </c>
      <c r="I1187" s="3">
        <f t="shared" si="93"/>
        <v>501.62000000000262</v>
      </c>
      <c r="J1187" t="str">
        <f t="shared" si="94"/>
        <v>HIGH</v>
      </c>
    </row>
    <row r="1188" spans="1:10" x14ac:dyDescent="0.25">
      <c r="A1188" s="1">
        <v>43191</v>
      </c>
      <c r="B1188" s="4">
        <f t="shared" ca="1" si="90"/>
        <v>1043</v>
      </c>
      <c r="C1188" s="2">
        <v>39063.839999999997</v>
      </c>
      <c r="D1188" s="2">
        <v>39196.67</v>
      </c>
      <c r="E1188" s="2">
        <v>38866.080000000002</v>
      </c>
      <c r="F1188" s="2">
        <v>39058.83</v>
      </c>
      <c r="G1188" s="5">
        <f t="shared" si="91"/>
        <v>-1.2825160045696381E-2</v>
      </c>
      <c r="H1188" s="5">
        <f t="shared" si="92"/>
        <v>-0.02</v>
      </c>
      <c r="I1188" s="3">
        <f t="shared" si="93"/>
        <v>330.58999999999651</v>
      </c>
      <c r="J1188" t="str">
        <f t="shared" si="94"/>
        <v>LOW</v>
      </c>
    </row>
    <row r="1189" spans="1:10" x14ac:dyDescent="0.25">
      <c r="A1189" s="1">
        <v>43192</v>
      </c>
      <c r="B1189" s="4">
        <f t="shared" ca="1" si="90"/>
        <v>1043</v>
      </c>
      <c r="C1189" s="2">
        <v>39223.01</v>
      </c>
      <c r="D1189" s="2">
        <v>39327.15</v>
      </c>
      <c r="E1189" s="2">
        <v>38840.76</v>
      </c>
      <c r="F1189" s="2">
        <v>39020.39</v>
      </c>
      <c r="G1189" s="5">
        <f t="shared" si="91"/>
        <v>-0.51658452525699228</v>
      </c>
      <c r="H1189" s="5">
        <f t="shared" si="92"/>
        <v>-0.52</v>
      </c>
      <c r="I1189" s="3">
        <f t="shared" si="93"/>
        <v>486.38999999999942</v>
      </c>
      <c r="J1189" t="str">
        <f t="shared" si="94"/>
        <v>HIGH</v>
      </c>
    </row>
    <row r="1190" spans="1:10" x14ac:dyDescent="0.25">
      <c r="A1190" s="1">
        <v>43193</v>
      </c>
      <c r="B1190" s="4">
        <f t="shared" ca="1" si="90"/>
        <v>1042</v>
      </c>
      <c r="C1190" s="2">
        <v>39201.67</v>
      </c>
      <c r="D1190" s="2">
        <v>39241.61</v>
      </c>
      <c r="E1190" s="2">
        <v>38718.269999999997</v>
      </c>
      <c r="F1190" s="2">
        <v>39058.06</v>
      </c>
      <c r="G1190" s="5">
        <f t="shared" si="91"/>
        <v>-0.36633643413660844</v>
      </c>
      <c r="H1190" s="5">
        <f t="shared" si="92"/>
        <v>-0.37</v>
      </c>
      <c r="I1190" s="3">
        <f t="shared" si="93"/>
        <v>523.34000000000378</v>
      </c>
      <c r="J1190" t="str">
        <f t="shared" si="94"/>
        <v>HIGH</v>
      </c>
    </row>
    <row r="1191" spans="1:10" x14ac:dyDescent="0.25">
      <c r="A1191" s="1">
        <v>43194</v>
      </c>
      <c r="B1191" s="4">
        <f t="shared" ca="1" si="90"/>
        <v>1041</v>
      </c>
      <c r="C1191" s="2">
        <v>39397.370000000003</v>
      </c>
      <c r="D1191" s="2">
        <v>39402.230000000003</v>
      </c>
      <c r="E1191" s="2">
        <v>39180.39</v>
      </c>
      <c r="F1191" s="2">
        <v>39250.199999999997</v>
      </c>
      <c r="G1191" s="5">
        <f t="shared" si="91"/>
        <v>-0.37355285390879017</v>
      </c>
      <c r="H1191" s="5">
        <f t="shared" si="92"/>
        <v>-0.38</v>
      </c>
      <c r="I1191" s="3">
        <f t="shared" si="93"/>
        <v>221.84000000000378</v>
      </c>
      <c r="J1191" t="str">
        <f t="shared" si="94"/>
        <v>LOW</v>
      </c>
    </row>
    <row r="1192" spans="1:10" x14ac:dyDescent="0.25">
      <c r="A1192" s="1">
        <v>43195</v>
      </c>
      <c r="B1192" s="4">
        <f t="shared" ca="1" si="90"/>
        <v>1040</v>
      </c>
      <c r="C1192" s="2">
        <v>39293.49</v>
      </c>
      <c r="D1192" s="2">
        <v>39917.01</v>
      </c>
      <c r="E1192" s="2">
        <v>39254.120000000003</v>
      </c>
      <c r="F1192" s="2">
        <v>39831.839999999997</v>
      </c>
      <c r="G1192" s="5">
        <f t="shared" si="91"/>
        <v>1.3700742794798797</v>
      </c>
      <c r="H1192" s="5">
        <f t="shared" si="92"/>
        <v>1.3800000000000001</v>
      </c>
      <c r="I1192" s="3">
        <f t="shared" si="93"/>
        <v>662.88999999999942</v>
      </c>
      <c r="J1192" t="str">
        <f t="shared" si="94"/>
        <v>HIGH</v>
      </c>
    </row>
    <row r="1193" spans="1:10" x14ac:dyDescent="0.25">
      <c r="A1193" s="1">
        <v>43196</v>
      </c>
      <c r="B1193" s="4">
        <f t="shared" ca="1" si="90"/>
        <v>1039</v>
      </c>
      <c r="C1193" s="2">
        <v>40055.629999999997</v>
      </c>
      <c r="D1193" s="2">
        <v>40178.120000000003</v>
      </c>
      <c r="E1193" s="2">
        <v>39805.11</v>
      </c>
      <c r="F1193" s="2">
        <v>40051.870000000003</v>
      </c>
      <c r="G1193" s="5">
        <f t="shared" si="91"/>
        <v>-9.3869451060806224E-3</v>
      </c>
      <c r="H1193" s="5">
        <f t="shared" si="92"/>
        <v>-0.01</v>
      </c>
      <c r="I1193" s="3">
        <f t="shared" si="93"/>
        <v>373.01000000000204</v>
      </c>
      <c r="J1193" t="str">
        <f t="shared" si="94"/>
        <v>LOW</v>
      </c>
    </row>
    <row r="1194" spans="1:10" x14ac:dyDescent="0.25">
      <c r="A1194" s="1">
        <v>43197</v>
      </c>
      <c r="B1194" s="4">
        <f t="shared" ca="1" si="90"/>
        <v>1038</v>
      </c>
      <c r="C1194" s="2">
        <v>40211.99</v>
      </c>
      <c r="D1194" s="2">
        <v>40392.22</v>
      </c>
      <c r="E1194" s="2">
        <v>40054.89</v>
      </c>
      <c r="F1194" s="2">
        <v>40129.050000000003</v>
      </c>
      <c r="G1194" s="5">
        <f t="shared" si="91"/>
        <v>-0.20625689004696124</v>
      </c>
      <c r="H1194" s="5">
        <f t="shared" si="92"/>
        <v>-0.21000000000000002</v>
      </c>
      <c r="I1194" s="3">
        <f t="shared" si="93"/>
        <v>337.33000000000175</v>
      </c>
      <c r="J1194" t="str">
        <f t="shared" si="94"/>
        <v>LOW</v>
      </c>
    </row>
    <row r="1195" spans="1:10" x14ac:dyDescent="0.25">
      <c r="A1195" s="1">
        <v>43198</v>
      </c>
      <c r="B1195" s="4">
        <f t="shared" ca="1" si="90"/>
        <v>1038</v>
      </c>
      <c r="C1195" s="2">
        <v>40196.07</v>
      </c>
      <c r="D1195" s="2">
        <v>40283.300000000003</v>
      </c>
      <c r="E1195" s="2">
        <v>40014.230000000003</v>
      </c>
      <c r="F1195" s="2">
        <v>40165.03</v>
      </c>
      <c r="G1195" s="5">
        <f t="shared" si="91"/>
        <v>-7.722147961231253E-2</v>
      </c>
      <c r="H1195" s="5">
        <f t="shared" si="92"/>
        <v>-0.08</v>
      </c>
      <c r="I1195" s="3">
        <f t="shared" si="93"/>
        <v>269.06999999999971</v>
      </c>
      <c r="J1195" t="str">
        <f t="shared" si="94"/>
        <v>LOW</v>
      </c>
    </row>
    <row r="1196" spans="1:10" x14ac:dyDescent="0.25">
      <c r="A1196" s="1">
        <v>43199</v>
      </c>
      <c r="B1196" s="4">
        <f t="shared" ca="1" si="90"/>
        <v>1038</v>
      </c>
      <c r="C1196" s="2">
        <v>40293.85</v>
      </c>
      <c r="D1196" s="2">
        <v>40483.21</v>
      </c>
      <c r="E1196" s="2">
        <v>40186.29</v>
      </c>
      <c r="F1196" s="2">
        <v>40301.96</v>
      </c>
      <c r="G1196" s="5">
        <f t="shared" si="91"/>
        <v>2.0127140990499996E-2</v>
      </c>
      <c r="H1196" s="5">
        <f t="shared" si="92"/>
        <v>0.03</v>
      </c>
      <c r="I1196" s="3">
        <f t="shared" si="93"/>
        <v>296.91999999999825</v>
      </c>
      <c r="J1196" t="str">
        <f t="shared" si="94"/>
        <v>LOW</v>
      </c>
    </row>
    <row r="1197" spans="1:10" x14ac:dyDescent="0.25">
      <c r="A1197" s="1">
        <v>43200</v>
      </c>
      <c r="B1197" s="4">
        <f t="shared" ca="1" si="90"/>
        <v>1037</v>
      </c>
      <c r="C1197" s="2">
        <v>40445.67</v>
      </c>
      <c r="D1197" s="2">
        <v>40466.550000000003</v>
      </c>
      <c r="E1197" s="2">
        <v>40053.550000000003</v>
      </c>
      <c r="F1197" s="2">
        <v>40248.230000000003</v>
      </c>
      <c r="G1197" s="5">
        <f t="shared" si="91"/>
        <v>-0.48816103182366632</v>
      </c>
      <c r="H1197" s="5">
        <f t="shared" si="92"/>
        <v>-0.49</v>
      </c>
      <c r="I1197" s="3">
        <f t="shared" si="93"/>
        <v>413</v>
      </c>
      <c r="J1197" t="str">
        <f t="shared" si="94"/>
        <v>HIGH</v>
      </c>
    </row>
    <row r="1198" spans="1:10" x14ac:dyDescent="0.25">
      <c r="A1198" s="1">
        <v>43201</v>
      </c>
      <c r="B1198" s="4">
        <f t="shared" ca="1" si="90"/>
        <v>1036</v>
      </c>
      <c r="C1198" s="2">
        <v>40311.85</v>
      </c>
      <c r="D1198" s="2">
        <v>40606.910000000003</v>
      </c>
      <c r="E1198" s="2">
        <v>40037.53</v>
      </c>
      <c r="F1198" s="2">
        <v>40469.78</v>
      </c>
      <c r="G1198" s="5">
        <f t="shared" si="91"/>
        <v>0.39177065800750971</v>
      </c>
      <c r="H1198" s="5">
        <f t="shared" si="92"/>
        <v>0.4</v>
      </c>
      <c r="I1198" s="3">
        <f t="shared" si="93"/>
        <v>569.38000000000466</v>
      </c>
      <c r="J1198" t="str">
        <f t="shared" si="94"/>
        <v>HIGH</v>
      </c>
    </row>
    <row r="1199" spans="1:10" x14ac:dyDescent="0.25">
      <c r="A1199" s="1">
        <v>43202</v>
      </c>
      <c r="B1199" s="4">
        <f t="shared" ca="1" si="90"/>
        <v>1035</v>
      </c>
      <c r="C1199" s="2">
        <v>40625.64</v>
      </c>
      <c r="D1199" s="2">
        <v>40688.269999999997</v>
      </c>
      <c r="E1199" s="2">
        <v>40421.07</v>
      </c>
      <c r="F1199" s="2">
        <v>40653.74</v>
      </c>
      <c r="G1199" s="5">
        <f t="shared" si="91"/>
        <v>6.9168141104973477E-2</v>
      </c>
      <c r="H1199" s="5">
        <f t="shared" si="92"/>
        <v>6.9999999999999993E-2</v>
      </c>
      <c r="I1199" s="3">
        <f t="shared" si="93"/>
        <v>267.19999999999709</v>
      </c>
      <c r="J1199" t="str">
        <f t="shared" si="94"/>
        <v>LOW</v>
      </c>
    </row>
    <row r="1200" spans="1:10" x14ac:dyDescent="0.25">
      <c r="A1200" s="1">
        <v>43203</v>
      </c>
      <c r="B1200" s="4">
        <f t="shared" ca="1" si="90"/>
        <v>1034</v>
      </c>
      <c r="C1200" s="2">
        <v>40630.559999999998</v>
      </c>
      <c r="D1200" s="2">
        <v>40749.33</v>
      </c>
      <c r="E1200" s="2">
        <v>40263.94</v>
      </c>
      <c r="F1200" s="2">
        <v>40323.61</v>
      </c>
      <c r="G1200" s="5">
        <f t="shared" si="91"/>
        <v>-0.75546583655257793</v>
      </c>
      <c r="H1200" s="5">
        <f t="shared" si="92"/>
        <v>-0.76</v>
      </c>
      <c r="I1200" s="3">
        <f t="shared" si="93"/>
        <v>485.38999999999942</v>
      </c>
      <c r="J1200" t="str">
        <f t="shared" si="94"/>
        <v>HIGH</v>
      </c>
    </row>
    <row r="1201" spans="1:10" x14ac:dyDescent="0.25">
      <c r="A1201" s="1">
        <v>43204</v>
      </c>
      <c r="B1201" s="4">
        <f t="shared" ca="1" si="90"/>
        <v>1033</v>
      </c>
      <c r="C1201" s="2">
        <v>40316.5</v>
      </c>
      <c r="D1201" s="2">
        <v>40417.440000000002</v>
      </c>
      <c r="E1201" s="2">
        <v>40150.97</v>
      </c>
      <c r="F1201" s="2">
        <v>40345.08</v>
      </c>
      <c r="G1201" s="5">
        <f t="shared" si="91"/>
        <v>7.0889090074787608E-2</v>
      </c>
      <c r="H1201" s="5">
        <f t="shared" si="92"/>
        <v>0.08</v>
      </c>
      <c r="I1201" s="3">
        <f t="shared" si="93"/>
        <v>266.47000000000116</v>
      </c>
      <c r="J1201" t="str">
        <f t="shared" si="94"/>
        <v>LOW</v>
      </c>
    </row>
    <row r="1202" spans="1:10" x14ac:dyDescent="0.25">
      <c r="A1202" s="1">
        <v>43205</v>
      </c>
      <c r="B1202" s="4">
        <f t="shared" ca="1" si="90"/>
        <v>1033</v>
      </c>
      <c r="C1202" s="2">
        <v>40346.43</v>
      </c>
      <c r="D1202" s="2">
        <v>40447.17</v>
      </c>
      <c r="E1202" s="2">
        <v>40061.230000000003</v>
      </c>
      <c r="F1202" s="2">
        <v>40116.06</v>
      </c>
      <c r="G1202" s="5">
        <f t="shared" si="91"/>
        <v>-0.5709798859527413</v>
      </c>
      <c r="H1202" s="5">
        <f t="shared" si="92"/>
        <v>-0.57999999999999996</v>
      </c>
      <c r="I1202" s="3">
        <f t="shared" si="93"/>
        <v>385.93999999999505</v>
      </c>
      <c r="J1202" t="str">
        <f t="shared" si="94"/>
        <v>LOW</v>
      </c>
    </row>
    <row r="1203" spans="1:10" x14ac:dyDescent="0.25">
      <c r="A1203" s="1">
        <v>43206</v>
      </c>
      <c r="B1203" s="4">
        <f t="shared" ca="1" si="90"/>
        <v>1033</v>
      </c>
      <c r="C1203" s="2">
        <v>40178.93</v>
      </c>
      <c r="D1203" s="2">
        <v>40348.61</v>
      </c>
      <c r="E1203" s="2">
        <v>40026.99</v>
      </c>
      <c r="F1203" s="2">
        <v>40286.480000000003</v>
      </c>
      <c r="G1203" s="5">
        <f t="shared" si="91"/>
        <v>0.26767761112603772</v>
      </c>
      <c r="H1203" s="5">
        <f t="shared" si="92"/>
        <v>0.27</v>
      </c>
      <c r="I1203" s="3">
        <f t="shared" si="93"/>
        <v>321.62000000000262</v>
      </c>
      <c r="J1203" t="str">
        <f t="shared" si="94"/>
        <v>LOW</v>
      </c>
    </row>
    <row r="1204" spans="1:10" x14ac:dyDescent="0.25">
      <c r="A1204" s="1">
        <v>43207</v>
      </c>
      <c r="B1204" s="4">
        <f t="shared" ca="1" si="90"/>
        <v>1032</v>
      </c>
      <c r="C1204" s="2">
        <v>40408.199999999997</v>
      </c>
      <c r="D1204" s="2">
        <v>40650.06</v>
      </c>
      <c r="E1204" s="2">
        <v>40308.089999999997</v>
      </c>
      <c r="F1204" s="2">
        <v>40356.69</v>
      </c>
      <c r="G1204" s="5">
        <f t="shared" si="91"/>
        <v>-0.12747412653865989</v>
      </c>
      <c r="H1204" s="5">
        <f t="shared" si="92"/>
        <v>-0.13</v>
      </c>
      <c r="I1204" s="3">
        <f t="shared" si="93"/>
        <v>341.97000000000116</v>
      </c>
      <c r="J1204" t="str">
        <f t="shared" si="94"/>
        <v>LOW</v>
      </c>
    </row>
    <row r="1205" spans="1:10" x14ac:dyDescent="0.25">
      <c r="A1205" s="1">
        <v>43208</v>
      </c>
      <c r="B1205" s="4">
        <f t="shared" ca="1" si="90"/>
        <v>1031</v>
      </c>
      <c r="C1205" s="2">
        <v>40431.08</v>
      </c>
      <c r="D1205" s="2">
        <v>40542.400000000001</v>
      </c>
      <c r="E1205" s="2">
        <v>40221.97</v>
      </c>
      <c r="F1205" s="2">
        <v>40284.19</v>
      </c>
      <c r="G1205" s="5">
        <f t="shared" si="91"/>
        <v>-0.36330961230815356</v>
      </c>
      <c r="H1205" s="5">
        <f t="shared" si="92"/>
        <v>-0.37</v>
      </c>
      <c r="I1205" s="3">
        <f t="shared" si="93"/>
        <v>320.43000000000029</v>
      </c>
      <c r="J1205" t="str">
        <f t="shared" si="94"/>
        <v>LOW</v>
      </c>
    </row>
    <row r="1206" spans="1:10" x14ac:dyDescent="0.25">
      <c r="A1206" s="1">
        <v>43209</v>
      </c>
      <c r="B1206" s="4">
        <f t="shared" ca="1" si="90"/>
        <v>1030</v>
      </c>
      <c r="C1206" s="2">
        <v>40455.360000000001</v>
      </c>
      <c r="D1206" s="2">
        <v>40544.129999999997</v>
      </c>
      <c r="E1206" s="2">
        <v>40290.21</v>
      </c>
      <c r="F1206" s="2">
        <v>40469.699999999997</v>
      </c>
      <c r="G1206" s="5">
        <f t="shared" si="91"/>
        <v>3.5446477302380965E-2</v>
      </c>
      <c r="H1206" s="5">
        <f t="shared" si="92"/>
        <v>0.04</v>
      </c>
      <c r="I1206" s="3">
        <f t="shared" si="93"/>
        <v>253.91999999999825</v>
      </c>
      <c r="J1206" t="str">
        <f t="shared" si="94"/>
        <v>LOW</v>
      </c>
    </row>
    <row r="1207" spans="1:10" x14ac:dyDescent="0.25">
      <c r="A1207" s="1">
        <v>43210</v>
      </c>
      <c r="B1207" s="4">
        <f t="shared" ca="1" si="90"/>
        <v>1029</v>
      </c>
      <c r="C1207" s="2">
        <v>40729.800000000003</v>
      </c>
      <c r="D1207" s="2">
        <v>40816.379999999997</v>
      </c>
      <c r="E1207" s="2">
        <v>40575.96</v>
      </c>
      <c r="F1207" s="2">
        <v>40651.64</v>
      </c>
      <c r="G1207" s="5">
        <f t="shared" si="91"/>
        <v>-0.19189880627944034</v>
      </c>
      <c r="H1207" s="5">
        <f t="shared" si="92"/>
        <v>-0.2</v>
      </c>
      <c r="I1207" s="3">
        <f t="shared" si="93"/>
        <v>240.41999999999825</v>
      </c>
      <c r="J1207" t="str">
        <f t="shared" si="94"/>
        <v>LOW</v>
      </c>
    </row>
    <row r="1208" spans="1:10" x14ac:dyDescent="0.25">
      <c r="A1208" s="1">
        <v>43211</v>
      </c>
      <c r="B1208" s="4">
        <f t="shared" ca="1" si="90"/>
        <v>1028</v>
      </c>
      <c r="C1208" s="2">
        <v>40737.31</v>
      </c>
      <c r="D1208" s="2">
        <v>40744.85</v>
      </c>
      <c r="E1208" s="2">
        <v>40534.120000000003</v>
      </c>
      <c r="F1208" s="2">
        <v>40575.17</v>
      </c>
      <c r="G1208" s="5">
        <f t="shared" si="91"/>
        <v>-0.39801351635638049</v>
      </c>
      <c r="H1208" s="5">
        <f t="shared" si="92"/>
        <v>-0.4</v>
      </c>
      <c r="I1208" s="3">
        <f t="shared" si="93"/>
        <v>210.72999999999593</v>
      </c>
      <c r="J1208" t="str">
        <f t="shared" si="94"/>
        <v>LOW</v>
      </c>
    </row>
    <row r="1209" spans="1:10" x14ac:dyDescent="0.25">
      <c r="A1209" s="1">
        <v>43212</v>
      </c>
      <c r="B1209" s="4">
        <f t="shared" ca="1" si="90"/>
        <v>1028</v>
      </c>
      <c r="C1209" s="2">
        <v>40653.17</v>
      </c>
      <c r="D1209" s="2">
        <v>40653.17</v>
      </c>
      <c r="E1209" s="2">
        <v>40276.83</v>
      </c>
      <c r="F1209" s="2">
        <v>40359.410000000003</v>
      </c>
      <c r="G1209" s="5">
        <f t="shared" si="91"/>
        <v>-0.72260047617441581</v>
      </c>
      <c r="H1209" s="5">
        <f t="shared" si="92"/>
        <v>-0.73</v>
      </c>
      <c r="I1209" s="3">
        <f t="shared" si="93"/>
        <v>376.33999999999651</v>
      </c>
      <c r="J1209" t="str">
        <f t="shared" si="94"/>
        <v>LOW</v>
      </c>
    </row>
    <row r="1210" spans="1:10" x14ac:dyDescent="0.25">
      <c r="A1210" s="1">
        <v>43213</v>
      </c>
      <c r="B1210" s="4">
        <f t="shared" ca="1" si="90"/>
        <v>1028</v>
      </c>
      <c r="C1210" s="2">
        <v>40439.660000000003</v>
      </c>
      <c r="D1210" s="2">
        <v>40931.71</v>
      </c>
      <c r="E1210" s="2">
        <v>40393.9</v>
      </c>
      <c r="F1210" s="2">
        <v>40889.230000000003</v>
      </c>
      <c r="G1210" s="5">
        <f t="shared" si="91"/>
        <v>1.1117056869419764</v>
      </c>
      <c r="H1210" s="5">
        <f t="shared" si="92"/>
        <v>1.1200000000000001</v>
      </c>
      <c r="I1210" s="3">
        <f t="shared" si="93"/>
        <v>537.80999999999767</v>
      </c>
      <c r="J1210" t="str">
        <f t="shared" si="94"/>
        <v>HIGH</v>
      </c>
    </row>
    <row r="1211" spans="1:10" x14ac:dyDescent="0.25">
      <c r="A1211" s="1">
        <v>43214</v>
      </c>
      <c r="B1211" s="4">
        <f t="shared" ca="1" si="90"/>
        <v>1027</v>
      </c>
      <c r="C1211" s="2">
        <v>41022.85</v>
      </c>
      <c r="D1211" s="2">
        <v>41120.28</v>
      </c>
      <c r="E1211" s="2">
        <v>40710.199999999997</v>
      </c>
      <c r="F1211" s="2">
        <v>40821.300000000003</v>
      </c>
      <c r="G1211" s="5">
        <f t="shared" si="91"/>
        <v>-0.49131154953884393</v>
      </c>
      <c r="H1211" s="5">
        <f t="shared" si="92"/>
        <v>-0.5</v>
      </c>
      <c r="I1211" s="3">
        <f t="shared" si="93"/>
        <v>410.08000000000175</v>
      </c>
      <c r="J1211" t="str">
        <f t="shared" si="94"/>
        <v>HIGH</v>
      </c>
    </row>
    <row r="1212" spans="1:10" x14ac:dyDescent="0.25">
      <c r="A1212" s="1">
        <v>43215</v>
      </c>
      <c r="B1212" s="4">
        <f t="shared" ca="1" si="90"/>
        <v>1026</v>
      </c>
      <c r="C1212" s="2">
        <v>40979.39</v>
      </c>
      <c r="D1212" s="2">
        <v>41075.760000000002</v>
      </c>
      <c r="E1212" s="2">
        <v>40848.699999999997</v>
      </c>
      <c r="F1212" s="2">
        <v>41020.61</v>
      </c>
      <c r="G1212" s="5">
        <f t="shared" si="91"/>
        <v>0.10058714880822082</v>
      </c>
      <c r="H1212" s="5">
        <f t="shared" si="92"/>
        <v>0.11</v>
      </c>
      <c r="I1212" s="3">
        <f t="shared" si="93"/>
        <v>227.06000000000495</v>
      </c>
      <c r="J1212" t="str">
        <f t="shared" si="94"/>
        <v>LOW</v>
      </c>
    </row>
    <row r="1213" spans="1:10" x14ac:dyDescent="0.25">
      <c r="A1213" s="1">
        <v>43216</v>
      </c>
      <c r="B1213" s="4">
        <f t="shared" ca="1" si="90"/>
        <v>1025</v>
      </c>
      <c r="C1213" s="2">
        <v>41161.54</v>
      </c>
      <c r="D1213" s="2">
        <v>41163.79</v>
      </c>
      <c r="E1213" s="2">
        <v>40996.080000000002</v>
      </c>
      <c r="F1213" s="2">
        <v>41130.17</v>
      </c>
      <c r="G1213" s="5">
        <f t="shared" si="91"/>
        <v>-7.6211920156540838E-2</v>
      </c>
      <c r="H1213" s="5">
        <f t="shared" si="92"/>
        <v>-0.08</v>
      </c>
      <c r="I1213" s="3">
        <f t="shared" si="93"/>
        <v>167.70999999999913</v>
      </c>
      <c r="J1213" t="str">
        <f t="shared" si="94"/>
        <v>LOW</v>
      </c>
    </row>
    <row r="1214" spans="1:10" x14ac:dyDescent="0.25">
      <c r="A1214" s="1">
        <v>43217</v>
      </c>
      <c r="B1214" s="4">
        <f t="shared" ca="1" si="90"/>
        <v>1024</v>
      </c>
      <c r="C1214" s="2">
        <v>41138.26</v>
      </c>
      <c r="D1214" s="2">
        <v>41143.22</v>
      </c>
      <c r="E1214" s="2">
        <v>40664.18</v>
      </c>
      <c r="F1214" s="2">
        <v>40793.81</v>
      </c>
      <c r="G1214" s="5">
        <f t="shared" si="91"/>
        <v>-0.83729841758014145</v>
      </c>
      <c r="H1214" s="5">
        <f t="shared" si="92"/>
        <v>-0.84</v>
      </c>
      <c r="I1214" s="3">
        <f t="shared" si="93"/>
        <v>479.04000000000087</v>
      </c>
      <c r="J1214" t="str">
        <f t="shared" si="94"/>
        <v>HIGH</v>
      </c>
    </row>
    <row r="1215" spans="1:10" x14ac:dyDescent="0.25">
      <c r="A1215" s="1">
        <v>43218</v>
      </c>
      <c r="B1215" s="4">
        <f t="shared" ca="1" si="90"/>
        <v>1023</v>
      </c>
      <c r="C1215" s="2">
        <v>41072.94</v>
      </c>
      <c r="D1215" s="2">
        <v>41093.99</v>
      </c>
      <c r="E1215" s="2">
        <v>40707.629999999997</v>
      </c>
      <c r="F1215" s="2">
        <v>40802.17</v>
      </c>
      <c r="G1215" s="5">
        <f t="shared" si="91"/>
        <v>-0.65924182685730326</v>
      </c>
      <c r="H1215" s="5">
        <f t="shared" si="92"/>
        <v>-0.66</v>
      </c>
      <c r="I1215" s="3">
        <f t="shared" si="93"/>
        <v>386.36000000000058</v>
      </c>
      <c r="J1215" t="str">
        <f t="shared" si="94"/>
        <v>LOW</v>
      </c>
    </row>
    <row r="1216" spans="1:10" x14ac:dyDescent="0.25">
      <c r="A1216" s="1">
        <v>43219</v>
      </c>
      <c r="B1216" s="4">
        <f t="shared" ca="1" si="90"/>
        <v>1023</v>
      </c>
      <c r="C1216" s="2">
        <v>40852.61</v>
      </c>
      <c r="D1216" s="2">
        <v>40885.03</v>
      </c>
      <c r="E1216" s="2">
        <v>40554.04</v>
      </c>
      <c r="F1216" s="2">
        <v>40675.449999999997</v>
      </c>
      <c r="G1216" s="5">
        <f t="shared" si="91"/>
        <v>-0.43365650321975385</v>
      </c>
      <c r="H1216" s="5">
        <f t="shared" si="92"/>
        <v>-0.44</v>
      </c>
      <c r="I1216" s="3">
        <f t="shared" si="93"/>
        <v>330.98999999999796</v>
      </c>
      <c r="J1216" t="str">
        <f t="shared" si="94"/>
        <v>LOW</v>
      </c>
    </row>
    <row r="1217" spans="1:10" x14ac:dyDescent="0.25">
      <c r="A1217" s="1">
        <v>43220</v>
      </c>
      <c r="B1217" s="4">
        <f t="shared" ca="1" si="90"/>
        <v>1023</v>
      </c>
      <c r="C1217" s="2">
        <v>40606.01</v>
      </c>
      <c r="D1217" s="2">
        <v>40886.870000000003</v>
      </c>
      <c r="E1217" s="2">
        <v>40475.83</v>
      </c>
      <c r="F1217" s="2">
        <v>40850.29</v>
      </c>
      <c r="G1217" s="5">
        <f t="shared" si="91"/>
        <v>0.60158582436441999</v>
      </c>
      <c r="H1217" s="5">
        <f t="shared" si="92"/>
        <v>0.61</v>
      </c>
      <c r="I1217" s="3">
        <f t="shared" si="93"/>
        <v>411.04000000000087</v>
      </c>
      <c r="J1217" t="str">
        <f t="shared" si="94"/>
        <v>HIGH</v>
      </c>
    </row>
    <row r="1218" spans="1:10" x14ac:dyDescent="0.25">
      <c r="A1218" s="1">
        <v>43221</v>
      </c>
      <c r="B1218" s="4">
        <f t="shared" ref="B1218:B1281" ca="1" si="95">NETWORKDAYS.INTL(A1218,TODAY(),1)</f>
        <v>1022</v>
      </c>
      <c r="C1218" s="2">
        <v>40988.14</v>
      </c>
      <c r="D1218" s="2">
        <v>41002.410000000003</v>
      </c>
      <c r="E1218" s="2">
        <v>40720.17</v>
      </c>
      <c r="F1218" s="2">
        <v>40779.589999999997</v>
      </c>
      <c r="G1218" s="5">
        <f t="shared" ref="G1218:G1281" si="96">(F1218-C1218)/C1218*100</f>
        <v>-0.5088057179467107</v>
      </c>
      <c r="H1218" s="5">
        <f t="shared" ref="H1218:H1281" si="97">ROUNDUP(G1218,2)</f>
        <v>-0.51</v>
      </c>
      <c r="I1218" s="3">
        <f t="shared" ref="I1218:I1281" si="98">D1218-E1218</f>
        <v>282.24000000000524</v>
      </c>
      <c r="J1218" t="str">
        <f t="shared" ref="J1218:J1281" si="99">IF(I1218&lt;400,"LOW","HIGH")</f>
        <v>LOW</v>
      </c>
    </row>
    <row r="1219" spans="1:10" x14ac:dyDescent="0.25">
      <c r="A1219" s="1">
        <v>43222</v>
      </c>
      <c r="B1219" s="4">
        <f t="shared" ca="1" si="95"/>
        <v>1021</v>
      </c>
      <c r="C1219" s="2">
        <v>40952.129999999997</v>
      </c>
      <c r="D1219" s="2">
        <v>40952.129999999997</v>
      </c>
      <c r="E1219" s="2">
        <v>40337.53</v>
      </c>
      <c r="F1219" s="2">
        <v>40445.15</v>
      </c>
      <c r="G1219" s="5">
        <f t="shared" si="96"/>
        <v>-1.2379820048432058</v>
      </c>
      <c r="H1219" s="5">
        <f t="shared" si="97"/>
        <v>-1.24</v>
      </c>
      <c r="I1219" s="3">
        <f t="shared" si="98"/>
        <v>614.59999999999854</v>
      </c>
      <c r="J1219" t="str">
        <f t="shared" si="99"/>
        <v>HIGH</v>
      </c>
    </row>
    <row r="1220" spans="1:10" x14ac:dyDescent="0.25">
      <c r="A1220" s="1">
        <v>43223</v>
      </c>
      <c r="B1220" s="4">
        <f t="shared" ca="1" si="95"/>
        <v>1020</v>
      </c>
      <c r="C1220" s="2">
        <v>40527.24</v>
      </c>
      <c r="D1220" s="2">
        <v>40645.629999999997</v>
      </c>
      <c r="E1220" s="2">
        <v>40336.559999999998</v>
      </c>
      <c r="F1220" s="2">
        <v>40487.43</v>
      </c>
      <c r="G1220" s="5">
        <f t="shared" si="96"/>
        <v>-9.8230227372990794E-2</v>
      </c>
      <c r="H1220" s="5">
        <f t="shared" si="97"/>
        <v>-9.9999999999999992E-2</v>
      </c>
      <c r="I1220" s="3">
        <f t="shared" si="98"/>
        <v>309.06999999999971</v>
      </c>
      <c r="J1220" t="str">
        <f t="shared" si="99"/>
        <v>LOW</v>
      </c>
    </row>
    <row r="1221" spans="1:10" x14ac:dyDescent="0.25">
      <c r="A1221" s="1">
        <v>43224</v>
      </c>
      <c r="B1221" s="4">
        <f t="shared" ca="1" si="95"/>
        <v>1019</v>
      </c>
      <c r="C1221" s="2">
        <v>40588.81</v>
      </c>
      <c r="D1221" s="2">
        <v>40588.81</v>
      </c>
      <c r="E1221" s="2">
        <v>40208.699999999997</v>
      </c>
      <c r="F1221" s="2">
        <v>40239.879999999997</v>
      </c>
      <c r="G1221" s="5">
        <f t="shared" si="96"/>
        <v>-0.85967043626063511</v>
      </c>
      <c r="H1221" s="5">
        <f t="shared" si="97"/>
        <v>-0.86</v>
      </c>
      <c r="I1221" s="3">
        <f t="shared" si="98"/>
        <v>380.11000000000058</v>
      </c>
      <c r="J1221" t="str">
        <f t="shared" si="99"/>
        <v>LOW</v>
      </c>
    </row>
    <row r="1222" spans="1:10" x14ac:dyDescent="0.25">
      <c r="A1222" s="1">
        <v>43225</v>
      </c>
      <c r="B1222" s="4">
        <f t="shared" ca="1" si="95"/>
        <v>1018</v>
      </c>
      <c r="C1222" s="2">
        <v>40285.199999999997</v>
      </c>
      <c r="D1222" s="2">
        <v>40466.129999999997</v>
      </c>
      <c r="E1222" s="2">
        <v>40135.370000000003</v>
      </c>
      <c r="F1222" s="2">
        <v>40412.57</v>
      </c>
      <c r="G1222" s="5">
        <f t="shared" si="96"/>
        <v>0.3161707028884122</v>
      </c>
      <c r="H1222" s="5">
        <f t="shared" si="97"/>
        <v>0.32</v>
      </c>
      <c r="I1222" s="3">
        <f t="shared" si="98"/>
        <v>330.75999999999476</v>
      </c>
      <c r="J1222" t="str">
        <f t="shared" si="99"/>
        <v>LOW</v>
      </c>
    </row>
    <row r="1223" spans="1:10" x14ac:dyDescent="0.25">
      <c r="A1223" s="1">
        <v>43226</v>
      </c>
      <c r="B1223" s="4">
        <f t="shared" ca="1" si="95"/>
        <v>1018</v>
      </c>
      <c r="C1223" s="2">
        <v>40561.339999999997</v>
      </c>
      <c r="D1223" s="2">
        <v>40712.65</v>
      </c>
      <c r="E1223" s="2">
        <v>40490.69</v>
      </c>
      <c r="F1223" s="2">
        <v>40581.71</v>
      </c>
      <c r="G1223" s="5">
        <f t="shared" si="96"/>
        <v>5.0220234341376846E-2</v>
      </c>
      <c r="H1223" s="5">
        <f t="shared" si="97"/>
        <v>6.0000000000000005E-2</v>
      </c>
      <c r="I1223" s="3">
        <f t="shared" si="98"/>
        <v>221.95999999999913</v>
      </c>
      <c r="J1223" t="str">
        <f t="shared" si="99"/>
        <v>LOW</v>
      </c>
    </row>
    <row r="1224" spans="1:10" x14ac:dyDescent="0.25">
      <c r="A1224" s="1">
        <v>43227</v>
      </c>
      <c r="B1224" s="4">
        <f t="shared" ca="1" si="95"/>
        <v>1018</v>
      </c>
      <c r="C1224" s="2">
        <v>40754.82</v>
      </c>
      <c r="D1224" s="2">
        <v>41055.800000000003</v>
      </c>
      <c r="E1224" s="2">
        <v>40736.699999999997</v>
      </c>
      <c r="F1224" s="2">
        <v>41009.71</v>
      </c>
      <c r="G1224" s="5">
        <f t="shared" si="96"/>
        <v>0.62542295610678544</v>
      </c>
      <c r="H1224" s="5">
        <f t="shared" si="97"/>
        <v>0.63</v>
      </c>
      <c r="I1224" s="3">
        <f t="shared" si="98"/>
        <v>319.10000000000582</v>
      </c>
      <c r="J1224" t="str">
        <f t="shared" si="99"/>
        <v>LOW</v>
      </c>
    </row>
    <row r="1225" spans="1:10" x14ac:dyDescent="0.25">
      <c r="A1225" s="1">
        <v>43228</v>
      </c>
      <c r="B1225" s="4">
        <f t="shared" ca="1" si="95"/>
        <v>1017</v>
      </c>
      <c r="C1225" s="2">
        <v>41168.85</v>
      </c>
      <c r="D1225" s="2">
        <v>41185.03</v>
      </c>
      <c r="E1225" s="2">
        <v>40917.93</v>
      </c>
      <c r="F1225" s="2">
        <v>40938.720000000001</v>
      </c>
      <c r="G1225" s="5">
        <f t="shared" si="96"/>
        <v>-0.55899059604530466</v>
      </c>
      <c r="H1225" s="5">
        <f t="shared" si="97"/>
        <v>-0.56000000000000005</v>
      </c>
      <c r="I1225" s="3">
        <f t="shared" si="98"/>
        <v>267.09999999999854</v>
      </c>
      <c r="J1225" t="str">
        <f t="shared" si="99"/>
        <v>LOW</v>
      </c>
    </row>
    <row r="1226" spans="1:10" x14ac:dyDescent="0.25">
      <c r="A1226" s="1">
        <v>43229</v>
      </c>
      <c r="B1226" s="4">
        <f t="shared" ca="1" si="95"/>
        <v>1016</v>
      </c>
      <c r="C1226" s="2">
        <v>41052.36</v>
      </c>
      <c r="D1226" s="2">
        <v>41401.65</v>
      </c>
      <c r="E1226" s="2">
        <v>41005.18</v>
      </c>
      <c r="F1226" s="2">
        <v>41352.17</v>
      </c>
      <c r="G1226" s="5">
        <f t="shared" si="96"/>
        <v>0.73031124154615634</v>
      </c>
      <c r="H1226" s="5">
        <f t="shared" si="97"/>
        <v>0.74</v>
      </c>
      <c r="I1226" s="3">
        <f t="shared" si="98"/>
        <v>396.47000000000116</v>
      </c>
      <c r="J1226" t="str">
        <f t="shared" si="99"/>
        <v>LOW</v>
      </c>
    </row>
    <row r="1227" spans="1:10" x14ac:dyDescent="0.25">
      <c r="A1227" s="1">
        <v>43230</v>
      </c>
      <c r="B1227" s="4">
        <f t="shared" ca="1" si="95"/>
        <v>1015</v>
      </c>
      <c r="C1227" s="2">
        <v>41442.75</v>
      </c>
      <c r="D1227" s="2">
        <v>41614.769999999997</v>
      </c>
      <c r="E1227" s="2">
        <v>41358.47</v>
      </c>
      <c r="F1227" s="2">
        <v>41558.57</v>
      </c>
      <c r="G1227" s="5">
        <f t="shared" si="96"/>
        <v>0.27946987108722204</v>
      </c>
      <c r="H1227" s="5">
        <f t="shared" si="97"/>
        <v>0.28000000000000003</v>
      </c>
      <c r="I1227" s="3">
        <f t="shared" si="98"/>
        <v>256.29999999999563</v>
      </c>
      <c r="J1227" t="str">
        <f t="shared" si="99"/>
        <v>LOW</v>
      </c>
    </row>
    <row r="1228" spans="1:10" x14ac:dyDescent="0.25">
      <c r="A1228" s="1">
        <v>43231</v>
      </c>
      <c r="B1228" s="4">
        <f t="shared" ca="1" si="95"/>
        <v>1014</v>
      </c>
      <c r="C1228" s="2">
        <v>41571.82</v>
      </c>
      <c r="D1228" s="2">
        <v>41719.29</v>
      </c>
      <c r="E1228" s="2">
        <v>41456.400000000001</v>
      </c>
      <c r="F1228" s="2">
        <v>41673.919999999998</v>
      </c>
      <c r="G1228" s="5">
        <f t="shared" si="96"/>
        <v>0.24559906205693796</v>
      </c>
      <c r="H1228" s="5">
        <f t="shared" si="97"/>
        <v>0.25</v>
      </c>
      <c r="I1228" s="3">
        <f t="shared" si="98"/>
        <v>262.88999999999942</v>
      </c>
      <c r="J1228" t="str">
        <f t="shared" si="99"/>
        <v>LOW</v>
      </c>
    </row>
    <row r="1229" spans="1:10" x14ac:dyDescent="0.25">
      <c r="A1229" s="1">
        <v>43232</v>
      </c>
      <c r="B1229" s="4">
        <f t="shared" ca="1" si="95"/>
        <v>1013</v>
      </c>
      <c r="C1229" s="2">
        <v>41746.199999999997</v>
      </c>
      <c r="D1229" s="2">
        <v>41809.96</v>
      </c>
      <c r="E1229" s="2">
        <v>41636.11</v>
      </c>
      <c r="F1229" s="2">
        <v>41681.54</v>
      </c>
      <c r="G1229" s="5">
        <f t="shared" si="96"/>
        <v>-0.15488834911919222</v>
      </c>
      <c r="H1229" s="5">
        <f t="shared" si="97"/>
        <v>-0.16</v>
      </c>
      <c r="I1229" s="3">
        <f t="shared" si="98"/>
        <v>173.84999999999854</v>
      </c>
      <c r="J1229" t="str">
        <f t="shared" si="99"/>
        <v>LOW</v>
      </c>
    </row>
    <row r="1230" spans="1:10" x14ac:dyDescent="0.25">
      <c r="A1230" s="1">
        <v>43233</v>
      </c>
      <c r="B1230" s="4">
        <f t="shared" ca="1" si="95"/>
        <v>1013</v>
      </c>
      <c r="C1230" s="2">
        <v>41548.26</v>
      </c>
      <c r="D1230" s="2">
        <v>41701.620000000003</v>
      </c>
      <c r="E1230" s="2">
        <v>41474.61</v>
      </c>
      <c r="F1230" s="2">
        <v>41642.660000000003</v>
      </c>
      <c r="G1230" s="5">
        <f t="shared" si="96"/>
        <v>0.22720566396764014</v>
      </c>
      <c r="H1230" s="5">
        <f t="shared" si="97"/>
        <v>0.23</v>
      </c>
      <c r="I1230" s="3">
        <f t="shared" si="98"/>
        <v>227.01000000000204</v>
      </c>
      <c r="J1230" t="str">
        <f t="shared" si="99"/>
        <v>LOW</v>
      </c>
    </row>
    <row r="1231" spans="1:10" x14ac:dyDescent="0.25">
      <c r="A1231" s="1">
        <v>43234</v>
      </c>
      <c r="B1231" s="4">
        <f t="shared" ca="1" si="95"/>
        <v>1013</v>
      </c>
      <c r="C1231" s="2">
        <v>41684.51</v>
      </c>
      <c r="D1231" s="2">
        <v>41702.980000000003</v>
      </c>
      <c r="E1231" s="2">
        <v>41423.07</v>
      </c>
      <c r="F1231" s="2">
        <v>41461.26</v>
      </c>
      <c r="G1231" s="5">
        <f t="shared" si="96"/>
        <v>-0.53557064722603198</v>
      </c>
      <c r="H1231" s="5">
        <f t="shared" si="97"/>
        <v>-0.54</v>
      </c>
      <c r="I1231" s="3">
        <f t="shared" si="98"/>
        <v>279.91000000000349</v>
      </c>
      <c r="J1231" t="str">
        <f t="shared" si="99"/>
        <v>LOW</v>
      </c>
    </row>
    <row r="1232" spans="1:10" x14ac:dyDescent="0.25">
      <c r="A1232" s="1">
        <v>43235</v>
      </c>
      <c r="B1232" s="4">
        <f t="shared" ca="1" si="95"/>
        <v>1012</v>
      </c>
      <c r="C1232" s="2">
        <v>41543.800000000003</v>
      </c>
      <c r="D1232" s="2">
        <v>41543.800000000003</v>
      </c>
      <c r="E1232" s="2">
        <v>41132.89</v>
      </c>
      <c r="F1232" s="2">
        <v>41163.760000000002</v>
      </c>
      <c r="G1232" s="5">
        <f t="shared" si="96"/>
        <v>-0.9147935432001908</v>
      </c>
      <c r="H1232" s="5">
        <f t="shared" si="97"/>
        <v>-0.92</v>
      </c>
      <c r="I1232" s="3">
        <f t="shared" si="98"/>
        <v>410.91000000000349</v>
      </c>
      <c r="J1232" t="str">
        <f t="shared" si="99"/>
        <v>HIGH</v>
      </c>
    </row>
    <row r="1233" spans="1:10" x14ac:dyDescent="0.25">
      <c r="A1233" s="1">
        <v>43236</v>
      </c>
      <c r="B1233" s="4">
        <f t="shared" ca="1" si="95"/>
        <v>1011</v>
      </c>
      <c r="C1233" s="2">
        <v>41297.08</v>
      </c>
      <c r="D1233" s="2">
        <v>41611.269999999997</v>
      </c>
      <c r="E1233" s="2">
        <v>41264.92</v>
      </c>
      <c r="F1233" s="2">
        <v>41575.14</v>
      </c>
      <c r="G1233" s="5">
        <f t="shared" si="96"/>
        <v>0.67331637006780543</v>
      </c>
      <c r="H1233" s="5">
        <f t="shared" si="97"/>
        <v>0.68</v>
      </c>
      <c r="I1233" s="3">
        <f t="shared" si="98"/>
        <v>346.34999999999854</v>
      </c>
      <c r="J1233" t="str">
        <f t="shared" si="99"/>
        <v>LOW</v>
      </c>
    </row>
    <row r="1234" spans="1:10" x14ac:dyDescent="0.25">
      <c r="A1234" s="1">
        <v>43237</v>
      </c>
      <c r="B1234" s="4">
        <f t="shared" ca="1" si="95"/>
        <v>1010</v>
      </c>
      <c r="C1234" s="2">
        <v>41686.269999999997</v>
      </c>
      <c r="D1234" s="2">
        <v>41714.730000000003</v>
      </c>
      <c r="E1234" s="2">
        <v>41453.379999999997</v>
      </c>
      <c r="F1234" s="2">
        <v>41558</v>
      </c>
      <c r="G1234" s="5">
        <f t="shared" si="96"/>
        <v>-0.30770323178350284</v>
      </c>
      <c r="H1234" s="5">
        <f t="shared" si="97"/>
        <v>-0.31</v>
      </c>
      <c r="I1234" s="3">
        <f t="shared" si="98"/>
        <v>261.35000000000582</v>
      </c>
      <c r="J1234" t="str">
        <f t="shared" si="99"/>
        <v>LOW</v>
      </c>
    </row>
    <row r="1235" spans="1:10" x14ac:dyDescent="0.25">
      <c r="A1235" s="1">
        <v>43238</v>
      </c>
      <c r="B1235" s="4">
        <f t="shared" ca="1" si="95"/>
        <v>1009</v>
      </c>
      <c r="C1235" s="2">
        <v>41607.49</v>
      </c>
      <c r="D1235" s="2">
        <v>41607.49</v>
      </c>
      <c r="E1235" s="2">
        <v>41184.730000000003</v>
      </c>
      <c r="F1235" s="2">
        <v>41253.74</v>
      </c>
      <c r="G1235" s="5">
        <f t="shared" si="96"/>
        <v>-0.85020749869795087</v>
      </c>
      <c r="H1235" s="5">
        <f t="shared" si="97"/>
        <v>-0.86</v>
      </c>
      <c r="I1235" s="3">
        <f t="shared" si="98"/>
        <v>422.75999999999476</v>
      </c>
      <c r="J1235" t="str">
        <f t="shared" si="99"/>
        <v>HIGH</v>
      </c>
    </row>
    <row r="1236" spans="1:10" x14ac:dyDescent="0.25">
      <c r="A1236" s="1">
        <v>43239</v>
      </c>
      <c r="B1236" s="4">
        <f t="shared" ca="1" si="95"/>
        <v>1008</v>
      </c>
      <c r="C1236" s="2">
        <v>41349.360000000001</v>
      </c>
      <c r="D1236" s="2">
        <v>41443.519999999997</v>
      </c>
      <c r="E1236" s="2">
        <v>41251.18</v>
      </c>
      <c r="F1236" s="2">
        <v>41306.019999999997</v>
      </c>
      <c r="G1236" s="5">
        <f t="shared" si="96"/>
        <v>-0.10481419784974613</v>
      </c>
      <c r="H1236" s="5">
        <f t="shared" si="97"/>
        <v>-0.11</v>
      </c>
      <c r="I1236" s="3">
        <f t="shared" si="98"/>
        <v>192.33999999999651</v>
      </c>
      <c r="J1236" t="str">
        <f t="shared" si="99"/>
        <v>LOW</v>
      </c>
    </row>
    <row r="1237" spans="1:10" x14ac:dyDescent="0.25">
      <c r="A1237" s="1">
        <v>43240</v>
      </c>
      <c r="B1237" s="4">
        <f t="shared" ca="1" si="95"/>
        <v>1008</v>
      </c>
      <c r="C1237" s="2">
        <v>41340.269999999997</v>
      </c>
      <c r="D1237" s="2">
        <v>41649.29</v>
      </c>
      <c r="E1237" s="2">
        <v>41328.449999999997</v>
      </c>
      <c r="F1237" s="2">
        <v>41626.639999999999</v>
      </c>
      <c r="G1237" s="5">
        <f t="shared" si="96"/>
        <v>0.69271439204437379</v>
      </c>
      <c r="H1237" s="5">
        <f t="shared" si="97"/>
        <v>0.7</v>
      </c>
      <c r="I1237" s="3">
        <f t="shared" si="98"/>
        <v>320.84000000000378</v>
      </c>
      <c r="J1237" t="str">
        <f t="shared" si="99"/>
        <v>LOW</v>
      </c>
    </row>
    <row r="1238" spans="1:10" x14ac:dyDescent="0.25">
      <c r="A1238" s="1">
        <v>43241</v>
      </c>
      <c r="B1238" s="4">
        <f t="shared" ca="1" si="95"/>
        <v>1008</v>
      </c>
      <c r="C1238" s="2">
        <v>41634.51</v>
      </c>
      <c r="D1238" s="2">
        <v>41636.18</v>
      </c>
      <c r="E1238" s="2">
        <v>41348.68</v>
      </c>
      <c r="F1238" s="2">
        <v>41464.61</v>
      </c>
      <c r="G1238" s="5">
        <f t="shared" si="96"/>
        <v>-0.40807493591254335</v>
      </c>
      <c r="H1238" s="5">
        <f t="shared" si="97"/>
        <v>-0.41000000000000003</v>
      </c>
      <c r="I1238" s="3">
        <f t="shared" si="98"/>
        <v>287.5</v>
      </c>
      <c r="J1238" t="str">
        <f t="shared" si="99"/>
        <v>LOW</v>
      </c>
    </row>
    <row r="1239" spans="1:10" x14ac:dyDescent="0.25">
      <c r="A1239" s="1">
        <v>43242</v>
      </c>
      <c r="B1239" s="4">
        <f t="shared" ca="1" si="95"/>
        <v>1007</v>
      </c>
      <c r="C1239" s="2">
        <v>41378.339999999997</v>
      </c>
      <c r="D1239" s="2">
        <v>41378.339999999997</v>
      </c>
      <c r="E1239" s="2">
        <v>40613.96</v>
      </c>
      <c r="F1239" s="2">
        <v>40676.629999999997</v>
      </c>
      <c r="G1239" s="5">
        <f t="shared" si="96"/>
        <v>-1.6958389340896689</v>
      </c>
      <c r="H1239" s="5">
        <f t="shared" si="97"/>
        <v>-1.7</v>
      </c>
      <c r="I1239" s="3">
        <f t="shared" si="98"/>
        <v>764.37999999999738</v>
      </c>
      <c r="J1239" t="str">
        <f t="shared" si="99"/>
        <v>HIGH</v>
      </c>
    </row>
    <row r="1240" spans="1:10" x14ac:dyDescent="0.25">
      <c r="A1240" s="1">
        <v>43243</v>
      </c>
      <c r="B1240" s="4">
        <f t="shared" ca="1" si="95"/>
        <v>1006</v>
      </c>
      <c r="C1240" s="2">
        <v>40983.040000000001</v>
      </c>
      <c r="D1240" s="2">
        <v>41230.14</v>
      </c>
      <c r="E1240" s="2">
        <v>40727.370000000003</v>
      </c>
      <c r="F1240" s="2">
        <v>40869.47</v>
      </c>
      <c r="G1240" s="5">
        <f t="shared" si="96"/>
        <v>-0.27711463083265592</v>
      </c>
      <c r="H1240" s="5">
        <f t="shared" si="97"/>
        <v>-0.28000000000000003</v>
      </c>
      <c r="I1240" s="3">
        <f t="shared" si="98"/>
        <v>502.7699999999968</v>
      </c>
      <c r="J1240" t="str">
        <f t="shared" si="99"/>
        <v>HIGH</v>
      </c>
    </row>
    <row r="1241" spans="1:10" x14ac:dyDescent="0.25">
      <c r="A1241" s="1">
        <v>43244</v>
      </c>
      <c r="B1241" s="4">
        <f t="shared" ca="1" si="95"/>
        <v>1005</v>
      </c>
      <c r="C1241" s="2">
        <v>40574.83</v>
      </c>
      <c r="D1241" s="2">
        <v>40866.36</v>
      </c>
      <c r="E1241" s="2">
        <v>40476.550000000003</v>
      </c>
      <c r="F1241" s="2">
        <v>40817.74</v>
      </c>
      <c r="G1241" s="5">
        <f t="shared" si="96"/>
        <v>0.59867163953612679</v>
      </c>
      <c r="H1241" s="5">
        <f t="shared" si="97"/>
        <v>0.6</v>
      </c>
      <c r="I1241" s="3">
        <f t="shared" si="98"/>
        <v>389.80999999999767</v>
      </c>
      <c r="J1241" t="str">
        <f t="shared" si="99"/>
        <v>LOW</v>
      </c>
    </row>
    <row r="1242" spans="1:10" x14ac:dyDescent="0.25">
      <c r="A1242" s="1">
        <v>43245</v>
      </c>
      <c r="B1242" s="4">
        <f t="shared" ca="1" si="95"/>
        <v>1004</v>
      </c>
      <c r="C1242" s="2">
        <v>41216.67</v>
      </c>
      <c r="D1242" s="2">
        <v>41482.120000000003</v>
      </c>
      <c r="E1242" s="2">
        <v>41175.72</v>
      </c>
      <c r="F1242" s="2">
        <v>41452.35</v>
      </c>
      <c r="G1242" s="5">
        <f t="shared" si="96"/>
        <v>0.57180747498524331</v>
      </c>
      <c r="H1242" s="5">
        <f t="shared" si="97"/>
        <v>0.57999999999999996</v>
      </c>
      <c r="I1242" s="3">
        <f t="shared" si="98"/>
        <v>306.40000000000146</v>
      </c>
      <c r="J1242" t="str">
        <f t="shared" si="99"/>
        <v>LOW</v>
      </c>
    </row>
    <row r="1243" spans="1:10" x14ac:dyDescent="0.25">
      <c r="A1243" s="1">
        <v>43246</v>
      </c>
      <c r="B1243" s="4">
        <f t="shared" ca="1" si="95"/>
        <v>1003</v>
      </c>
      <c r="C1243" s="2">
        <v>41568.199999999997</v>
      </c>
      <c r="D1243" s="2">
        <v>41775.11</v>
      </c>
      <c r="E1243" s="2">
        <v>41447.800000000003</v>
      </c>
      <c r="F1243" s="2">
        <v>41599.72</v>
      </c>
      <c r="G1243" s="5">
        <f t="shared" si="96"/>
        <v>7.5827194826824526E-2</v>
      </c>
      <c r="H1243" s="5">
        <f t="shared" si="97"/>
        <v>0.08</v>
      </c>
      <c r="I1243" s="3">
        <f t="shared" si="98"/>
        <v>327.30999999999767</v>
      </c>
      <c r="J1243" t="str">
        <f t="shared" si="99"/>
        <v>LOW</v>
      </c>
    </row>
    <row r="1244" spans="1:10" x14ac:dyDescent="0.25">
      <c r="A1244" s="1">
        <v>43247</v>
      </c>
      <c r="B1244" s="4">
        <f t="shared" ca="1" si="95"/>
        <v>1003</v>
      </c>
      <c r="C1244" s="2">
        <v>41788.21</v>
      </c>
      <c r="D1244" s="2">
        <v>41899.629999999997</v>
      </c>
      <c r="E1244" s="2">
        <v>41720.76</v>
      </c>
      <c r="F1244" s="2">
        <v>41859.69</v>
      </c>
      <c r="G1244" s="5">
        <f t="shared" si="96"/>
        <v>0.17105303146510273</v>
      </c>
      <c r="H1244" s="5">
        <f t="shared" si="97"/>
        <v>0.18000000000000002</v>
      </c>
      <c r="I1244" s="3">
        <f t="shared" si="98"/>
        <v>178.86999999999534</v>
      </c>
      <c r="J1244" t="str">
        <f t="shared" si="99"/>
        <v>LOW</v>
      </c>
    </row>
    <row r="1245" spans="1:10" x14ac:dyDescent="0.25">
      <c r="A1245" s="1">
        <v>43248</v>
      </c>
      <c r="B1245" s="4">
        <f t="shared" ca="1" si="95"/>
        <v>1003</v>
      </c>
      <c r="C1245" s="2">
        <v>41883.089999999997</v>
      </c>
      <c r="D1245" s="2">
        <v>41994.26</v>
      </c>
      <c r="E1245" s="2">
        <v>41770.9</v>
      </c>
      <c r="F1245" s="2">
        <v>41952.63</v>
      </c>
      <c r="G1245" s="5">
        <f t="shared" si="96"/>
        <v>0.16603359494249559</v>
      </c>
      <c r="H1245" s="5">
        <f t="shared" si="97"/>
        <v>0.17</v>
      </c>
      <c r="I1245" s="3">
        <f t="shared" si="98"/>
        <v>223.36000000000058</v>
      </c>
      <c r="J1245" t="str">
        <f t="shared" si="99"/>
        <v>LOW</v>
      </c>
    </row>
    <row r="1246" spans="1:10" x14ac:dyDescent="0.25">
      <c r="A1246" s="1">
        <v>43249</v>
      </c>
      <c r="B1246" s="4">
        <f t="shared" ca="1" si="95"/>
        <v>1002</v>
      </c>
      <c r="C1246" s="2">
        <v>41969.86</v>
      </c>
      <c r="D1246" s="2">
        <v>41969.86</v>
      </c>
      <c r="E1246" s="2">
        <v>41648.11</v>
      </c>
      <c r="F1246" s="2">
        <v>41872.730000000003</v>
      </c>
      <c r="G1246" s="5">
        <f t="shared" si="96"/>
        <v>-0.23142798188985472</v>
      </c>
      <c r="H1246" s="5">
        <f t="shared" si="97"/>
        <v>-0.24000000000000002</v>
      </c>
      <c r="I1246" s="3">
        <f t="shared" si="98"/>
        <v>321.75</v>
      </c>
      <c r="J1246" t="str">
        <f t="shared" si="99"/>
        <v>LOW</v>
      </c>
    </row>
    <row r="1247" spans="1:10" x14ac:dyDescent="0.25">
      <c r="A1247" s="1">
        <v>43250</v>
      </c>
      <c r="B1247" s="4">
        <f t="shared" ca="1" si="95"/>
        <v>1001</v>
      </c>
      <c r="C1247" s="2">
        <v>41924.74</v>
      </c>
      <c r="D1247" s="2">
        <v>42059.45</v>
      </c>
      <c r="E1247" s="2">
        <v>41812.28</v>
      </c>
      <c r="F1247" s="2">
        <v>41932.559999999998</v>
      </c>
      <c r="G1247" s="5">
        <f t="shared" si="96"/>
        <v>1.8652471070779948E-2</v>
      </c>
      <c r="H1247" s="5">
        <f t="shared" si="97"/>
        <v>0.02</v>
      </c>
      <c r="I1247" s="3">
        <f t="shared" si="98"/>
        <v>247.16999999999825</v>
      </c>
      <c r="J1247" t="str">
        <f t="shared" si="99"/>
        <v>LOW</v>
      </c>
    </row>
    <row r="1248" spans="1:10" x14ac:dyDescent="0.25">
      <c r="A1248" s="1">
        <v>43251</v>
      </c>
      <c r="B1248" s="4">
        <f t="shared" ca="1" si="95"/>
        <v>1000</v>
      </c>
      <c r="C1248" s="2">
        <v>41929.019999999997</v>
      </c>
      <c r="D1248" s="2">
        <v>42063.93</v>
      </c>
      <c r="E1248" s="2">
        <v>41850.29</v>
      </c>
      <c r="F1248" s="2">
        <v>41945.37</v>
      </c>
      <c r="G1248" s="5">
        <f t="shared" si="96"/>
        <v>3.8994472086411325E-2</v>
      </c>
      <c r="H1248" s="5">
        <f t="shared" si="97"/>
        <v>0.04</v>
      </c>
      <c r="I1248" s="3">
        <f t="shared" si="98"/>
        <v>213.63999999999942</v>
      </c>
      <c r="J1248" t="str">
        <f t="shared" si="99"/>
        <v>LOW</v>
      </c>
    </row>
    <row r="1249" spans="1:10" x14ac:dyDescent="0.25">
      <c r="A1249" s="1">
        <v>43252</v>
      </c>
      <c r="B1249" s="4">
        <f t="shared" ca="1" si="95"/>
        <v>999</v>
      </c>
      <c r="C1249" s="2">
        <v>42263</v>
      </c>
      <c r="D1249" s="2">
        <v>42273.87</v>
      </c>
      <c r="E1249" s="2">
        <v>41503.370000000003</v>
      </c>
      <c r="F1249" s="2">
        <v>41528.910000000003</v>
      </c>
      <c r="G1249" s="5">
        <f t="shared" si="96"/>
        <v>-1.7369566760523307</v>
      </c>
      <c r="H1249" s="5">
        <f t="shared" si="97"/>
        <v>-1.74</v>
      </c>
      <c r="I1249" s="3">
        <f t="shared" si="98"/>
        <v>770.5</v>
      </c>
      <c r="J1249" t="str">
        <f t="shared" si="99"/>
        <v>HIGH</v>
      </c>
    </row>
    <row r="1250" spans="1:10" x14ac:dyDescent="0.25">
      <c r="A1250" s="1">
        <v>43253</v>
      </c>
      <c r="B1250" s="4">
        <f t="shared" ca="1" si="95"/>
        <v>998</v>
      </c>
      <c r="C1250" s="2">
        <v>41487.57</v>
      </c>
      <c r="D1250" s="2">
        <v>41532.589999999997</v>
      </c>
      <c r="E1250" s="2">
        <v>41294.300000000003</v>
      </c>
      <c r="F1250" s="2">
        <v>41323.81</v>
      </c>
      <c r="G1250" s="5">
        <f t="shared" si="96"/>
        <v>-0.39472063560242754</v>
      </c>
      <c r="H1250" s="5">
        <f t="shared" si="97"/>
        <v>-0.4</v>
      </c>
      <c r="I1250" s="3">
        <f t="shared" si="98"/>
        <v>238.2899999999936</v>
      </c>
      <c r="J1250" t="str">
        <f t="shared" si="99"/>
        <v>LOW</v>
      </c>
    </row>
    <row r="1251" spans="1:10" x14ac:dyDescent="0.25">
      <c r="A1251" s="1">
        <v>43254</v>
      </c>
      <c r="B1251" s="4">
        <f t="shared" ca="1" si="95"/>
        <v>998</v>
      </c>
      <c r="C1251" s="2">
        <v>41467.129999999997</v>
      </c>
      <c r="D1251" s="2">
        <v>41532.29</v>
      </c>
      <c r="E1251" s="2">
        <v>41059.040000000001</v>
      </c>
      <c r="F1251" s="2">
        <v>41115.379999999997</v>
      </c>
      <c r="G1251" s="5">
        <f t="shared" si="96"/>
        <v>-0.84826222600888956</v>
      </c>
      <c r="H1251" s="5">
        <f t="shared" si="97"/>
        <v>-0.85</v>
      </c>
      <c r="I1251" s="3">
        <f t="shared" si="98"/>
        <v>473.25</v>
      </c>
      <c r="J1251" t="str">
        <f t="shared" si="99"/>
        <v>HIGH</v>
      </c>
    </row>
    <row r="1252" spans="1:10" x14ac:dyDescent="0.25">
      <c r="A1252" s="1">
        <v>43255</v>
      </c>
      <c r="B1252" s="4">
        <f t="shared" ca="1" si="95"/>
        <v>998</v>
      </c>
      <c r="C1252" s="2">
        <v>41191.5</v>
      </c>
      <c r="D1252" s="2">
        <v>41413.96</v>
      </c>
      <c r="E1252" s="2">
        <v>41098.910000000003</v>
      </c>
      <c r="F1252" s="2">
        <v>41386.400000000001</v>
      </c>
      <c r="G1252" s="5">
        <f t="shared" si="96"/>
        <v>0.47315586953619426</v>
      </c>
      <c r="H1252" s="5">
        <f t="shared" si="97"/>
        <v>0.48</v>
      </c>
      <c r="I1252" s="3">
        <f t="shared" si="98"/>
        <v>315.04999999999563</v>
      </c>
      <c r="J1252" t="str">
        <f t="shared" si="99"/>
        <v>LOW</v>
      </c>
    </row>
    <row r="1253" spans="1:10" x14ac:dyDescent="0.25">
      <c r="A1253" s="1">
        <v>43256</v>
      </c>
      <c r="B1253" s="4">
        <f t="shared" ca="1" si="95"/>
        <v>997</v>
      </c>
      <c r="C1253" s="2">
        <v>41377.040000000001</v>
      </c>
      <c r="D1253" s="2">
        <v>41697.03</v>
      </c>
      <c r="E1253" s="2">
        <v>41275.599999999999</v>
      </c>
      <c r="F1253" s="2">
        <v>41613.19</v>
      </c>
      <c r="G1253" s="5">
        <f t="shared" si="96"/>
        <v>0.57072714722948148</v>
      </c>
      <c r="H1253" s="5">
        <f t="shared" si="97"/>
        <v>0.57999999999999996</v>
      </c>
      <c r="I1253" s="3">
        <f t="shared" si="98"/>
        <v>421.43000000000029</v>
      </c>
      <c r="J1253" t="str">
        <f t="shared" si="99"/>
        <v>HIGH</v>
      </c>
    </row>
    <row r="1254" spans="1:10" x14ac:dyDescent="0.25">
      <c r="A1254" s="1">
        <v>43257</v>
      </c>
      <c r="B1254" s="4">
        <f t="shared" ca="1" si="95"/>
        <v>996</v>
      </c>
      <c r="C1254" s="2">
        <v>41510.68</v>
      </c>
      <c r="D1254" s="2">
        <v>41516.269999999997</v>
      </c>
      <c r="E1254" s="2">
        <v>41122.480000000003</v>
      </c>
      <c r="F1254" s="2">
        <v>41155.120000000003</v>
      </c>
      <c r="G1254" s="5">
        <f t="shared" si="96"/>
        <v>-0.85655065154316357</v>
      </c>
      <c r="H1254" s="5">
        <f t="shared" si="97"/>
        <v>-0.86</v>
      </c>
      <c r="I1254" s="3">
        <f t="shared" si="98"/>
        <v>393.7899999999936</v>
      </c>
      <c r="J1254" t="str">
        <f t="shared" si="99"/>
        <v>LOW</v>
      </c>
    </row>
    <row r="1255" spans="1:10" x14ac:dyDescent="0.25">
      <c r="A1255" s="1">
        <v>43258</v>
      </c>
      <c r="B1255" s="4">
        <f t="shared" ca="1" si="95"/>
        <v>995</v>
      </c>
      <c r="C1255" s="2">
        <v>41299.68</v>
      </c>
      <c r="D1255" s="2">
        <v>41333.25</v>
      </c>
      <c r="E1255" s="2">
        <v>40869.75</v>
      </c>
      <c r="F1255" s="2">
        <v>40966.86</v>
      </c>
      <c r="G1255" s="5">
        <f t="shared" si="96"/>
        <v>-0.80586580816122477</v>
      </c>
      <c r="H1255" s="5">
        <f t="shared" si="97"/>
        <v>-0.81</v>
      </c>
      <c r="I1255" s="3">
        <f t="shared" si="98"/>
        <v>463.5</v>
      </c>
      <c r="J1255" t="str">
        <f t="shared" si="99"/>
        <v>HIGH</v>
      </c>
    </row>
    <row r="1256" spans="1:10" x14ac:dyDescent="0.25">
      <c r="A1256" s="1">
        <v>43259</v>
      </c>
      <c r="B1256" s="4">
        <f t="shared" ca="1" si="95"/>
        <v>994</v>
      </c>
      <c r="C1256" s="2">
        <v>41131.57</v>
      </c>
      <c r="D1256" s="2">
        <v>41334.86</v>
      </c>
      <c r="E1256" s="2">
        <v>41108.19</v>
      </c>
      <c r="F1256" s="2">
        <v>41198.660000000003</v>
      </c>
      <c r="G1256" s="5">
        <f t="shared" si="96"/>
        <v>0.1631107200624819</v>
      </c>
      <c r="H1256" s="5">
        <f t="shared" si="97"/>
        <v>0.17</v>
      </c>
      <c r="I1256" s="3">
        <f t="shared" si="98"/>
        <v>226.66999999999825</v>
      </c>
      <c r="J1256" t="str">
        <f t="shared" si="99"/>
        <v>LOW</v>
      </c>
    </row>
    <row r="1257" spans="1:10" x14ac:dyDescent="0.25">
      <c r="A1257" s="1">
        <v>43260</v>
      </c>
      <c r="B1257" s="4">
        <f t="shared" ca="1" si="95"/>
        <v>993</v>
      </c>
      <c r="C1257" s="2">
        <v>41380.14</v>
      </c>
      <c r="D1257" s="2">
        <v>41380.14</v>
      </c>
      <c r="E1257" s="2">
        <v>40829.910000000003</v>
      </c>
      <c r="F1257" s="2">
        <v>40913.82</v>
      </c>
      <c r="G1257" s="5">
        <f t="shared" si="96"/>
        <v>-1.1269174053060229</v>
      </c>
      <c r="H1257" s="5">
        <f t="shared" si="97"/>
        <v>-1.1300000000000001</v>
      </c>
      <c r="I1257" s="3">
        <f t="shared" si="98"/>
        <v>550.22999999999593</v>
      </c>
      <c r="J1257" t="str">
        <f t="shared" si="99"/>
        <v>HIGH</v>
      </c>
    </row>
    <row r="1258" spans="1:10" x14ac:dyDescent="0.25">
      <c r="A1258" s="1">
        <v>43261</v>
      </c>
      <c r="B1258" s="4">
        <f t="shared" ca="1" si="95"/>
        <v>993</v>
      </c>
      <c r="C1258" s="2">
        <v>41146.559999999998</v>
      </c>
      <c r="D1258" s="2">
        <v>41154.49</v>
      </c>
      <c r="E1258" s="2">
        <v>40671.01</v>
      </c>
      <c r="F1258" s="2">
        <v>40723.49</v>
      </c>
      <c r="G1258" s="5">
        <f t="shared" si="96"/>
        <v>-1.0282026006548293</v>
      </c>
      <c r="H1258" s="5">
        <f t="shared" si="97"/>
        <v>-1.03</v>
      </c>
      <c r="I1258" s="3">
        <f t="shared" si="98"/>
        <v>483.47999999999593</v>
      </c>
      <c r="J1258" t="str">
        <f t="shared" si="99"/>
        <v>HIGH</v>
      </c>
    </row>
    <row r="1259" spans="1:10" x14ac:dyDescent="0.25">
      <c r="A1259" s="1">
        <v>43262</v>
      </c>
      <c r="B1259" s="4">
        <f t="shared" ca="1" si="95"/>
        <v>993</v>
      </c>
      <c r="C1259" s="2">
        <v>40753.18</v>
      </c>
      <c r="D1259" s="2">
        <v>40905.78</v>
      </c>
      <c r="E1259" s="2">
        <v>39631.24</v>
      </c>
      <c r="F1259" s="2">
        <v>39735.53</v>
      </c>
      <c r="G1259" s="5">
        <f t="shared" si="96"/>
        <v>-2.4971057473306413</v>
      </c>
      <c r="H1259" s="5">
        <f t="shared" si="97"/>
        <v>-2.5</v>
      </c>
      <c r="I1259" s="3">
        <f t="shared" si="98"/>
        <v>1274.5400000000009</v>
      </c>
      <c r="J1259" t="str">
        <f t="shared" si="99"/>
        <v>HIGH</v>
      </c>
    </row>
    <row r="1260" spans="1:10" x14ac:dyDescent="0.25">
      <c r="A1260" s="1">
        <v>43263</v>
      </c>
      <c r="B1260" s="4">
        <f t="shared" ca="1" si="95"/>
        <v>992</v>
      </c>
      <c r="C1260" s="2">
        <v>39701.019999999997</v>
      </c>
      <c r="D1260" s="2">
        <v>40014.9</v>
      </c>
      <c r="E1260" s="2">
        <v>39563.07</v>
      </c>
      <c r="F1260" s="2">
        <v>39872.31</v>
      </c>
      <c r="G1260" s="5">
        <f t="shared" si="96"/>
        <v>0.43144987206878027</v>
      </c>
      <c r="H1260" s="5">
        <f t="shared" si="97"/>
        <v>0.44</v>
      </c>
      <c r="I1260" s="3">
        <f t="shared" si="98"/>
        <v>451.83000000000175</v>
      </c>
      <c r="J1260" t="str">
        <f t="shared" si="99"/>
        <v>HIGH</v>
      </c>
    </row>
    <row r="1261" spans="1:10" x14ac:dyDescent="0.25">
      <c r="A1261" s="1">
        <v>43264</v>
      </c>
      <c r="B1261" s="4">
        <f t="shared" ca="1" si="95"/>
        <v>991</v>
      </c>
      <c r="C1261" s="2">
        <v>40178.74</v>
      </c>
      <c r="D1261" s="2">
        <v>40818.94</v>
      </c>
      <c r="E1261" s="2">
        <v>40117.46</v>
      </c>
      <c r="F1261" s="2">
        <v>40789.379999999997</v>
      </c>
      <c r="G1261" s="5">
        <f t="shared" si="96"/>
        <v>1.5198087346691296</v>
      </c>
      <c r="H1261" s="5">
        <f t="shared" si="97"/>
        <v>1.52</v>
      </c>
      <c r="I1261" s="3">
        <f t="shared" si="98"/>
        <v>701.4800000000032</v>
      </c>
      <c r="J1261" t="str">
        <f t="shared" si="99"/>
        <v>HIGH</v>
      </c>
    </row>
    <row r="1262" spans="1:10" x14ac:dyDescent="0.25">
      <c r="A1262" s="1">
        <v>43265</v>
      </c>
      <c r="B1262" s="4">
        <f t="shared" ca="1" si="95"/>
        <v>990</v>
      </c>
      <c r="C1262" s="2">
        <v>40921.71</v>
      </c>
      <c r="D1262" s="2">
        <v>41177</v>
      </c>
      <c r="E1262" s="2">
        <v>40703.32</v>
      </c>
      <c r="F1262" s="2">
        <v>41142.660000000003</v>
      </c>
      <c r="G1262" s="5">
        <f t="shared" si="96"/>
        <v>0.53993344852892111</v>
      </c>
      <c r="H1262" s="5">
        <f t="shared" si="97"/>
        <v>0.54</v>
      </c>
      <c r="I1262" s="3">
        <f t="shared" si="98"/>
        <v>473.68000000000029</v>
      </c>
      <c r="J1262" t="str">
        <f t="shared" si="99"/>
        <v>HIGH</v>
      </c>
    </row>
    <row r="1263" spans="1:10" x14ac:dyDescent="0.25">
      <c r="A1263" s="1">
        <v>43266</v>
      </c>
      <c r="B1263" s="4">
        <f t="shared" ca="1" si="95"/>
        <v>989</v>
      </c>
      <c r="C1263" s="2">
        <v>41209.129999999997</v>
      </c>
      <c r="D1263" s="2">
        <v>41405.43</v>
      </c>
      <c r="E1263" s="2">
        <v>41113.11</v>
      </c>
      <c r="F1263" s="2">
        <v>41306.03</v>
      </c>
      <c r="G1263" s="5">
        <f t="shared" si="96"/>
        <v>0.23514206681869154</v>
      </c>
      <c r="H1263" s="5">
        <f t="shared" si="97"/>
        <v>0.24000000000000002</v>
      </c>
      <c r="I1263" s="3">
        <f t="shared" si="98"/>
        <v>292.31999999999971</v>
      </c>
      <c r="J1263" t="str">
        <f t="shared" si="99"/>
        <v>LOW</v>
      </c>
    </row>
    <row r="1264" spans="1:10" x14ac:dyDescent="0.25">
      <c r="A1264" s="1">
        <v>43267</v>
      </c>
      <c r="B1264" s="4">
        <f t="shared" ca="1" si="95"/>
        <v>988</v>
      </c>
      <c r="C1264" s="2">
        <v>41394.410000000003</v>
      </c>
      <c r="D1264" s="2">
        <v>41394.410000000003</v>
      </c>
      <c r="E1264" s="2">
        <v>41073.360000000001</v>
      </c>
      <c r="F1264" s="2">
        <v>41141.85</v>
      </c>
      <c r="G1264" s="5">
        <f t="shared" si="96"/>
        <v>-0.61013069155957278</v>
      </c>
      <c r="H1264" s="5">
        <f t="shared" si="97"/>
        <v>-0.62</v>
      </c>
      <c r="I1264" s="3">
        <f t="shared" si="98"/>
        <v>321.05000000000291</v>
      </c>
      <c r="J1264" t="str">
        <f t="shared" si="99"/>
        <v>LOW</v>
      </c>
    </row>
    <row r="1265" spans="1:10" x14ac:dyDescent="0.25">
      <c r="A1265" s="1">
        <v>43268</v>
      </c>
      <c r="B1265" s="4">
        <f t="shared" ca="1" si="95"/>
        <v>988</v>
      </c>
      <c r="C1265" s="2">
        <v>41166.720000000001</v>
      </c>
      <c r="D1265" s="2">
        <v>41172.06</v>
      </c>
      <c r="E1265" s="2">
        <v>40798.980000000003</v>
      </c>
      <c r="F1265" s="2">
        <v>40979.620000000003</v>
      </c>
      <c r="G1265" s="5">
        <f t="shared" si="96"/>
        <v>-0.45449333830822214</v>
      </c>
      <c r="H1265" s="5">
        <f t="shared" si="97"/>
        <v>-0.46</v>
      </c>
      <c r="I1265" s="3">
        <f t="shared" si="98"/>
        <v>373.07999999999447</v>
      </c>
      <c r="J1265" t="str">
        <f t="shared" si="99"/>
        <v>LOW</v>
      </c>
    </row>
    <row r="1266" spans="1:10" x14ac:dyDescent="0.25">
      <c r="A1266" s="1">
        <v>43269</v>
      </c>
      <c r="B1266" s="4">
        <f t="shared" ca="1" si="95"/>
        <v>988</v>
      </c>
      <c r="C1266" s="2">
        <v>41183.39</v>
      </c>
      <c r="D1266" s="2">
        <v>41444.339999999997</v>
      </c>
      <c r="E1266" s="2">
        <v>41179.14</v>
      </c>
      <c r="F1266" s="2">
        <v>41216.14</v>
      </c>
      <c r="G1266" s="5">
        <f t="shared" si="96"/>
        <v>7.9522351122624929E-2</v>
      </c>
      <c r="H1266" s="5">
        <f t="shared" si="97"/>
        <v>0.08</v>
      </c>
      <c r="I1266" s="3">
        <f t="shared" si="98"/>
        <v>265.19999999999709</v>
      </c>
      <c r="J1266" t="str">
        <f t="shared" si="99"/>
        <v>LOW</v>
      </c>
    </row>
    <row r="1267" spans="1:10" x14ac:dyDescent="0.25">
      <c r="A1267" s="1">
        <v>43270</v>
      </c>
      <c r="B1267" s="4">
        <f t="shared" ca="1" si="95"/>
        <v>987</v>
      </c>
      <c r="C1267" s="2">
        <v>41330.85</v>
      </c>
      <c r="D1267" s="2">
        <v>41671.86</v>
      </c>
      <c r="E1267" s="2">
        <v>41330.85</v>
      </c>
      <c r="F1267" s="2">
        <v>41565.9</v>
      </c>
      <c r="G1267" s="5">
        <f t="shared" si="96"/>
        <v>0.56870352291327886</v>
      </c>
      <c r="H1267" s="5">
        <f t="shared" si="97"/>
        <v>0.57000000000000006</v>
      </c>
      <c r="I1267" s="3">
        <f t="shared" si="98"/>
        <v>341.01000000000204</v>
      </c>
      <c r="J1267" t="str">
        <f t="shared" si="99"/>
        <v>LOW</v>
      </c>
    </row>
    <row r="1268" spans="1:10" x14ac:dyDescent="0.25">
      <c r="A1268" s="1">
        <v>43271</v>
      </c>
      <c r="B1268" s="4">
        <f t="shared" ca="1" si="95"/>
        <v>986</v>
      </c>
      <c r="C1268" s="2">
        <v>41707.21</v>
      </c>
      <c r="D1268" s="2">
        <v>41709.300000000003</v>
      </c>
      <c r="E1268" s="2">
        <v>41338.31</v>
      </c>
      <c r="F1268" s="2">
        <v>41459.79</v>
      </c>
      <c r="G1268" s="5">
        <f t="shared" si="96"/>
        <v>-0.59323076273862063</v>
      </c>
      <c r="H1268" s="5">
        <f t="shared" si="97"/>
        <v>-0.6</v>
      </c>
      <c r="I1268" s="3">
        <f t="shared" si="98"/>
        <v>370.99000000000524</v>
      </c>
      <c r="J1268" t="str">
        <f t="shared" si="99"/>
        <v>LOW</v>
      </c>
    </row>
    <row r="1269" spans="1:10" x14ac:dyDescent="0.25">
      <c r="A1269" s="1">
        <v>43272</v>
      </c>
      <c r="B1269" s="4">
        <f t="shared" ca="1" si="95"/>
        <v>985</v>
      </c>
      <c r="C1269" s="2">
        <v>41510.19</v>
      </c>
      <c r="D1269" s="2">
        <v>41702.36</v>
      </c>
      <c r="E1269" s="2">
        <v>41183.129999999997</v>
      </c>
      <c r="F1269" s="2">
        <v>41257.74</v>
      </c>
      <c r="G1269" s="5">
        <f t="shared" si="96"/>
        <v>-0.60816392312346523</v>
      </c>
      <c r="H1269" s="5">
        <f t="shared" si="97"/>
        <v>-0.61</v>
      </c>
      <c r="I1269" s="3">
        <f t="shared" si="98"/>
        <v>519.2300000000032</v>
      </c>
      <c r="J1269" t="str">
        <f t="shared" si="99"/>
        <v>HIGH</v>
      </c>
    </row>
    <row r="1270" spans="1:10" x14ac:dyDescent="0.25">
      <c r="A1270" s="1">
        <v>43273</v>
      </c>
      <c r="B1270" s="4">
        <f t="shared" ca="1" si="95"/>
        <v>984</v>
      </c>
      <c r="C1270" s="2">
        <v>41324.04</v>
      </c>
      <c r="D1270" s="2">
        <v>41420.339999999997</v>
      </c>
      <c r="E1270" s="2">
        <v>41030.58</v>
      </c>
      <c r="F1270" s="2">
        <v>41055.69</v>
      </c>
      <c r="G1270" s="5">
        <f t="shared" si="96"/>
        <v>-0.64937987670130648</v>
      </c>
      <c r="H1270" s="5">
        <f t="shared" si="97"/>
        <v>-0.65</v>
      </c>
      <c r="I1270" s="3">
        <f t="shared" si="98"/>
        <v>389.75999999999476</v>
      </c>
      <c r="J1270" t="str">
        <f t="shared" si="99"/>
        <v>LOW</v>
      </c>
    </row>
    <row r="1271" spans="1:10" x14ac:dyDescent="0.25">
      <c r="A1271" s="1">
        <v>43274</v>
      </c>
      <c r="B1271" s="4">
        <f t="shared" ca="1" si="95"/>
        <v>983</v>
      </c>
      <c r="C1271" s="2">
        <v>41042.46</v>
      </c>
      <c r="D1271" s="2">
        <v>41042.46</v>
      </c>
      <c r="E1271" s="2">
        <v>40610.949999999997</v>
      </c>
      <c r="F1271" s="2">
        <v>40894.379999999997</v>
      </c>
      <c r="G1271" s="5">
        <f t="shared" si="96"/>
        <v>-0.36079708672433802</v>
      </c>
      <c r="H1271" s="5">
        <f t="shared" si="97"/>
        <v>-0.37</v>
      </c>
      <c r="I1271" s="3">
        <f t="shared" si="98"/>
        <v>431.51000000000204</v>
      </c>
      <c r="J1271" t="str">
        <f t="shared" si="99"/>
        <v>HIGH</v>
      </c>
    </row>
    <row r="1272" spans="1:10" x14ac:dyDescent="0.25">
      <c r="A1272" s="1">
        <v>43275</v>
      </c>
      <c r="B1272" s="4">
        <f t="shared" ca="1" si="95"/>
        <v>983</v>
      </c>
      <c r="C1272" s="2">
        <v>41121.51</v>
      </c>
      <c r="D1272" s="2">
        <v>41357.160000000003</v>
      </c>
      <c r="E1272" s="2">
        <v>41048.93</v>
      </c>
      <c r="F1272" s="2">
        <v>41323</v>
      </c>
      <c r="G1272" s="5">
        <f t="shared" si="96"/>
        <v>0.48998687061831625</v>
      </c>
      <c r="H1272" s="5">
        <f t="shared" si="97"/>
        <v>0.49</v>
      </c>
      <c r="I1272" s="3">
        <f t="shared" si="98"/>
        <v>308.2300000000032</v>
      </c>
      <c r="J1272" t="str">
        <f t="shared" si="99"/>
        <v>LOW</v>
      </c>
    </row>
    <row r="1273" spans="1:10" x14ac:dyDescent="0.25">
      <c r="A1273" s="1">
        <v>43276</v>
      </c>
      <c r="B1273" s="4">
        <f t="shared" ca="1" si="95"/>
        <v>983</v>
      </c>
      <c r="C1273" s="2">
        <v>41334.959999999999</v>
      </c>
      <c r="D1273" s="2">
        <v>41399.93</v>
      </c>
      <c r="E1273" s="2">
        <v>41134.31</v>
      </c>
      <c r="F1273" s="2">
        <v>41170.120000000003</v>
      </c>
      <c r="G1273" s="5">
        <f t="shared" si="96"/>
        <v>-0.39879075726696361</v>
      </c>
      <c r="H1273" s="5">
        <f t="shared" si="97"/>
        <v>-0.4</v>
      </c>
      <c r="I1273" s="3">
        <f t="shared" si="98"/>
        <v>265.62000000000262</v>
      </c>
      <c r="J1273" t="str">
        <f t="shared" si="99"/>
        <v>LOW</v>
      </c>
    </row>
    <row r="1274" spans="1:10" x14ac:dyDescent="0.25">
      <c r="A1274" s="1">
        <v>43277</v>
      </c>
      <c r="B1274" s="4">
        <f t="shared" ca="1" si="95"/>
        <v>982</v>
      </c>
      <c r="C1274" s="2">
        <v>41037.01</v>
      </c>
      <c r="D1274" s="2">
        <v>41037.01</v>
      </c>
      <c r="E1274" s="2">
        <v>40306.36</v>
      </c>
      <c r="F1274" s="2">
        <v>40363.230000000003</v>
      </c>
      <c r="G1274" s="5">
        <f t="shared" si="96"/>
        <v>-1.6418837532266577</v>
      </c>
      <c r="H1274" s="5">
        <f t="shared" si="97"/>
        <v>-1.65</v>
      </c>
      <c r="I1274" s="3">
        <f t="shared" si="98"/>
        <v>730.65000000000146</v>
      </c>
      <c r="J1274" t="str">
        <f t="shared" si="99"/>
        <v>HIGH</v>
      </c>
    </row>
    <row r="1275" spans="1:10" x14ac:dyDescent="0.25">
      <c r="A1275" s="1">
        <v>43278</v>
      </c>
      <c r="B1275" s="4">
        <f t="shared" ca="1" si="95"/>
        <v>981</v>
      </c>
      <c r="C1275" s="2">
        <v>40497.72</v>
      </c>
      <c r="D1275" s="2">
        <v>40536</v>
      </c>
      <c r="E1275" s="2">
        <v>40220.589999999997</v>
      </c>
      <c r="F1275" s="2">
        <v>40281.199999999997</v>
      </c>
      <c r="G1275" s="5">
        <f t="shared" si="96"/>
        <v>-0.5346473826180933</v>
      </c>
      <c r="H1275" s="5">
        <f t="shared" si="97"/>
        <v>-0.54</v>
      </c>
      <c r="I1275" s="3">
        <f t="shared" si="98"/>
        <v>315.41000000000349</v>
      </c>
      <c r="J1275" t="str">
        <f t="shared" si="99"/>
        <v>LOW</v>
      </c>
    </row>
    <row r="1276" spans="1:10" x14ac:dyDescent="0.25">
      <c r="A1276" s="1">
        <v>43279</v>
      </c>
      <c r="B1276" s="4">
        <f t="shared" ca="1" si="95"/>
        <v>980</v>
      </c>
      <c r="C1276" s="2">
        <v>40194.89</v>
      </c>
      <c r="D1276" s="2">
        <v>40255.39</v>
      </c>
      <c r="E1276" s="2">
        <v>39760.39</v>
      </c>
      <c r="F1276" s="2">
        <v>39888.959999999999</v>
      </c>
      <c r="G1276" s="5">
        <f t="shared" si="96"/>
        <v>-0.76111664940493751</v>
      </c>
      <c r="H1276" s="5">
        <f t="shared" si="97"/>
        <v>-0.77</v>
      </c>
      <c r="I1276" s="3">
        <f t="shared" si="98"/>
        <v>495</v>
      </c>
      <c r="J1276" t="str">
        <f t="shared" si="99"/>
        <v>HIGH</v>
      </c>
    </row>
    <row r="1277" spans="1:10" x14ac:dyDescent="0.25">
      <c r="A1277" s="1">
        <v>43280</v>
      </c>
      <c r="B1277" s="4">
        <f t="shared" ca="1" si="95"/>
        <v>979</v>
      </c>
      <c r="C1277" s="2">
        <v>39947.800000000003</v>
      </c>
      <c r="D1277" s="2">
        <v>39947.800000000003</v>
      </c>
      <c r="E1277" s="2">
        <v>39423.269999999997</v>
      </c>
      <c r="F1277" s="2">
        <v>39745.660000000003</v>
      </c>
      <c r="G1277" s="5">
        <f t="shared" si="96"/>
        <v>-0.50601034349826379</v>
      </c>
      <c r="H1277" s="5">
        <f t="shared" si="97"/>
        <v>-0.51</v>
      </c>
      <c r="I1277" s="3">
        <f t="shared" si="98"/>
        <v>524.53000000000611</v>
      </c>
      <c r="J1277" t="str">
        <f t="shared" si="99"/>
        <v>HIGH</v>
      </c>
    </row>
    <row r="1278" spans="1:10" x14ac:dyDescent="0.25">
      <c r="A1278" s="1">
        <v>43281</v>
      </c>
      <c r="B1278" s="4">
        <f t="shared" ca="1" si="95"/>
        <v>978</v>
      </c>
      <c r="C1278" s="2">
        <v>39087.47</v>
      </c>
      <c r="D1278" s="2">
        <v>39087.47</v>
      </c>
      <c r="E1278" s="2">
        <v>38219.97</v>
      </c>
      <c r="F1278" s="2">
        <v>38297.29</v>
      </c>
      <c r="G1278" s="5">
        <f t="shared" si="96"/>
        <v>-2.0215685486934825</v>
      </c>
      <c r="H1278" s="5">
        <f t="shared" si="97"/>
        <v>-2.0299999999999998</v>
      </c>
      <c r="I1278" s="3">
        <f t="shared" si="98"/>
        <v>867.5</v>
      </c>
      <c r="J1278" t="str">
        <f t="shared" si="99"/>
        <v>HIGH</v>
      </c>
    </row>
    <row r="1279" spans="1:10" x14ac:dyDescent="0.25">
      <c r="A1279" s="1">
        <v>43282</v>
      </c>
      <c r="B1279" s="4">
        <f t="shared" ca="1" si="95"/>
        <v>978</v>
      </c>
      <c r="C1279" s="2">
        <v>38910.949999999997</v>
      </c>
      <c r="D1279" s="2">
        <v>39083.17</v>
      </c>
      <c r="E1279" s="2">
        <v>37785.99</v>
      </c>
      <c r="F1279" s="2">
        <v>38144.019999999997</v>
      </c>
      <c r="G1279" s="5">
        <f t="shared" si="96"/>
        <v>-1.9709876011765333</v>
      </c>
      <c r="H1279" s="5">
        <f t="shared" si="97"/>
        <v>-1.98</v>
      </c>
      <c r="I1279" s="3">
        <f t="shared" si="98"/>
        <v>1297.1800000000003</v>
      </c>
      <c r="J1279" t="str">
        <f t="shared" si="99"/>
        <v>HIGH</v>
      </c>
    </row>
    <row r="1280" spans="1:10" x14ac:dyDescent="0.25">
      <c r="A1280" s="1">
        <v>43283</v>
      </c>
      <c r="B1280" s="4">
        <f t="shared" ca="1" si="95"/>
        <v>978</v>
      </c>
      <c r="C1280" s="2">
        <v>38480.89</v>
      </c>
      <c r="D1280" s="2">
        <v>38754.239999999998</v>
      </c>
      <c r="E1280" s="2">
        <v>38142.300000000003</v>
      </c>
      <c r="F1280" s="2">
        <v>38623.699999999997</v>
      </c>
      <c r="G1280" s="5">
        <f t="shared" si="96"/>
        <v>0.37111927504794634</v>
      </c>
      <c r="H1280" s="5">
        <f t="shared" si="97"/>
        <v>0.38</v>
      </c>
      <c r="I1280" s="3">
        <f t="shared" si="98"/>
        <v>611.93999999999505</v>
      </c>
      <c r="J1280" t="str">
        <f t="shared" si="99"/>
        <v>HIGH</v>
      </c>
    </row>
    <row r="1281" spans="1:10" x14ac:dyDescent="0.25">
      <c r="A1281" s="1">
        <v>43284</v>
      </c>
      <c r="B1281" s="4">
        <f t="shared" ca="1" si="95"/>
        <v>977</v>
      </c>
      <c r="C1281" s="2">
        <v>38715.72</v>
      </c>
      <c r="D1281" s="2">
        <v>38791.699999999997</v>
      </c>
      <c r="E1281" s="2">
        <v>37846.1</v>
      </c>
      <c r="F1281" s="2">
        <v>38409.480000000003</v>
      </c>
      <c r="G1281" s="5">
        <f t="shared" si="96"/>
        <v>-0.7909965254423732</v>
      </c>
      <c r="H1281" s="5">
        <f t="shared" si="97"/>
        <v>-0.8</v>
      </c>
      <c r="I1281" s="3">
        <f t="shared" si="98"/>
        <v>945.59999999999854</v>
      </c>
      <c r="J1281" t="str">
        <f t="shared" si="99"/>
        <v>HIGH</v>
      </c>
    </row>
    <row r="1282" spans="1:10" x14ac:dyDescent="0.25">
      <c r="A1282" s="1">
        <v>43285</v>
      </c>
      <c r="B1282" s="4">
        <f t="shared" ref="B1282:B1345" ca="1" si="100">NETWORKDAYS.INTL(A1282,TODAY(),1)</f>
        <v>976</v>
      </c>
      <c r="C1282" s="2">
        <v>38604.25</v>
      </c>
      <c r="D1282" s="2">
        <v>38887.800000000003</v>
      </c>
      <c r="E1282" s="2">
        <v>38386.68</v>
      </c>
      <c r="F1282" s="2">
        <v>38470.61</v>
      </c>
      <c r="G1282" s="5">
        <f t="shared" ref="G1282:G1345" si="101">(F1282-C1282)/C1282*100</f>
        <v>-0.34617950096168021</v>
      </c>
      <c r="H1282" s="5">
        <f t="shared" ref="H1282:H1345" si="102">ROUNDUP(G1282,2)</f>
        <v>-0.35000000000000003</v>
      </c>
      <c r="I1282" s="3">
        <f t="shared" ref="I1282:I1345" si="103">D1282-E1282</f>
        <v>501.12000000000262</v>
      </c>
      <c r="J1282" t="str">
        <f t="shared" ref="J1282:J1345" si="104">IF(I1282&lt;400,"LOW","HIGH")</f>
        <v>HIGH</v>
      </c>
    </row>
    <row r="1283" spans="1:10" x14ac:dyDescent="0.25">
      <c r="A1283" s="1">
        <v>43286</v>
      </c>
      <c r="B1283" s="4">
        <f t="shared" ca="1" si="100"/>
        <v>975</v>
      </c>
      <c r="C1283" s="2">
        <v>37613.96</v>
      </c>
      <c r="D1283" s="2">
        <v>37747.07</v>
      </c>
      <c r="E1283" s="2">
        <v>37011.089999999997</v>
      </c>
      <c r="F1283" s="2">
        <v>37576.620000000003</v>
      </c>
      <c r="G1283" s="5">
        <f t="shared" si="101"/>
        <v>-9.92716533967615E-2</v>
      </c>
      <c r="H1283" s="5">
        <f t="shared" si="102"/>
        <v>-9.9999999999999992E-2</v>
      </c>
      <c r="I1283" s="3">
        <f t="shared" si="103"/>
        <v>735.9800000000032</v>
      </c>
      <c r="J1283" t="str">
        <f t="shared" si="104"/>
        <v>HIGH</v>
      </c>
    </row>
    <row r="1284" spans="1:10" x14ac:dyDescent="0.25">
      <c r="A1284" s="1">
        <v>43287</v>
      </c>
      <c r="B1284" s="4">
        <f t="shared" ca="1" si="100"/>
        <v>974</v>
      </c>
      <c r="C1284" s="2">
        <v>36950.199999999997</v>
      </c>
      <c r="D1284" s="2">
        <v>36950.199999999997</v>
      </c>
      <c r="E1284" s="2">
        <v>35109.18</v>
      </c>
      <c r="F1284" s="2">
        <v>35634.949999999997</v>
      </c>
      <c r="G1284" s="5">
        <f t="shared" si="101"/>
        <v>-3.559520652120963</v>
      </c>
      <c r="H1284" s="5">
        <f t="shared" si="102"/>
        <v>-3.5599999999999996</v>
      </c>
      <c r="I1284" s="3">
        <f t="shared" si="103"/>
        <v>1841.0199999999968</v>
      </c>
      <c r="J1284" t="str">
        <f t="shared" si="104"/>
        <v>HIGH</v>
      </c>
    </row>
    <row r="1285" spans="1:10" x14ac:dyDescent="0.25">
      <c r="A1285" s="1">
        <v>43288</v>
      </c>
      <c r="B1285" s="4">
        <f t="shared" ca="1" si="100"/>
        <v>973</v>
      </c>
      <c r="C1285" s="2">
        <v>35468.9</v>
      </c>
      <c r="D1285" s="2">
        <v>36021.51</v>
      </c>
      <c r="E1285" s="2">
        <v>35261.919999999998</v>
      </c>
      <c r="F1285" s="2">
        <v>35697.4</v>
      </c>
      <c r="G1285" s="5">
        <f t="shared" si="101"/>
        <v>0.64422635040838594</v>
      </c>
      <c r="H1285" s="5">
        <f t="shared" si="102"/>
        <v>0.65</v>
      </c>
      <c r="I1285" s="3">
        <f t="shared" si="103"/>
        <v>759.59000000000378</v>
      </c>
      <c r="J1285" t="str">
        <f t="shared" si="104"/>
        <v>HIGH</v>
      </c>
    </row>
    <row r="1286" spans="1:10" x14ac:dyDescent="0.25">
      <c r="A1286" s="1">
        <v>43289</v>
      </c>
      <c r="B1286" s="4">
        <f t="shared" ca="1" si="100"/>
        <v>973</v>
      </c>
      <c r="C1286" s="2">
        <v>34472.5</v>
      </c>
      <c r="D1286" s="2">
        <v>34472.5</v>
      </c>
      <c r="E1286" s="2">
        <v>32493.1</v>
      </c>
      <c r="F1286" s="2">
        <v>32778.14</v>
      </c>
      <c r="G1286" s="5">
        <f t="shared" si="101"/>
        <v>-4.9151062441076236</v>
      </c>
      <c r="H1286" s="5">
        <f t="shared" si="102"/>
        <v>-4.92</v>
      </c>
      <c r="I1286" s="3">
        <f t="shared" si="103"/>
        <v>1979.4000000000015</v>
      </c>
      <c r="J1286" t="str">
        <f t="shared" si="104"/>
        <v>HIGH</v>
      </c>
    </row>
    <row r="1287" spans="1:10" x14ac:dyDescent="0.25">
      <c r="A1287" s="1">
        <v>43290</v>
      </c>
      <c r="B1287" s="4">
        <f t="shared" ca="1" si="100"/>
        <v>973</v>
      </c>
      <c r="C1287" s="2">
        <v>31214.13</v>
      </c>
      <c r="D1287" s="2">
        <v>34769.480000000003</v>
      </c>
      <c r="E1287" s="2">
        <v>29388.97</v>
      </c>
      <c r="F1287" s="2">
        <v>34103.480000000003</v>
      </c>
      <c r="G1287" s="5">
        <f t="shared" si="101"/>
        <v>9.2565450326502852</v>
      </c>
      <c r="H1287" s="5">
        <f t="shared" si="102"/>
        <v>9.26</v>
      </c>
      <c r="I1287" s="3">
        <f t="shared" si="103"/>
        <v>5380.510000000002</v>
      </c>
      <c r="J1287" t="str">
        <f t="shared" si="104"/>
        <v>HIGH</v>
      </c>
    </row>
    <row r="1288" spans="1:10" x14ac:dyDescent="0.25">
      <c r="A1288" s="1">
        <v>43291</v>
      </c>
      <c r="B1288" s="4">
        <f t="shared" ca="1" si="100"/>
        <v>972</v>
      </c>
      <c r="C1288" s="2">
        <v>33103.24</v>
      </c>
      <c r="D1288" s="2">
        <v>33103.24</v>
      </c>
      <c r="E1288" s="2">
        <v>31276.3</v>
      </c>
      <c r="F1288" s="2">
        <v>31390.07</v>
      </c>
      <c r="G1288" s="5">
        <f t="shared" si="101"/>
        <v>-5.175233602511411</v>
      </c>
      <c r="H1288" s="5">
        <f t="shared" si="102"/>
        <v>-5.18</v>
      </c>
      <c r="I1288" s="3">
        <f t="shared" si="103"/>
        <v>1826.9399999999987</v>
      </c>
      <c r="J1288" t="str">
        <f t="shared" si="104"/>
        <v>HIGH</v>
      </c>
    </row>
    <row r="1289" spans="1:10" x14ac:dyDescent="0.25">
      <c r="A1289" s="1">
        <v>43292</v>
      </c>
      <c r="B1289" s="4">
        <f t="shared" ca="1" si="100"/>
        <v>971</v>
      </c>
      <c r="C1289" s="2">
        <v>31611.57</v>
      </c>
      <c r="D1289" s="2">
        <v>32047.98</v>
      </c>
      <c r="E1289" s="2">
        <v>30394.94</v>
      </c>
      <c r="F1289" s="2">
        <v>30579.09</v>
      </c>
      <c r="G1289" s="5">
        <f t="shared" si="101"/>
        <v>-3.2661459079697703</v>
      </c>
      <c r="H1289" s="5">
        <f t="shared" si="102"/>
        <v>-3.2699999999999996</v>
      </c>
      <c r="I1289" s="3">
        <f t="shared" si="103"/>
        <v>1653.0400000000009</v>
      </c>
      <c r="J1289" t="str">
        <f t="shared" si="104"/>
        <v>HIGH</v>
      </c>
    </row>
    <row r="1290" spans="1:10" x14ac:dyDescent="0.25">
      <c r="A1290" s="1">
        <v>43293</v>
      </c>
      <c r="B1290" s="4">
        <f t="shared" ca="1" si="100"/>
        <v>970</v>
      </c>
      <c r="C1290" s="2">
        <v>30968.84</v>
      </c>
      <c r="D1290" s="2">
        <v>31101.77</v>
      </c>
      <c r="E1290" s="2">
        <v>28613.05</v>
      </c>
      <c r="F1290" s="2">
        <v>28869.51</v>
      </c>
      <c r="G1290" s="5">
        <f t="shared" si="101"/>
        <v>-6.7788460917490028</v>
      </c>
      <c r="H1290" s="5">
        <f t="shared" si="102"/>
        <v>-6.7799999999999994</v>
      </c>
      <c r="I1290" s="3">
        <f t="shared" si="103"/>
        <v>2488.7200000000012</v>
      </c>
      <c r="J1290" t="str">
        <f t="shared" si="104"/>
        <v>HIGH</v>
      </c>
    </row>
    <row r="1291" spans="1:10" x14ac:dyDescent="0.25">
      <c r="A1291" s="1">
        <v>43294</v>
      </c>
      <c r="B1291" s="4">
        <f t="shared" ca="1" si="100"/>
        <v>969</v>
      </c>
      <c r="C1291" s="2">
        <v>27773.360000000001</v>
      </c>
      <c r="D1291" s="2">
        <v>29370.53</v>
      </c>
      <c r="E1291" s="2">
        <v>26714.46</v>
      </c>
      <c r="F1291" s="2">
        <v>28288.23</v>
      </c>
      <c r="G1291" s="5">
        <f t="shared" si="101"/>
        <v>1.853826832619456</v>
      </c>
      <c r="H1291" s="5">
        <f t="shared" si="102"/>
        <v>1.86</v>
      </c>
      <c r="I1291" s="3">
        <f t="shared" si="103"/>
        <v>2656.0699999999997</v>
      </c>
      <c r="J1291" t="str">
        <f t="shared" si="104"/>
        <v>HIGH</v>
      </c>
    </row>
    <row r="1292" spans="1:10" x14ac:dyDescent="0.25">
      <c r="A1292" s="1">
        <v>43295</v>
      </c>
      <c r="B1292" s="4">
        <f t="shared" ca="1" si="100"/>
        <v>968</v>
      </c>
      <c r="C1292" s="2">
        <v>28460.82</v>
      </c>
      <c r="D1292" s="2">
        <v>30418.2</v>
      </c>
      <c r="E1292" s="2">
        <v>27932.67</v>
      </c>
      <c r="F1292" s="2">
        <v>29915.96</v>
      </c>
      <c r="G1292" s="5">
        <f t="shared" si="101"/>
        <v>5.1127831172819311</v>
      </c>
      <c r="H1292" s="5">
        <f t="shared" si="102"/>
        <v>5.12</v>
      </c>
      <c r="I1292" s="3">
        <f t="shared" si="103"/>
        <v>2485.5300000000025</v>
      </c>
      <c r="J1292" t="str">
        <f t="shared" si="104"/>
        <v>HIGH</v>
      </c>
    </row>
    <row r="1293" spans="1:10" x14ac:dyDescent="0.25">
      <c r="A1293" s="1">
        <v>43296</v>
      </c>
      <c r="B1293" s="4">
        <f t="shared" ca="1" si="100"/>
        <v>968</v>
      </c>
      <c r="C1293" s="2">
        <v>27608.799999999999</v>
      </c>
      <c r="D1293" s="2">
        <v>27900.83</v>
      </c>
      <c r="E1293" s="2">
        <v>25880.83</v>
      </c>
      <c r="F1293" s="2">
        <v>25981.24</v>
      </c>
      <c r="G1293" s="5">
        <f t="shared" si="101"/>
        <v>-5.8950769319926897</v>
      </c>
      <c r="H1293" s="5">
        <f t="shared" si="102"/>
        <v>-5.8999999999999995</v>
      </c>
      <c r="I1293" s="3">
        <f t="shared" si="103"/>
        <v>2020</v>
      </c>
      <c r="J1293" t="str">
        <f t="shared" si="104"/>
        <v>HIGH</v>
      </c>
    </row>
    <row r="1294" spans="1:10" x14ac:dyDescent="0.25">
      <c r="A1294" s="1">
        <v>43297</v>
      </c>
      <c r="B1294" s="4">
        <f t="shared" ca="1" si="100"/>
        <v>968</v>
      </c>
      <c r="C1294" s="2">
        <v>27056.23</v>
      </c>
      <c r="D1294" s="2">
        <v>27462.87</v>
      </c>
      <c r="E1294" s="2">
        <v>25638.9</v>
      </c>
      <c r="F1294" s="2">
        <v>26674.03</v>
      </c>
      <c r="G1294" s="5">
        <f t="shared" si="101"/>
        <v>-1.4126136568176746</v>
      </c>
      <c r="H1294" s="5">
        <f t="shared" si="102"/>
        <v>-1.42</v>
      </c>
      <c r="I1294" s="3">
        <f t="shared" si="103"/>
        <v>1823.9699999999975</v>
      </c>
      <c r="J1294" t="str">
        <f t="shared" si="104"/>
        <v>HIGH</v>
      </c>
    </row>
    <row r="1295" spans="1:10" x14ac:dyDescent="0.25">
      <c r="A1295" s="1">
        <v>43298</v>
      </c>
      <c r="B1295" s="4">
        <f t="shared" ca="1" si="100"/>
        <v>967</v>
      </c>
      <c r="C1295" s="2">
        <v>26499.81</v>
      </c>
      <c r="D1295" s="2">
        <v>28790.19</v>
      </c>
      <c r="E1295" s="2">
        <v>26359.91</v>
      </c>
      <c r="F1295" s="2">
        <v>28535.78</v>
      </c>
      <c r="G1295" s="5">
        <f t="shared" si="101"/>
        <v>7.6829607457562803</v>
      </c>
      <c r="H1295" s="5">
        <f t="shared" si="102"/>
        <v>7.6899999999999995</v>
      </c>
      <c r="I1295" s="3">
        <f t="shared" si="103"/>
        <v>2430.2799999999988</v>
      </c>
      <c r="J1295" t="str">
        <f t="shared" si="104"/>
        <v>HIGH</v>
      </c>
    </row>
    <row r="1296" spans="1:10" x14ac:dyDescent="0.25">
      <c r="A1296" s="1">
        <v>43299</v>
      </c>
      <c r="B1296" s="4">
        <f t="shared" ca="1" si="100"/>
        <v>966</v>
      </c>
      <c r="C1296" s="2">
        <v>29073.71</v>
      </c>
      <c r="D1296" s="2">
        <v>30099.91</v>
      </c>
      <c r="E1296" s="2">
        <v>28566.34</v>
      </c>
      <c r="F1296" s="2">
        <v>29946.77</v>
      </c>
      <c r="G1296" s="5">
        <f t="shared" si="101"/>
        <v>3.002919132095633</v>
      </c>
      <c r="H1296" s="5">
        <f t="shared" si="102"/>
        <v>3.01</v>
      </c>
      <c r="I1296" s="3">
        <f t="shared" si="103"/>
        <v>1533.5699999999997</v>
      </c>
      <c r="J1296" t="str">
        <f t="shared" si="104"/>
        <v>HIGH</v>
      </c>
    </row>
    <row r="1297" spans="1:10" x14ac:dyDescent="0.25">
      <c r="A1297" s="1">
        <v>43300</v>
      </c>
      <c r="B1297" s="4">
        <f t="shared" ca="1" si="100"/>
        <v>965</v>
      </c>
      <c r="C1297" s="2">
        <v>30747.81</v>
      </c>
      <c r="D1297" s="2">
        <v>31126.03</v>
      </c>
      <c r="E1297" s="2">
        <v>29346.99</v>
      </c>
      <c r="F1297" s="2">
        <v>29815.59</v>
      </c>
      <c r="G1297" s="5">
        <f t="shared" si="101"/>
        <v>-3.0318256812436437</v>
      </c>
      <c r="H1297" s="5">
        <f t="shared" si="102"/>
        <v>-3.0399999999999996</v>
      </c>
      <c r="I1297" s="3">
        <f t="shared" si="103"/>
        <v>1779.0399999999972</v>
      </c>
      <c r="J1297" t="str">
        <f t="shared" si="104"/>
        <v>HIGH</v>
      </c>
    </row>
    <row r="1298" spans="1:10" x14ac:dyDescent="0.25">
      <c r="A1298" s="1">
        <v>43301</v>
      </c>
      <c r="B1298" s="4">
        <f t="shared" ca="1" si="100"/>
        <v>964</v>
      </c>
      <c r="C1298" s="2">
        <v>29226.55</v>
      </c>
      <c r="D1298" s="2">
        <v>29497.57</v>
      </c>
      <c r="E1298" s="2">
        <v>28290.99</v>
      </c>
      <c r="F1298" s="2">
        <v>28440.32</v>
      </c>
      <c r="G1298" s="5">
        <f t="shared" si="101"/>
        <v>-2.6901225084726033</v>
      </c>
      <c r="H1298" s="5">
        <f t="shared" si="102"/>
        <v>-2.6999999999999997</v>
      </c>
      <c r="I1298" s="3">
        <f t="shared" si="103"/>
        <v>1206.5799999999981</v>
      </c>
      <c r="J1298" t="str">
        <f t="shared" si="104"/>
        <v>HIGH</v>
      </c>
    </row>
    <row r="1299" spans="1:10" x14ac:dyDescent="0.25">
      <c r="A1299" s="1">
        <v>43302</v>
      </c>
      <c r="B1299" s="4">
        <f t="shared" ca="1" si="100"/>
        <v>963</v>
      </c>
      <c r="C1299" s="2">
        <v>29294.94</v>
      </c>
      <c r="D1299" s="2">
        <v>29770.880000000001</v>
      </c>
      <c r="E1299" s="2">
        <v>28667.360000000001</v>
      </c>
      <c r="F1299" s="2">
        <v>29468.49</v>
      </c>
      <c r="G1299" s="5">
        <f t="shared" si="101"/>
        <v>0.5924231283627921</v>
      </c>
      <c r="H1299" s="5">
        <f t="shared" si="102"/>
        <v>0.6</v>
      </c>
      <c r="I1299" s="3">
        <f t="shared" si="103"/>
        <v>1103.5200000000004</v>
      </c>
      <c r="J1299" t="str">
        <f t="shared" si="104"/>
        <v>HIGH</v>
      </c>
    </row>
    <row r="1300" spans="1:10" x14ac:dyDescent="0.25">
      <c r="A1300" s="1">
        <v>43303</v>
      </c>
      <c r="B1300" s="4">
        <f t="shared" ca="1" si="100"/>
        <v>963</v>
      </c>
      <c r="C1300" s="2">
        <v>29505.33</v>
      </c>
      <c r="D1300" s="2">
        <v>29505.98</v>
      </c>
      <c r="E1300" s="2">
        <v>28073.43</v>
      </c>
      <c r="F1300" s="2">
        <v>28265.31</v>
      </c>
      <c r="G1300" s="5">
        <f t="shared" si="101"/>
        <v>-4.2026982921390825</v>
      </c>
      <c r="H1300" s="5">
        <f t="shared" si="102"/>
        <v>-4.21</v>
      </c>
      <c r="I1300" s="3">
        <f t="shared" si="103"/>
        <v>1432.5499999999993</v>
      </c>
      <c r="J1300" t="str">
        <f t="shared" si="104"/>
        <v>HIGH</v>
      </c>
    </row>
    <row r="1301" spans="1:10" x14ac:dyDescent="0.25">
      <c r="A1301" s="1">
        <v>43304</v>
      </c>
      <c r="B1301" s="4">
        <f t="shared" ca="1" si="100"/>
        <v>963</v>
      </c>
      <c r="C1301" s="2">
        <v>28623.53</v>
      </c>
      <c r="D1301" s="2">
        <v>28639.119999999999</v>
      </c>
      <c r="E1301" s="2">
        <v>27500.79</v>
      </c>
      <c r="F1301" s="2">
        <v>27590.95</v>
      </c>
      <c r="G1301" s="5">
        <f t="shared" si="101"/>
        <v>-3.6074516315772311</v>
      </c>
      <c r="H1301" s="5">
        <f t="shared" si="102"/>
        <v>-3.61</v>
      </c>
      <c r="I1301" s="3">
        <f t="shared" si="103"/>
        <v>1138.3299999999981</v>
      </c>
      <c r="J1301" t="str">
        <f t="shared" si="104"/>
        <v>HIGH</v>
      </c>
    </row>
    <row r="1302" spans="1:10" x14ac:dyDescent="0.25">
      <c r="A1302" s="1">
        <v>43305</v>
      </c>
      <c r="B1302" s="4">
        <f t="shared" ca="1" si="100"/>
        <v>962</v>
      </c>
      <c r="C1302" s="2">
        <v>28898.36</v>
      </c>
      <c r="D1302" s="2">
        <v>30157.65</v>
      </c>
      <c r="E1302" s="2">
        <v>28602.31</v>
      </c>
      <c r="F1302" s="2">
        <v>30067.21</v>
      </c>
      <c r="G1302" s="5">
        <f t="shared" si="101"/>
        <v>4.0446931936621962</v>
      </c>
      <c r="H1302" s="5">
        <f t="shared" si="102"/>
        <v>4.05</v>
      </c>
      <c r="I1302" s="3">
        <f t="shared" si="103"/>
        <v>1555.3400000000001</v>
      </c>
      <c r="J1302" t="str">
        <f t="shared" si="104"/>
        <v>HIGH</v>
      </c>
    </row>
    <row r="1303" spans="1:10" x14ac:dyDescent="0.25">
      <c r="A1303" s="1">
        <v>43306</v>
      </c>
      <c r="B1303" s="4">
        <f t="shared" ca="1" si="100"/>
        <v>961</v>
      </c>
      <c r="C1303" s="2">
        <v>29701.919999999998</v>
      </c>
      <c r="D1303" s="2">
        <v>31227.97</v>
      </c>
      <c r="E1303" s="2">
        <v>29602.94</v>
      </c>
      <c r="F1303" s="2">
        <v>29893.96</v>
      </c>
      <c r="G1303" s="5">
        <f t="shared" si="101"/>
        <v>0.64655752894089302</v>
      </c>
      <c r="H1303" s="5">
        <f t="shared" si="102"/>
        <v>0.65</v>
      </c>
      <c r="I1303" s="3">
        <f t="shared" si="103"/>
        <v>1625.0300000000025</v>
      </c>
      <c r="J1303" t="str">
        <f t="shared" si="104"/>
        <v>HIGH</v>
      </c>
    </row>
    <row r="1304" spans="1:10" x14ac:dyDescent="0.25">
      <c r="A1304" s="1">
        <v>43307</v>
      </c>
      <c r="B1304" s="4">
        <f t="shared" ca="1" si="100"/>
        <v>960</v>
      </c>
      <c r="C1304" s="2">
        <v>30571.19</v>
      </c>
      <c r="D1304" s="2">
        <v>31225.200000000001</v>
      </c>
      <c r="E1304" s="2">
        <v>30420.22</v>
      </c>
      <c r="F1304" s="2">
        <v>31159.62</v>
      </c>
      <c r="G1304" s="5">
        <f t="shared" si="101"/>
        <v>1.9247860485640249</v>
      </c>
      <c r="H1304" s="5">
        <f t="shared" si="102"/>
        <v>1.93</v>
      </c>
      <c r="I1304" s="3">
        <f t="shared" si="103"/>
        <v>804.97999999999956</v>
      </c>
      <c r="J1304" t="str">
        <f t="shared" si="104"/>
        <v>HIGH</v>
      </c>
    </row>
    <row r="1305" spans="1:10" x14ac:dyDescent="0.25">
      <c r="A1305" s="1">
        <v>43308</v>
      </c>
      <c r="B1305" s="4">
        <f t="shared" ca="1" si="100"/>
        <v>959</v>
      </c>
      <c r="C1305" s="2">
        <v>31195.72</v>
      </c>
      <c r="D1305" s="2">
        <v>31195.72</v>
      </c>
      <c r="E1305" s="2">
        <v>30474.15</v>
      </c>
      <c r="F1305" s="2">
        <v>30690.02</v>
      </c>
      <c r="G1305" s="5">
        <f t="shared" si="101"/>
        <v>-1.6210557089241753</v>
      </c>
      <c r="H1305" s="5">
        <f t="shared" si="102"/>
        <v>-1.6300000000000001</v>
      </c>
      <c r="I1305" s="3">
        <f t="shared" si="103"/>
        <v>721.56999999999971</v>
      </c>
      <c r="J1305" t="str">
        <f t="shared" si="104"/>
        <v>HIGH</v>
      </c>
    </row>
    <row r="1306" spans="1:10" x14ac:dyDescent="0.25">
      <c r="A1306" s="1">
        <v>43309</v>
      </c>
      <c r="B1306" s="4">
        <f t="shared" ca="1" si="100"/>
        <v>958</v>
      </c>
      <c r="C1306" s="2">
        <v>31277.11</v>
      </c>
      <c r="D1306" s="2">
        <v>31568.36</v>
      </c>
      <c r="E1306" s="2">
        <v>30222.07</v>
      </c>
      <c r="F1306" s="2">
        <v>30379.81</v>
      </c>
      <c r="G1306" s="5">
        <f t="shared" si="101"/>
        <v>-2.8688711968592981</v>
      </c>
      <c r="H1306" s="5">
        <f t="shared" si="102"/>
        <v>-2.8699999999999997</v>
      </c>
      <c r="I1306" s="3">
        <f t="shared" si="103"/>
        <v>1346.2900000000009</v>
      </c>
      <c r="J1306" t="str">
        <f t="shared" si="104"/>
        <v>HIGH</v>
      </c>
    </row>
    <row r="1307" spans="1:10" x14ac:dyDescent="0.25">
      <c r="A1307" s="1">
        <v>43310</v>
      </c>
      <c r="B1307" s="4">
        <f t="shared" ca="1" si="100"/>
        <v>958</v>
      </c>
      <c r="C1307" s="2">
        <v>30095.51</v>
      </c>
      <c r="D1307" s="2">
        <v>30800.2</v>
      </c>
      <c r="E1307" s="2">
        <v>30016.17</v>
      </c>
      <c r="F1307" s="2">
        <v>30602.61</v>
      </c>
      <c r="G1307" s="5">
        <f t="shared" si="101"/>
        <v>1.6849689538406301</v>
      </c>
      <c r="H1307" s="5">
        <f t="shared" si="102"/>
        <v>1.69</v>
      </c>
      <c r="I1307" s="3">
        <f t="shared" si="103"/>
        <v>784.03000000000247</v>
      </c>
      <c r="J1307" t="str">
        <f t="shared" si="104"/>
        <v>HIGH</v>
      </c>
    </row>
    <row r="1308" spans="1:10" x14ac:dyDescent="0.25">
      <c r="A1308" s="1">
        <v>43311</v>
      </c>
      <c r="B1308" s="4">
        <f t="shared" ca="1" si="100"/>
        <v>958</v>
      </c>
      <c r="C1308" s="2">
        <v>31656.68</v>
      </c>
      <c r="D1308" s="2">
        <v>31718.73</v>
      </c>
      <c r="E1308" s="2">
        <v>30960.94</v>
      </c>
      <c r="F1308" s="2">
        <v>31588.720000000001</v>
      </c>
      <c r="G1308" s="5">
        <f t="shared" si="101"/>
        <v>-0.21467822904991657</v>
      </c>
      <c r="H1308" s="5">
        <f t="shared" si="102"/>
        <v>-0.22</v>
      </c>
      <c r="I1308" s="3">
        <f t="shared" si="103"/>
        <v>757.79000000000087</v>
      </c>
      <c r="J1308" t="str">
        <f t="shared" si="104"/>
        <v>HIGH</v>
      </c>
    </row>
    <row r="1309" spans="1:10" x14ac:dyDescent="0.25">
      <c r="A1309" s="1">
        <v>43312</v>
      </c>
      <c r="B1309" s="4">
        <f t="shared" ca="1" si="100"/>
        <v>957</v>
      </c>
      <c r="C1309" s="2">
        <v>32056.19</v>
      </c>
      <c r="D1309" s="2">
        <v>32056.47</v>
      </c>
      <c r="E1309" s="2">
        <v>31490.26</v>
      </c>
      <c r="F1309" s="2">
        <v>31648</v>
      </c>
      <c r="G1309" s="5">
        <f t="shared" si="101"/>
        <v>-1.2733578132647665</v>
      </c>
      <c r="H1309" s="5">
        <f t="shared" si="102"/>
        <v>-1.28</v>
      </c>
      <c r="I1309" s="3">
        <f t="shared" si="103"/>
        <v>566.21000000000276</v>
      </c>
      <c r="J1309" t="str">
        <f t="shared" si="104"/>
        <v>HIGH</v>
      </c>
    </row>
    <row r="1310" spans="1:10" x14ac:dyDescent="0.25">
      <c r="A1310" s="1">
        <v>43313</v>
      </c>
      <c r="B1310" s="4">
        <f t="shared" ca="1" si="100"/>
        <v>956</v>
      </c>
      <c r="C1310" s="2">
        <v>30836.19</v>
      </c>
      <c r="D1310" s="2">
        <v>30900.12</v>
      </c>
      <c r="E1310" s="2">
        <v>30378.26</v>
      </c>
      <c r="F1310" s="2">
        <v>30636.71</v>
      </c>
      <c r="G1310" s="5">
        <f t="shared" si="101"/>
        <v>-0.64690222754497095</v>
      </c>
      <c r="H1310" s="5">
        <f t="shared" si="102"/>
        <v>-0.65</v>
      </c>
      <c r="I1310" s="3">
        <f t="shared" si="103"/>
        <v>521.86000000000058</v>
      </c>
      <c r="J1310" t="str">
        <f t="shared" si="104"/>
        <v>HIGH</v>
      </c>
    </row>
    <row r="1311" spans="1:10" x14ac:dyDescent="0.25">
      <c r="A1311" s="1">
        <v>43314</v>
      </c>
      <c r="B1311" s="4">
        <f t="shared" ca="1" si="100"/>
        <v>955</v>
      </c>
      <c r="C1311" s="2">
        <v>30856.14</v>
      </c>
      <c r="D1311" s="2">
        <v>31471.14</v>
      </c>
      <c r="E1311" s="2">
        <v>30578.55</v>
      </c>
      <c r="F1311" s="2">
        <v>31379.55</v>
      </c>
      <c r="G1311" s="5">
        <f t="shared" si="101"/>
        <v>1.6962912405764294</v>
      </c>
      <c r="H1311" s="5">
        <f t="shared" si="102"/>
        <v>1.7</v>
      </c>
      <c r="I1311" s="3">
        <f t="shared" si="103"/>
        <v>892.59000000000015</v>
      </c>
      <c r="J1311" t="str">
        <f t="shared" si="104"/>
        <v>HIGH</v>
      </c>
    </row>
    <row r="1312" spans="1:10" x14ac:dyDescent="0.25">
      <c r="A1312" s="1">
        <v>43315</v>
      </c>
      <c r="B1312" s="4">
        <f t="shared" ca="1" si="100"/>
        <v>954</v>
      </c>
      <c r="C1312" s="2">
        <v>31646.45</v>
      </c>
      <c r="D1312" s="2">
        <v>31959.02</v>
      </c>
      <c r="E1312" s="2">
        <v>31292.92</v>
      </c>
      <c r="F1312" s="2">
        <v>31863.08</v>
      </c>
      <c r="G1312" s="5">
        <f t="shared" si="101"/>
        <v>0.68453175632654217</v>
      </c>
      <c r="H1312" s="5">
        <f t="shared" si="102"/>
        <v>0.69000000000000006</v>
      </c>
      <c r="I1312" s="3">
        <f t="shared" si="103"/>
        <v>666.10000000000218</v>
      </c>
      <c r="J1312" t="str">
        <f t="shared" si="104"/>
        <v>HIGH</v>
      </c>
    </row>
    <row r="1313" spans="1:10" x14ac:dyDescent="0.25">
      <c r="A1313" s="1">
        <v>43316</v>
      </c>
      <c r="B1313" s="4">
        <f t="shared" ca="1" si="100"/>
        <v>953</v>
      </c>
      <c r="C1313" s="2">
        <v>31426.62</v>
      </c>
      <c r="D1313" s="2">
        <v>31842.240000000002</v>
      </c>
      <c r="E1313" s="2">
        <v>31278.27</v>
      </c>
      <c r="F1313" s="2">
        <v>31327.22</v>
      </c>
      <c r="G1313" s="5">
        <f t="shared" si="101"/>
        <v>-0.31629236615327327</v>
      </c>
      <c r="H1313" s="5">
        <f t="shared" si="102"/>
        <v>-0.32</v>
      </c>
      <c r="I1313" s="3">
        <f t="shared" si="103"/>
        <v>563.97000000000116</v>
      </c>
      <c r="J1313" t="str">
        <f t="shared" si="104"/>
        <v>HIGH</v>
      </c>
    </row>
    <row r="1314" spans="1:10" x14ac:dyDescent="0.25">
      <c r="A1314" s="1">
        <v>43317</v>
      </c>
      <c r="B1314" s="4">
        <f t="shared" ca="1" si="100"/>
        <v>953</v>
      </c>
      <c r="C1314" s="2">
        <v>31659.040000000001</v>
      </c>
      <c r="D1314" s="2">
        <v>32103.7</v>
      </c>
      <c r="E1314" s="2">
        <v>31651.58</v>
      </c>
      <c r="F1314" s="2">
        <v>31743.08</v>
      </c>
      <c r="G1314" s="5">
        <f t="shared" si="101"/>
        <v>0.26545340604137357</v>
      </c>
      <c r="H1314" s="5">
        <f t="shared" si="102"/>
        <v>0.27</v>
      </c>
      <c r="I1314" s="3">
        <f t="shared" si="103"/>
        <v>452.11999999999898</v>
      </c>
      <c r="J1314" t="str">
        <f t="shared" si="104"/>
        <v>HIGH</v>
      </c>
    </row>
    <row r="1315" spans="1:10" x14ac:dyDescent="0.25">
      <c r="A1315" s="1">
        <v>43318</v>
      </c>
      <c r="B1315" s="4">
        <f t="shared" ca="1" si="100"/>
        <v>953</v>
      </c>
      <c r="C1315" s="2">
        <v>32101.91</v>
      </c>
      <c r="D1315" s="2">
        <v>32199.91</v>
      </c>
      <c r="E1315" s="2">
        <v>31661.34</v>
      </c>
      <c r="F1315" s="2">
        <v>32114.52</v>
      </c>
      <c r="G1315" s="5">
        <f t="shared" si="101"/>
        <v>3.9281151806856915E-2</v>
      </c>
      <c r="H1315" s="5">
        <f t="shared" si="102"/>
        <v>0.04</v>
      </c>
      <c r="I1315" s="3">
        <f t="shared" si="103"/>
        <v>538.56999999999971</v>
      </c>
      <c r="J1315" t="str">
        <f t="shared" si="104"/>
        <v>HIGH</v>
      </c>
    </row>
    <row r="1316" spans="1:10" x14ac:dyDescent="0.25">
      <c r="A1316" s="1">
        <v>43319</v>
      </c>
      <c r="B1316" s="4">
        <f t="shared" ca="1" si="100"/>
        <v>952</v>
      </c>
      <c r="C1316" s="2">
        <v>32311.040000000001</v>
      </c>
      <c r="D1316" s="2">
        <v>32897.589999999997</v>
      </c>
      <c r="E1316" s="2">
        <v>32171.65</v>
      </c>
      <c r="F1316" s="2">
        <v>32720.16</v>
      </c>
      <c r="G1316" s="5">
        <f t="shared" si="101"/>
        <v>1.2661926078516785</v>
      </c>
      <c r="H1316" s="5">
        <f t="shared" si="102"/>
        <v>1.27</v>
      </c>
      <c r="I1316" s="3">
        <f t="shared" si="103"/>
        <v>725.93999999999505</v>
      </c>
      <c r="J1316" t="str">
        <f t="shared" si="104"/>
        <v>HIGH</v>
      </c>
    </row>
    <row r="1317" spans="1:10" x14ac:dyDescent="0.25">
      <c r="A1317" s="1">
        <v>43320</v>
      </c>
      <c r="B1317" s="4">
        <f t="shared" ca="1" si="100"/>
        <v>951</v>
      </c>
      <c r="C1317" s="2">
        <v>33381.19</v>
      </c>
      <c r="D1317" s="2">
        <v>33887.25</v>
      </c>
      <c r="E1317" s="2">
        <v>33354.93</v>
      </c>
      <c r="F1317" s="2">
        <v>33717.620000000003</v>
      </c>
      <c r="G1317" s="5">
        <f t="shared" si="101"/>
        <v>1.0078430397478348</v>
      </c>
      <c r="H1317" s="5">
        <f t="shared" si="102"/>
        <v>1.01</v>
      </c>
      <c r="I1317" s="3">
        <f t="shared" si="103"/>
        <v>532.31999999999971</v>
      </c>
      <c r="J1317" t="str">
        <f t="shared" si="104"/>
        <v>HIGH</v>
      </c>
    </row>
    <row r="1318" spans="1:10" x14ac:dyDescent="0.25">
      <c r="A1318" s="1">
        <v>43321</v>
      </c>
      <c r="B1318" s="4">
        <f t="shared" ca="1" si="100"/>
        <v>950</v>
      </c>
      <c r="C1318" s="2">
        <v>32748.14</v>
      </c>
      <c r="D1318" s="2">
        <v>32748.14</v>
      </c>
      <c r="E1318" s="2">
        <v>31632.02</v>
      </c>
      <c r="F1318" s="2">
        <v>31715.35</v>
      </c>
      <c r="G1318" s="5">
        <f t="shared" si="101"/>
        <v>-3.1537363648744661</v>
      </c>
      <c r="H1318" s="5">
        <f t="shared" si="102"/>
        <v>-3.1599999999999997</v>
      </c>
      <c r="I1318" s="3">
        <f t="shared" si="103"/>
        <v>1116.119999999999</v>
      </c>
      <c r="J1318" t="str">
        <f t="shared" si="104"/>
        <v>HIGH</v>
      </c>
    </row>
    <row r="1319" spans="1:10" x14ac:dyDescent="0.25">
      <c r="A1319" s="1">
        <v>43322</v>
      </c>
      <c r="B1319" s="4">
        <f t="shared" ca="1" si="100"/>
        <v>949</v>
      </c>
      <c r="C1319" s="2">
        <v>32182.9</v>
      </c>
      <c r="D1319" s="2">
        <v>32264</v>
      </c>
      <c r="E1319" s="2">
        <v>31403.57</v>
      </c>
      <c r="F1319" s="2">
        <v>31453.51</v>
      </c>
      <c r="G1319" s="5">
        <f t="shared" si="101"/>
        <v>-2.2663899151412799</v>
      </c>
      <c r="H1319" s="5">
        <f t="shared" si="102"/>
        <v>-2.2699999999999996</v>
      </c>
      <c r="I1319" s="3">
        <f t="shared" si="103"/>
        <v>860.43000000000029</v>
      </c>
      <c r="J1319" t="str">
        <f t="shared" si="104"/>
        <v>HIGH</v>
      </c>
    </row>
    <row r="1320" spans="1:10" x14ac:dyDescent="0.25">
      <c r="A1320" s="1">
        <v>43323</v>
      </c>
      <c r="B1320" s="4">
        <f t="shared" ca="1" si="100"/>
        <v>948</v>
      </c>
      <c r="C1320" s="2">
        <v>31577.63</v>
      </c>
      <c r="D1320" s="2">
        <v>31970.84</v>
      </c>
      <c r="E1320" s="2">
        <v>31158.75</v>
      </c>
      <c r="F1320" s="2">
        <v>31685.75</v>
      </c>
      <c r="G1320" s="5">
        <f t="shared" si="101"/>
        <v>0.34239428354819212</v>
      </c>
      <c r="H1320" s="5">
        <f t="shared" si="102"/>
        <v>0.35000000000000003</v>
      </c>
      <c r="I1320" s="3">
        <f t="shared" si="103"/>
        <v>812.09000000000015</v>
      </c>
      <c r="J1320" t="str">
        <f t="shared" si="104"/>
        <v>HIGH</v>
      </c>
    </row>
    <row r="1321" spans="1:10" x14ac:dyDescent="0.25">
      <c r="A1321" s="1">
        <v>43324</v>
      </c>
      <c r="B1321" s="4">
        <f t="shared" ca="1" si="100"/>
        <v>948</v>
      </c>
      <c r="C1321" s="2">
        <v>31677.69</v>
      </c>
      <c r="D1321" s="2">
        <v>31705.25</v>
      </c>
      <c r="E1321" s="2">
        <v>31362.87</v>
      </c>
      <c r="F1321" s="2">
        <v>31443.38</v>
      </c>
      <c r="G1321" s="5">
        <f t="shared" si="101"/>
        <v>-0.73966883317564402</v>
      </c>
      <c r="H1321" s="5">
        <f t="shared" si="102"/>
        <v>-0.74</v>
      </c>
      <c r="I1321" s="3">
        <f t="shared" si="103"/>
        <v>342.38000000000102</v>
      </c>
      <c r="J1321" t="str">
        <f t="shared" si="104"/>
        <v>LOW</v>
      </c>
    </row>
    <row r="1322" spans="1:10" x14ac:dyDescent="0.25">
      <c r="A1322" s="1">
        <v>43325</v>
      </c>
      <c r="B1322" s="4">
        <f t="shared" ca="1" si="100"/>
        <v>948</v>
      </c>
      <c r="C1322" s="2">
        <v>32083.32</v>
      </c>
      <c r="D1322" s="2">
        <v>32088.51</v>
      </c>
      <c r="E1322" s="2">
        <v>31598</v>
      </c>
      <c r="F1322" s="2">
        <v>31642.7</v>
      </c>
      <c r="G1322" s="5">
        <f t="shared" si="101"/>
        <v>-1.3733616097087178</v>
      </c>
      <c r="H1322" s="5">
        <f t="shared" si="102"/>
        <v>-1.3800000000000001</v>
      </c>
      <c r="I1322" s="3">
        <f t="shared" si="103"/>
        <v>490.5099999999984</v>
      </c>
      <c r="J1322" t="str">
        <f t="shared" si="104"/>
        <v>HIGH</v>
      </c>
    </row>
    <row r="1323" spans="1:10" x14ac:dyDescent="0.25">
      <c r="A1323" s="1">
        <v>43326</v>
      </c>
      <c r="B1323" s="4">
        <f t="shared" ca="1" si="100"/>
        <v>947</v>
      </c>
      <c r="C1323" s="2">
        <v>32030.34</v>
      </c>
      <c r="D1323" s="2">
        <v>32301.58</v>
      </c>
      <c r="E1323" s="2">
        <v>31500.87</v>
      </c>
      <c r="F1323" s="2">
        <v>31561.22</v>
      </c>
      <c r="G1323" s="5">
        <f t="shared" si="101"/>
        <v>-1.464611365349225</v>
      </c>
      <c r="H1323" s="5">
        <f t="shared" si="102"/>
        <v>-1.47</v>
      </c>
      <c r="I1323" s="3">
        <f t="shared" si="103"/>
        <v>800.71000000000276</v>
      </c>
      <c r="J1323" t="str">
        <f t="shared" si="104"/>
        <v>HIGH</v>
      </c>
    </row>
    <row r="1324" spans="1:10" x14ac:dyDescent="0.25">
      <c r="A1324" s="1">
        <v>43327</v>
      </c>
      <c r="B1324" s="4">
        <f t="shared" ca="1" si="100"/>
        <v>946</v>
      </c>
      <c r="C1324" s="2">
        <v>31342.93</v>
      </c>
      <c r="D1324" s="2">
        <v>31536.89</v>
      </c>
      <c r="E1324" s="2">
        <v>30844.66</v>
      </c>
      <c r="F1324" s="2">
        <v>31371.119999999999</v>
      </c>
      <c r="G1324" s="5">
        <f t="shared" si="101"/>
        <v>8.9940538424450711E-2</v>
      </c>
      <c r="H1324" s="5">
        <f t="shared" si="102"/>
        <v>0.09</v>
      </c>
      <c r="I1324" s="3">
        <f t="shared" si="103"/>
        <v>692.22999999999956</v>
      </c>
      <c r="J1324" t="str">
        <f t="shared" si="104"/>
        <v>HIGH</v>
      </c>
    </row>
    <row r="1325" spans="1:10" x14ac:dyDescent="0.25">
      <c r="A1325" s="1">
        <v>43328</v>
      </c>
      <c r="B1325" s="4">
        <f t="shared" ca="1" si="100"/>
        <v>945</v>
      </c>
      <c r="C1325" s="2">
        <v>32841.870000000003</v>
      </c>
      <c r="D1325" s="2">
        <v>32845.480000000003</v>
      </c>
      <c r="E1325" s="2">
        <v>31901.919999999998</v>
      </c>
      <c r="F1325" s="2">
        <v>32008.61</v>
      </c>
      <c r="G1325" s="5">
        <f t="shared" si="101"/>
        <v>-2.5371880468438675</v>
      </c>
      <c r="H1325" s="5">
        <f t="shared" si="102"/>
        <v>-2.5399999999999996</v>
      </c>
      <c r="I1325" s="3">
        <f t="shared" si="103"/>
        <v>943.56000000000495</v>
      </c>
      <c r="J1325" t="str">
        <f t="shared" si="104"/>
        <v>HIGH</v>
      </c>
    </row>
    <row r="1326" spans="1:10" x14ac:dyDescent="0.25">
      <c r="A1326" s="1">
        <v>43329</v>
      </c>
      <c r="B1326" s="4">
        <f t="shared" ca="1" si="100"/>
        <v>944</v>
      </c>
      <c r="C1326" s="2">
        <v>31466.33</v>
      </c>
      <c r="D1326" s="2">
        <v>31630.94</v>
      </c>
      <c r="E1326" s="2">
        <v>31052.65</v>
      </c>
      <c r="F1326" s="2">
        <v>31122.89</v>
      </c>
      <c r="G1326" s="5">
        <f t="shared" si="101"/>
        <v>-1.0914523555813542</v>
      </c>
      <c r="H1326" s="5">
        <f t="shared" si="102"/>
        <v>-1.1000000000000001</v>
      </c>
      <c r="I1326" s="3">
        <f t="shared" si="103"/>
        <v>578.28999999999724</v>
      </c>
      <c r="J1326" t="str">
        <f t="shared" si="104"/>
        <v>HIGH</v>
      </c>
    </row>
    <row r="1327" spans="1:10" x14ac:dyDescent="0.25">
      <c r="A1327" s="1">
        <v>43330</v>
      </c>
      <c r="B1327" s="4">
        <f t="shared" ca="1" si="100"/>
        <v>943</v>
      </c>
      <c r="C1327" s="2">
        <v>31296.28</v>
      </c>
      <c r="D1327" s="2">
        <v>31296.28</v>
      </c>
      <c r="E1327" s="2">
        <v>30770.48</v>
      </c>
      <c r="F1327" s="2">
        <v>31097.73</v>
      </c>
      <c r="G1327" s="5">
        <f t="shared" si="101"/>
        <v>-0.63442044869230241</v>
      </c>
      <c r="H1327" s="5">
        <f t="shared" si="102"/>
        <v>-0.64</v>
      </c>
      <c r="I1327" s="3">
        <f t="shared" si="103"/>
        <v>525.79999999999927</v>
      </c>
      <c r="J1327" t="str">
        <f t="shared" si="104"/>
        <v>HIGH</v>
      </c>
    </row>
    <row r="1328" spans="1:10" x14ac:dyDescent="0.25">
      <c r="A1328" s="1">
        <v>43331</v>
      </c>
      <c r="B1328" s="4">
        <f t="shared" ca="1" si="100"/>
        <v>943</v>
      </c>
      <c r="C1328" s="2">
        <v>31248.26</v>
      </c>
      <c r="D1328" s="2">
        <v>31248.26</v>
      </c>
      <c r="E1328" s="2">
        <v>29968.45</v>
      </c>
      <c r="F1328" s="2">
        <v>30028.98</v>
      </c>
      <c r="G1328" s="5">
        <f t="shared" si="101"/>
        <v>-3.901913258530231</v>
      </c>
      <c r="H1328" s="5">
        <f t="shared" si="102"/>
        <v>-3.9099999999999997</v>
      </c>
      <c r="I1328" s="3">
        <f t="shared" si="103"/>
        <v>1279.8099999999977</v>
      </c>
      <c r="J1328" t="str">
        <f t="shared" si="104"/>
        <v>HIGH</v>
      </c>
    </row>
    <row r="1329" spans="1:10" x14ac:dyDescent="0.25">
      <c r="A1329" s="1">
        <v>43332</v>
      </c>
      <c r="B1329" s="4">
        <f t="shared" ca="1" si="100"/>
        <v>943</v>
      </c>
      <c r="C1329" s="2">
        <v>30450.74</v>
      </c>
      <c r="D1329" s="2">
        <v>30739.96</v>
      </c>
      <c r="E1329" s="2">
        <v>30116.82</v>
      </c>
      <c r="F1329" s="2">
        <v>30196.17</v>
      </c>
      <c r="G1329" s="5">
        <f t="shared" si="101"/>
        <v>-0.83600595584870308</v>
      </c>
      <c r="H1329" s="5">
        <f t="shared" si="102"/>
        <v>-0.84</v>
      </c>
      <c r="I1329" s="3">
        <f t="shared" si="103"/>
        <v>623.13999999999942</v>
      </c>
      <c r="J1329" t="str">
        <f t="shared" si="104"/>
        <v>HIGH</v>
      </c>
    </row>
    <row r="1330" spans="1:10" x14ac:dyDescent="0.25">
      <c r="A1330" s="1">
        <v>43333</v>
      </c>
      <c r="B1330" s="4">
        <f t="shared" ca="1" si="100"/>
        <v>942</v>
      </c>
      <c r="C1330" s="2">
        <v>30159.59</v>
      </c>
      <c r="D1330" s="2">
        <v>30878.31</v>
      </c>
      <c r="E1330" s="2">
        <v>30157.75</v>
      </c>
      <c r="F1330" s="2">
        <v>30818.61</v>
      </c>
      <c r="G1330" s="5">
        <f t="shared" si="101"/>
        <v>2.18510928033173</v>
      </c>
      <c r="H1330" s="5">
        <f t="shared" si="102"/>
        <v>2.19</v>
      </c>
      <c r="I1330" s="3">
        <f t="shared" si="103"/>
        <v>720.56000000000131</v>
      </c>
      <c r="J1330" t="str">
        <f t="shared" si="104"/>
        <v>HIGH</v>
      </c>
    </row>
    <row r="1331" spans="1:10" x14ac:dyDescent="0.25">
      <c r="A1331" s="1">
        <v>43334</v>
      </c>
      <c r="B1331" s="4">
        <f t="shared" ca="1" si="100"/>
        <v>941</v>
      </c>
      <c r="C1331" s="2">
        <v>30904.29</v>
      </c>
      <c r="D1331" s="2">
        <v>31188.79</v>
      </c>
      <c r="E1331" s="2">
        <v>30765.32</v>
      </c>
      <c r="F1331" s="2">
        <v>30932.9</v>
      </c>
      <c r="G1331" s="5">
        <f t="shared" si="101"/>
        <v>9.2576143959303331E-2</v>
      </c>
      <c r="H1331" s="5">
        <f t="shared" si="102"/>
        <v>9.9999999999999992E-2</v>
      </c>
      <c r="I1331" s="3">
        <f t="shared" si="103"/>
        <v>423.47000000000116</v>
      </c>
      <c r="J1331" t="str">
        <f t="shared" si="104"/>
        <v>HIGH</v>
      </c>
    </row>
    <row r="1332" spans="1:10" x14ac:dyDescent="0.25">
      <c r="A1332" s="1">
        <v>43335</v>
      </c>
      <c r="B1332" s="4">
        <f t="shared" ca="1" si="100"/>
        <v>940</v>
      </c>
      <c r="C1332" s="2">
        <v>30822.78</v>
      </c>
      <c r="D1332" s="2">
        <v>31107.91</v>
      </c>
      <c r="E1332" s="2">
        <v>30474.880000000001</v>
      </c>
      <c r="F1332" s="2">
        <v>30672.59</v>
      </c>
      <c r="G1332" s="5">
        <f t="shared" si="101"/>
        <v>-0.48726948055950409</v>
      </c>
      <c r="H1332" s="5">
        <f t="shared" si="102"/>
        <v>-0.49</v>
      </c>
      <c r="I1332" s="3">
        <f t="shared" si="103"/>
        <v>633.02999999999884</v>
      </c>
      <c r="J1332" t="str">
        <f t="shared" si="104"/>
        <v>HIGH</v>
      </c>
    </row>
    <row r="1333" spans="1:10" x14ac:dyDescent="0.25">
      <c r="A1333" s="1">
        <v>43336</v>
      </c>
      <c r="B1333" s="4">
        <f t="shared" ca="1" si="100"/>
        <v>939</v>
      </c>
      <c r="C1333" s="2">
        <v>30864.27</v>
      </c>
      <c r="D1333" s="2">
        <v>31086.7</v>
      </c>
      <c r="E1333" s="2">
        <v>30512.14</v>
      </c>
      <c r="F1333" s="2">
        <v>30609.3</v>
      </c>
      <c r="G1333" s="5">
        <f t="shared" si="101"/>
        <v>-0.82610086031518382</v>
      </c>
      <c r="H1333" s="5">
        <f t="shared" si="102"/>
        <v>-0.83</v>
      </c>
      <c r="I1333" s="3">
        <f t="shared" si="103"/>
        <v>574.56000000000131</v>
      </c>
      <c r="J1333" t="str">
        <f t="shared" si="104"/>
        <v>HIGH</v>
      </c>
    </row>
    <row r="1334" spans="1:10" x14ac:dyDescent="0.25">
      <c r="A1334" s="1">
        <v>43337</v>
      </c>
      <c r="B1334" s="4">
        <f t="shared" ca="1" si="100"/>
        <v>938</v>
      </c>
      <c r="C1334" s="2">
        <v>30793.11</v>
      </c>
      <c r="D1334" s="2">
        <v>31660.6</v>
      </c>
      <c r="E1334" s="2">
        <v>30525.68</v>
      </c>
      <c r="F1334" s="2">
        <v>31605.22</v>
      </c>
      <c r="G1334" s="5">
        <f t="shared" si="101"/>
        <v>2.6373107490604246</v>
      </c>
      <c r="H1334" s="5">
        <f t="shared" si="102"/>
        <v>2.6399999999999997</v>
      </c>
      <c r="I1334" s="3">
        <f t="shared" si="103"/>
        <v>1134.9199999999983</v>
      </c>
      <c r="J1334" t="str">
        <f t="shared" si="104"/>
        <v>HIGH</v>
      </c>
    </row>
    <row r="1335" spans="1:10" x14ac:dyDescent="0.25">
      <c r="A1335" s="1">
        <v>43338</v>
      </c>
      <c r="B1335" s="4">
        <f t="shared" ca="1" si="100"/>
        <v>938</v>
      </c>
      <c r="C1335" s="2">
        <v>31827.8</v>
      </c>
      <c r="D1335" s="2">
        <v>32267.23</v>
      </c>
      <c r="E1335" s="2">
        <v>31641.77</v>
      </c>
      <c r="F1335" s="2">
        <v>32200.59</v>
      </c>
      <c r="G1335" s="5">
        <f t="shared" si="101"/>
        <v>1.1712716555966824</v>
      </c>
      <c r="H1335" s="5">
        <f t="shared" si="102"/>
        <v>1.18</v>
      </c>
      <c r="I1335" s="3">
        <f t="shared" si="103"/>
        <v>625.45999999999913</v>
      </c>
      <c r="J1335" t="str">
        <f t="shared" si="104"/>
        <v>HIGH</v>
      </c>
    </row>
    <row r="1336" spans="1:10" x14ac:dyDescent="0.25">
      <c r="A1336" s="1">
        <v>43339</v>
      </c>
      <c r="B1336" s="4">
        <f t="shared" ca="1" si="100"/>
        <v>938</v>
      </c>
      <c r="C1336" s="2">
        <v>32041.29</v>
      </c>
      <c r="D1336" s="2">
        <v>32480.52</v>
      </c>
      <c r="E1336" s="2">
        <v>31823.8</v>
      </c>
      <c r="F1336" s="2">
        <v>32424.1</v>
      </c>
      <c r="G1336" s="5">
        <f t="shared" si="101"/>
        <v>1.1947396624792499</v>
      </c>
      <c r="H1336" s="5">
        <f t="shared" si="102"/>
        <v>1.2</v>
      </c>
      <c r="I1336" s="3">
        <f t="shared" si="103"/>
        <v>656.72000000000116</v>
      </c>
      <c r="J1336" t="str">
        <f t="shared" si="104"/>
        <v>HIGH</v>
      </c>
    </row>
    <row r="1337" spans="1:10" x14ac:dyDescent="0.25">
      <c r="A1337" s="1">
        <v>43340</v>
      </c>
      <c r="B1337" s="4">
        <f t="shared" ca="1" si="100"/>
        <v>937</v>
      </c>
      <c r="C1337" s="2">
        <v>32906.050000000003</v>
      </c>
      <c r="D1337" s="2">
        <v>33673.83</v>
      </c>
      <c r="E1337" s="2">
        <v>32876.550000000003</v>
      </c>
      <c r="F1337" s="2">
        <v>33303.519999999997</v>
      </c>
      <c r="G1337" s="5">
        <f t="shared" si="101"/>
        <v>1.2078933813082817</v>
      </c>
      <c r="H1337" s="5">
        <f t="shared" si="102"/>
        <v>1.21</v>
      </c>
      <c r="I1337" s="3">
        <f t="shared" si="103"/>
        <v>797.27999999999884</v>
      </c>
      <c r="J1337" t="str">
        <f t="shared" si="104"/>
        <v>HIGH</v>
      </c>
    </row>
    <row r="1338" spans="1:10" x14ac:dyDescent="0.25">
      <c r="A1338" s="1">
        <v>43341</v>
      </c>
      <c r="B1338" s="4">
        <f t="shared" ca="1" si="100"/>
        <v>936</v>
      </c>
      <c r="C1338" s="2">
        <v>33450.19</v>
      </c>
      <c r="D1338" s="2">
        <v>33866.629999999997</v>
      </c>
      <c r="E1338" s="2">
        <v>33301.29</v>
      </c>
      <c r="F1338" s="2">
        <v>33825.53</v>
      </c>
      <c r="G1338" s="5">
        <f t="shared" si="101"/>
        <v>1.1220863020508896</v>
      </c>
      <c r="H1338" s="5">
        <f t="shared" si="102"/>
        <v>1.1300000000000001</v>
      </c>
      <c r="I1338" s="3">
        <f t="shared" si="103"/>
        <v>565.33999999999651</v>
      </c>
      <c r="J1338" t="str">
        <f t="shared" si="104"/>
        <v>HIGH</v>
      </c>
    </row>
    <row r="1339" spans="1:10" x14ac:dyDescent="0.25">
      <c r="A1339" s="1">
        <v>43342</v>
      </c>
      <c r="B1339" s="4">
        <f t="shared" ca="1" si="100"/>
        <v>935</v>
      </c>
      <c r="C1339" s="2">
        <v>34185.410000000003</v>
      </c>
      <c r="D1339" s="2">
        <v>34488.69</v>
      </c>
      <c r="E1339" s="2">
        <v>34027.5</v>
      </c>
      <c r="F1339" s="2">
        <v>34109.54</v>
      </c>
      <c r="G1339" s="5">
        <f t="shared" si="101"/>
        <v>-0.22193678531280628</v>
      </c>
      <c r="H1339" s="5">
        <f t="shared" si="102"/>
        <v>-0.23</v>
      </c>
      <c r="I1339" s="3">
        <f t="shared" si="103"/>
        <v>461.19000000000233</v>
      </c>
      <c r="J1339" t="str">
        <f t="shared" si="104"/>
        <v>HIGH</v>
      </c>
    </row>
    <row r="1340" spans="1:10" x14ac:dyDescent="0.25">
      <c r="A1340" s="1">
        <v>43343</v>
      </c>
      <c r="B1340" s="4">
        <f t="shared" ca="1" si="100"/>
        <v>934</v>
      </c>
      <c r="C1340" s="2">
        <v>34072.5</v>
      </c>
      <c r="D1340" s="2">
        <v>34310.14</v>
      </c>
      <c r="E1340" s="2">
        <v>33711.24</v>
      </c>
      <c r="F1340" s="2">
        <v>33980.699999999997</v>
      </c>
      <c r="G1340" s="5">
        <f t="shared" si="101"/>
        <v>-0.26942548976448139</v>
      </c>
      <c r="H1340" s="5">
        <f t="shared" si="102"/>
        <v>-0.27</v>
      </c>
      <c r="I1340" s="3">
        <f t="shared" si="103"/>
        <v>598.90000000000146</v>
      </c>
      <c r="J1340" t="str">
        <f t="shared" si="104"/>
        <v>HIGH</v>
      </c>
    </row>
    <row r="1341" spans="1:10" x14ac:dyDescent="0.25">
      <c r="A1341" s="1">
        <v>43344</v>
      </c>
      <c r="B1341" s="4">
        <f t="shared" ca="1" si="100"/>
        <v>933</v>
      </c>
      <c r="C1341" s="2">
        <v>34198.550000000003</v>
      </c>
      <c r="D1341" s="2">
        <v>34405.43</v>
      </c>
      <c r="E1341" s="2">
        <v>33958.019999999997</v>
      </c>
      <c r="F1341" s="2">
        <v>34287.24</v>
      </c>
      <c r="G1341" s="5">
        <f t="shared" si="101"/>
        <v>0.25933848072504551</v>
      </c>
      <c r="H1341" s="5">
        <f t="shared" si="102"/>
        <v>0.26</v>
      </c>
      <c r="I1341" s="3">
        <f t="shared" si="103"/>
        <v>447.41000000000349</v>
      </c>
      <c r="J1341" t="str">
        <f t="shared" si="104"/>
        <v>HIGH</v>
      </c>
    </row>
    <row r="1342" spans="1:10" x14ac:dyDescent="0.25">
      <c r="A1342" s="1">
        <v>43345</v>
      </c>
      <c r="B1342" s="4">
        <f t="shared" ca="1" si="100"/>
        <v>933</v>
      </c>
      <c r="C1342" s="2">
        <v>34841.17</v>
      </c>
      <c r="D1342" s="2">
        <v>34927.800000000003</v>
      </c>
      <c r="E1342" s="2">
        <v>34211.83</v>
      </c>
      <c r="F1342" s="2">
        <v>34370.58</v>
      </c>
      <c r="G1342" s="5">
        <f t="shared" si="101"/>
        <v>-1.3506722076210314</v>
      </c>
      <c r="H1342" s="5">
        <f t="shared" si="102"/>
        <v>-1.36</v>
      </c>
      <c r="I1342" s="3">
        <f t="shared" si="103"/>
        <v>715.97000000000116</v>
      </c>
      <c r="J1342" t="str">
        <f t="shared" si="104"/>
        <v>HIGH</v>
      </c>
    </row>
    <row r="1343" spans="1:10" x14ac:dyDescent="0.25">
      <c r="A1343" s="1">
        <v>43346</v>
      </c>
      <c r="B1343" s="4">
        <f t="shared" ca="1" si="100"/>
        <v>933</v>
      </c>
      <c r="C1343" s="2">
        <v>34520.79</v>
      </c>
      <c r="D1343" s="2">
        <v>34811.29</v>
      </c>
      <c r="E1343" s="2">
        <v>33881.19</v>
      </c>
      <c r="F1343" s="2">
        <v>33956.69</v>
      </c>
      <c r="G1343" s="5">
        <f t="shared" si="101"/>
        <v>-1.6340877482815386</v>
      </c>
      <c r="H1343" s="5">
        <f t="shared" si="102"/>
        <v>-1.64</v>
      </c>
      <c r="I1343" s="3">
        <f t="shared" si="103"/>
        <v>930.09999999999854</v>
      </c>
      <c r="J1343" t="str">
        <f t="shared" si="104"/>
        <v>HIGH</v>
      </c>
    </row>
    <row r="1344" spans="1:10" x14ac:dyDescent="0.25">
      <c r="A1344" s="1">
        <v>43347</v>
      </c>
      <c r="B1344" s="4">
        <f t="shared" ca="1" si="100"/>
        <v>932</v>
      </c>
      <c r="C1344" s="2">
        <v>34029.14</v>
      </c>
      <c r="D1344" s="2">
        <v>34350.17</v>
      </c>
      <c r="E1344" s="2">
        <v>33949.46</v>
      </c>
      <c r="F1344" s="2">
        <v>34247.050000000003</v>
      </c>
      <c r="G1344" s="5">
        <f t="shared" si="101"/>
        <v>0.64036293600133154</v>
      </c>
      <c r="H1344" s="5">
        <f t="shared" si="102"/>
        <v>0.65</v>
      </c>
      <c r="I1344" s="3">
        <f t="shared" si="103"/>
        <v>400.70999999999913</v>
      </c>
      <c r="J1344" t="str">
        <f t="shared" si="104"/>
        <v>HIGH</v>
      </c>
    </row>
    <row r="1345" spans="1:10" x14ac:dyDescent="0.25">
      <c r="A1345" s="1">
        <v>43348</v>
      </c>
      <c r="B1345" s="4">
        <f t="shared" ca="1" si="100"/>
        <v>931</v>
      </c>
      <c r="C1345" s="2">
        <v>34214.69</v>
      </c>
      <c r="D1345" s="2">
        <v>34219.39</v>
      </c>
      <c r="E1345" s="2">
        <v>33480.42</v>
      </c>
      <c r="F1345" s="2">
        <v>33538.370000000003</v>
      </c>
      <c r="G1345" s="5">
        <f t="shared" si="101"/>
        <v>-1.9766948056521911</v>
      </c>
      <c r="H1345" s="5">
        <f t="shared" si="102"/>
        <v>-1.98</v>
      </c>
      <c r="I1345" s="3">
        <f t="shared" si="103"/>
        <v>738.97000000000116</v>
      </c>
      <c r="J1345" t="str">
        <f t="shared" si="104"/>
        <v>HIGH</v>
      </c>
    </row>
    <row r="1346" spans="1:10" x14ac:dyDescent="0.25">
      <c r="A1346" s="1">
        <v>43349</v>
      </c>
      <c r="B1346" s="4">
        <f t="shared" ref="B1346:B1409" ca="1" si="105">NETWORKDAYS.INTL(A1346,TODAY(),1)</f>
        <v>930</v>
      </c>
      <c r="C1346" s="2">
        <v>32436.69</v>
      </c>
      <c r="D1346" s="2">
        <v>33856.269999999997</v>
      </c>
      <c r="E1346" s="2">
        <v>32348.1</v>
      </c>
      <c r="F1346" s="2">
        <v>33780.89</v>
      </c>
      <c r="G1346" s="5">
        <f t="shared" ref="G1346:G1409" si="106">(F1346-C1346)/C1346*100</f>
        <v>4.1440726535290766</v>
      </c>
      <c r="H1346" s="5">
        <f t="shared" ref="H1346:H1409" si="107">ROUNDUP(G1346,2)</f>
        <v>4.1499999999999995</v>
      </c>
      <c r="I1346" s="3">
        <f t="shared" ref="I1346:I1402" si="108">D1346-E1346</f>
        <v>1508.1699999999983</v>
      </c>
      <c r="J1346" t="str">
        <f t="shared" ref="J1346:J1409" si="109">IF(I1346&lt;400,"LOW","HIGH")</f>
        <v>HIGH</v>
      </c>
    </row>
    <row r="1347" spans="1:10" x14ac:dyDescent="0.25">
      <c r="A1347" s="1">
        <v>43350</v>
      </c>
      <c r="B1347" s="4">
        <f t="shared" ca="1" si="105"/>
        <v>929</v>
      </c>
      <c r="C1347" s="2">
        <v>33670.550000000003</v>
      </c>
      <c r="D1347" s="2">
        <v>33670.550000000003</v>
      </c>
      <c r="E1347" s="2">
        <v>32923.74</v>
      </c>
      <c r="F1347" s="2">
        <v>33228.800000000003</v>
      </c>
      <c r="G1347" s="5">
        <f t="shared" si="106"/>
        <v>-1.3119773808268649</v>
      </c>
      <c r="H1347" s="5">
        <f t="shared" si="107"/>
        <v>-1.32</v>
      </c>
      <c r="I1347" s="3">
        <f t="shared" si="108"/>
        <v>746.81000000000495</v>
      </c>
      <c r="J1347" t="str">
        <f t="shared" si="109"/>
        <v>HIGH</v>
      </c>
    </row>
    <row r="1348" spans="1:10" x14ac:dyDescent="0.25">
      <c r="A1348" s="1">
        <v>43351</v>
      </c>
      <c r="B1348" s="4">
        <f t="shared" ca="1" si="105"/>
        <v>928</v>
      </c>
      <c r="C1348" s="2">
        <v>33853.72</v>
      </c>
      <c r="D1348" s="2">
        <v>34022.01</v>
      </c>
      <c r="E1348" s="2">
        <v>32953.300000000003</v>
      </c>
      <c r="F1348" s="2">
        <v>33605.22</v>
      </c>
      <c r="G1348" s="5">
        <f t="shared" si="106"/>
        <v>-0.73404045404759066</v>
      </c>
      <c r="H1348" s="5">
        <f t="shared" si="107"/>
        <v>-0.74</v>
      </c>
      <c r="I1348" s="3">
        <f t="shared" si="108"/>
        <v>1068.7099999999991</v>
      </c>
      <c r="J1348" t="str">
        <f t="shared" si="109"/>
        <v>HIGH</v>
      </c>
    </row>
    <row r="1349" spans="1:10" x14ac:dyDescent="0.25">
      <c r="A1349" s="1">
        <v>43352</v>
      </c>
      <c r="B1349" s="4">
        <f t="shared" ca="1" si="105"/>
        <v>928</v>
      </c>
      <c r="C1349" s="2">
        <v>33438.31</v>
      </c>
      <c r="D1349" s="2">
        <v>33933.660000000003</v>
      </c>
      <c r="E1349" s="2">
        <v>33332.959999999999</v>
      </c>
      <c r="F1349" s="2">
        <v>33507.919999999998</v>
      </c>
      <c r="G1349" s="5">
        <f t="shared" si="106"/>
        <v>0.20817439637350268</v>
      </c>
      <c r="H1349" s="5">
        <f t="shared" si="107"/>
        <v>0.21000000000000002</v>
      </c>
      <c r="I1349" s="3">
        <f t="shared" si="108"/>
        <v>600.70000000000437</v>
      </c>
      <c r="J1349" t="str">
        <f t="shared" si="109"/>
        <v>HIGH</v>
      </c>
    </row>
    <row r="1350" spans="1:10" x14ac:dyDescent="0.25">
      <c r="A1350" s="1">
        <v>43353</v>
      </c>
      <c r="B1350" s="4">
        <f t="shared" ca="1" si="105"/>
        <v>928</v>
      </c>
      <c r="C1350" s="2">
        <v>33371.519999999997</v>
      </c>
      <c r="D1350" s="2">
        <v>34276.01</v>
      </c>
      <c r="E1350" s="2">
        <v>33371.519999999997</v>
      </c>
      <c r="F1350" s="2">
        <v>34208.050000000003</v>
      </c>
      <c r="G1350" s="5">
        <f t="shared" si="106"/>
        <v>2.5067183035115157</v>
      </c>
      <c r="H1350" s="5">
        <f t="shared" si="107"/>
        <v>2.5099999999999998</v>
      </c>
      <c r="I1350" s="3">
        <f t="shared" si="108"/>
        <v>904.49000000000524</v>
      </c>
      <c r="J1350" t="str">
        <f t="shared" si="109"/>
        <v>HIGH</v>
      </c>
    </row>
    <row r="1351" spans="1:10" x14ac:dyDescent="0.25">
      <c r="A1351" s="1">
        <v>43354</v>
      </c>
      <c r="B1351" s="4">
        <f t="shared" ca="1" si="105"/>
        <v>927</v>
      </c>
      <c r="C1351" s="2">
        <v>34335.379999999997</v>
      </c>
      <c r="D1351" s="2">
        <v>34848.370000000003</v>
      </c>
      <c r="E1351" s="2">
        <v>34136.39</v>
      </c>
      <c r="F1351" s="2">
        <v>34731.730000000003</v>
      </c>
      <c r="G1351" s="5">
        <f t="shared" si="106"/>
        <v>1.1543486630991295</v>
      </c>
      <c r="H1351" s="5">
        <f t="shared" si="107"/>
        <v>1.1599999999999999</v>
      </c>
      <c r="I1351" s="3">
        <f t="shared" si="108"/>
        <v>711.9800000000032</v>
      </c>
      <c r="J1351" t="str">
        <f t="shared" si="109"/>
        <v>HIGH</v>
      </c>
    </row>
    <row r="1352" spans="1:10" x14ac:dyDescent="0.25">
      <c r="A1352" s="1">
        <v>43355</v>
      </c>
      <c r="B1352" s="4">
        <f t="shared" ca="1" si="105"/>
        <v>926</v>
      </c>
      <c r="C1352" s="2">
        <v>34892.03</v>
      </c>
      <c r="D1352" s="2">
        <v>35213.519999999997</v>
      </c>
      <c r="E1352" s="2">
        <v>34794.400000000001</v>
      </c>
      <c r="F1352" s="2">
        <v>34911.32</v>
      </c>
      <c r="G1352" s="5">
        <f t="shared" si="106"/>
        <v>5.5284831521699586E-2</v>
      </c>
      <c r="H1352" s="5">
        <f t="shared" si="107"/>
        <v>6.0000000000000005E-2</v>
      </c>
      <c r="I1352" s="3">
        <f t="shared" si="108"/>
        <v>419.11999999999534</v>
      </c>
      <c r="J1352" t="str">
        <f t="shared" si="109"/>
        <v>HIGH</v>
      </c>
    </row>
    <row r="1353" spans="1:10" x14ac:dyDescent="0.25">
      <c r="A1353" s="1">
        <v>43356</v>
      </c>
      <c r="B1353" s="4">
        <f t="shared" ca="1" si="105"/>
        <v>925</v>
      </c>
      <c r="C1353" s="2">
        <v>35015.730000000003</v>
      </c>
      <c r="D1353" s="2">
        <v>35482.160000000003</v>
      </c>
      <c r="E1353" s="2">
        <v>34843.69</v>
      </c>
      <c r="F1353" s="2">
        <v>35430.43</v>
      </c>
      <c r="G1353" s="5">
        <f t="shared" si="106"/>
        <v>1.1843248734211653</v>
      </c>
      <c r="H1353" s="5">
        <f t="shared" si="107"/>
        <v>1.19</v>
      </c>
      <c r="I1353" s="3">
        <f t="shared" si="108"/>
        <v>638.47000000000116</v>
      </c>
      <c r="J1353" t="str">
        <f t="shared" si="109"/>
        <v>HIGH</v>
      </c>
    </row>
    <row r="1354" spans="1:10" x14ac:dyDescent="0.25">
      <c r="A1354" s="1">
        <v>43357</v>
      </c>
      <c r="B1354" s="4">
        <f t="shared" ca="1" si="105"/>
        <v>924</v>
      </c>
      <c r="C1354" s="2">
        <v>35679.74</v>
      </c>
      <c r="D1354" s="2">
        <v>35706.550000000003</v>
      </c>
      <c r="E1354" s="2">
        <v>34794.93</v>
      </c>
      <c r="F1354" s="2">
        <v>34868.980000000003</v>
      </c>
      <c r="G1354" s="5">
        <f t="shared" si="106"/>
        <v>-2.2723259754695375</v>
      </c>
      <c r="H1354" s="5">
        <f t="shared" si="107"/>
        <v>-2.2799999999999998</v>
      </c>
      <c r="I1354" s="3">
        <f t="shared" si="108"/>
        <v>911.62000000000262</v>
      </c>
      <c r="J1354" t="str">
        <f t="shared" si="109"/>
        <v>HIGH</v>
      </c>
    </row>
    <row r="1355" spans="1:10" x14ac:dyDescent="0.25">
      <c r="A1355" s="1">
        <v>43358</v>
      </c>
      <c r="B1355" s="4">
        <f t="shared" ca="1" si="105"/>
        <v>923</v>
      </c>
      <c r="C1355" s="2">
        <v>34525.39</v>
      </c>
      <c r="D1355" s="2">
        <v>35081.61</v>
      </c>
      <c r="E1355" s="2">
        <v>34499.78</v>
      </c>
      <c r="F1355" s="2">
        <v>34842.1</v>
      </c>
      <c r="G1355" s="5">
        <f t="shared" si="106"/>
        <v>0.91732490205034356</v>
      </c>
      <c r="H1355" s="5">
        <f t="shared" si="107"/>
        <v>0.92</v>
      </c>
      <c r="I1355" s="3">
        <f t="shared" si="108"/>
        <v>581.83000000000175</v>
      </c>
      <c r="J1355" t="str">
        <f t="shared" si="109"/>
        <v>HIGH</v>
      </c>
    </row>
    <row r="1356" spans="1:10" x14ac:dyDescent="0.25">
      <c r="A1356" s="1">
        <v>43359</v>
      </c>
      <c r="B1356" s="4">
        <f t="shared" ca="1" si="105"/>
        <v>923</v>
      </c>
      <c r="C1356" s="2">
        <v>35144.78</v>
      </c>
      <c r="D1356" s="2">
        <v>35254.879999999997</v>
      </c>
      <c r="E1356" s="2">
        <v>34910.339999999997</v>
      </c>
      <c r="F1356" s="2">
        <v>35171.269999999997</v>
      </c>
      <c r="G1356" s="5">
        <f t="shared" si="106"/>
        <v>7.5373924662490308E-2</v>
      </c>
      <c r="H1356" s="5">
        <f t="shared" si="107"/>
        <v>0.08</v>
      </c>
      <c r="I1356" s="3">
        <f t="shared" si="108"/>
        <v>344.54000000000087</v>
      </c>
      <c r="J1356" t="str">
        <f t="shared" si="109"/>
        <v>LOW</v>
      </c>
    </row>
    <row r="1357" spans="1:10" x14ac:dyDescent="0.25">
      <c r="A1357" s="1">
        <v>43360</v>
      </c>
      <c r="B1357" s="4">
        <f t="shared" ca="1" si="105"/>
        <v>923</v>
      </c>
      <c r="C1357" s="2">
        <v>34926.949999999997</v>
      </c>
      <c r="D1357" s="2">
        <v>35032.36</v>
      </c>
      <c r="E1357" s="2">
        <v>34662.06</v>
      </c>
      <c r="F1357" s="2">
        <v>34961.519999999997</v>
      </c>
      <c r="G1357" s="5">
        <f t="shared" si="106"/>
        <v>9.8978009817632842E-2</v>
      </c>
      <c r="H1357" s="5">
        <f t="shared" si="107"/>
        <v>9.9999999999999992E-2</v>
      </c>
      <c r="I1357" s="3">
        <f t="shared" si="108"/>
        <v>370.30000000000291</v>
      </c>
      <c r="J1357" t="str">
        <f t="shared" si="109"/>
        <v>LOW</v>
      </c>
    </row>
    <row r="1358" spans="1:10" x14ac:dyDescent="0.25">
      <c r="A1358" s="1">
        <v>43361</v>
      </c>
      <c r="B1358" s="4">
        <f t="shared" ca="1" si="105"/>
        <v>922</v>
      </c>
      <c r="C1358" s="2">
        <v>35168.300000000003</v>
      </c>
      <c r="D1358" s="2">
        <v>35233.910000000003</v>
      </c>
      <c r="E1358" s="2">
        <v>34812.800000000003</v>
      </c>
      <c r="F1358" s="2">
        <v>34915.800000000003</v>
      </c>
      <c r="G1358" s="5">
        <f t="shared" si="106"/>
        <v>-0.71797613191425225</v>
      </c>
      <c r="H1358" s="5">
        <f t="shared" si="107"/>
        <v>-0.72</v>
      </c>
      <c r="I1358" s="3">
        <f t="shared" si="108"/>
        <v>421.11000000000058</v>
      </c>
      <c r="J1358" t="str">
        <f t="shared" si="109"/>
        <v>HIGH</v>
      </c>
    </row>
    <row r="1359" spans="1:10" x14ac:dyDescent="0.25">
      <c r="A1359" s="1">
        <v>43362</v>
      </c>
      <c r="B1359" s="4">
        <f t="shared" ca="1" si="105"/>
        <v>921</v>
      </c>
      <c r="C1359" s="2">
        <v>35009.589999999997</v>
      </c>
      <c r="D1359" s="2">
        <v>35467.230000000003</v>
      </c>
      <c r="E1359" s="2">
        <v>34927.199999999997</v>
      </c>
      <c r="F1359" s="2">
        <v>35414.449999999997</v>
      </c>
      <c r="G1359" s="5">
        <f t="shared" si="106"/>
        <v>1.1564259964198398</v>
      </c>
      <c r="H1359" s="5">
        <f t="shared" si="107"/>
        <v>1.1599999999999999</v>
      </c>
      <c r="I1359" s="3">
        <f t="shared" si="108"/>
        <v>540.03000000000611</v>
      </c>
      <c r="J1359" t="str">
        <f t="shared" si="109"/>
        <v>HIGH</v>
      </c>
    </row>
    <row r="1360" spans="1:10" x14ac:dyDescent="0.25">
      <c r="A1360" s="1">
        <v>43363</v>
      </c>
      <c r="B1360" s="4">
        <f t="shared" ca="1" si="105"/>
        <v>920</v>
      </c>
      <c r="C1360" s="2">
        <v>35604</v>
      </c>
      <c r="D1360" s="2">
        <v>36014.92</v>
      </c>
      <c r="E1360" s="2">
        <v>35595.360000000001</v>
      </c>
      <c r="F1360" s="2">
        <v>35843.699999999997</v>
      </c>
      <c r="G1360" s="5">
        <f t="shared" si="106"/>
        <v>0.67323896191438348</v>
      </c>
      <c r="H1360" s="5">
        <f t="shared" si="107"/>
        <v>0.68</v>
      </c>
      <c r="I1360" s="3">
        <f t="shared" si="108"/>
        <v>419.55999999999767</v>
      </c>
      <c r="J1360" t="str">
        <f t="shared" si="109"/>
        <v>HIGH</v>
      </c>
    </row>
    <row r="1361" spans="1:10" x14ac:dyDescent="0.25">
      <c r="A1361" s="1">
        <v>43364</v>
      </c>
      <c r="B1361" s="4">
        <f t="shared" ca="1" si="105"/>
        <v>919</v>
      </c>
      <c r="C1361" s="2">
        <v>36025.379999999997</v>
      </c>
      <c r="D1361" s="2">
        <v>36110.21</v>
      </c>
      <c r="E1361" s="2">
        <v>35872.379999999997</v>
      </c>
      <c r="F1361" s="2">
        <v>36021.42</v>
      </c>
      <c r="G1361" s="5">
        <f t="shared" si="106"/>
        <v>-1.0992250463420864E-2</v>
      </c>
      <c r="H1361" s="5">
        <f t="shared" si="107"/>
        <v>-0.02</v>
      </c>
      <c r="I1361" s="3">
        <f t="shared" si="108"/>
        <v>237.83000000000175</v>
      </c>
      <c r="J1361" t="str">
        <f t="shared" si="109"/>
        <v>LOW</v>
      </c>
    </row>
    <row r="1362" spans="1:10" x14ac:dyDescent="0.25">
      <c r="A1362" s="1">
        <v>43365</v>
      </c>
      <c r="B1362" s="4">
        <f t="shared" ca="1" si="105"/>
        <v>918</v>
      </c>
      <c r="C1362" s="2">
        <v>36313.46</v>
      </c>
      <c r="D1362" s="2">
        <v>36661.660000000003</v>
      </c>
      <c r="E1362" s="2">
        <v>36254.019999999997</v>
      </c>
      <c r="F1362" s="2">
        <v>36487.279999999999</v>
      </c>
      <c r="G1362" s="5">
        <f t="shared" si="106"/>
        <v>0.47866548657164509</v>
      </c>
      <c r="H1362" s="5">
        <f t="shared" si="107"/>
        <v>0.48</v>
      </c>
      <c r="I1362" s="3">
        <f t="shared" si="108"/>
        <v>407.64000000000669</v>
      </c>
      <c r="J1362" t="str">
        <f t="shared" si="109"/>
        <v>HIGH</v>
      </c>
    </row>
    <row r="1363" spans="1:10" x14ac:dyDescent="0.25">
      <c r="A1363" s="1">
        <v>43366</v>
      </c>
      <c r="B1363" s="4">
        <f t="shared" ca="1" si="105"/>
        <v>918</v>
      </c>
      <c r="C1363" s="2">
        <v>36660.35</v>
      </c>
      <c r="D1363" s="2">
        <v>36723.269999999997</v>
      </c>
      <c r="E1363" s="2">
        <v>36271.089999999997</v>
      </c>
      <c r="F1363" s="2">
        <v>36674.519999999997</v>
      </c>
      <c r="G1363" s="5">
        <f t="shared" si="106"/>
        <v>3.8652113250414288E-2</v>
      </c>
      <c r="H1363" s="5">
        <f t="shared" si="107"/>
        <v>0.04</v>
      </c>
      <c r="I1363" s="3">
        <f t="shared" si="108"/>
        <v>452.18000000000029</v>
      </c>
      <c r="J1363" t="str">
        <f t="shared" si="109"/>
        <v>HIGH</v>
      </c>
    </row>
    <row r="1364" spans="1:10" x14ac:dyDescent="0.25">
      <c r="A1364" s="1">
        <v>43367</v>
      </c>
      <c r="B1364" s="4">
        <f t="shared" ca="1" si="105"/>
        <v>918</v>
      </c>
      <c r="C1364" s="2">
        <v>36738.379999999997</v>
      </c>
      <c r="D1364" s="2">
        <v>36828.43</v>
      </c>
      <c r="E1364" s="2">
        <v>36234.17</v>
      </c>
      <c r="F1364" s="2">
        <v>36329.01</v>
      </c>
      <c r="G1364" s="5">
        <f t="shared" si="106"/>
        <v>-1.1142842988721751</v>
      </c>
      <c r="H1364" s="5">
        <f t="shared" si="107"/>
        <v>-1.1200000000000001</v>
      </c>
      <c r="I1364" s="3">
        <f t="shared" si="108"/>
        <v>594.26000000000204</v>
      </c>
      <c r="J1364" t="str">
        <f t="shared" si="109"/>
        <v>HIGH</v>
      </c>
    </row>
    <row r="1365" spans="1:10" x14ac:dyDescent="0.25">
      <c r="A1365" s="1">
        <v>43368</v>
      </c>
      <c r="B1365" s="4">
        <f t="shared" ca="1" si="105"/>
        <v>917</v>
      </c>
      <c r="C1365" s="2">
        <v>36450.69</v>
      </c>
      <c r="D1365" s="2">
        <v>36806.300000000003</v>
      </c>
      <c r="E1365" s="2">
        <v>36422.300000000003</v>
      </c>
      <c r="F1365" s="2">
        <v>36737.69</v>
      </c>
      <c r="G1365" s="5">
        <f t="shared" si="106"/>
        <v>0.78736506771202408</v>
      </c>
      <c r="H1365" s="5">
        <f t="shared" si="107"/>
        <v>0.79</v>
      </c>
      <c r="I1365" s="3">
        <f t="shared" si="108"/>
        <v>384</v>
      </c>
      <c r="J1365" t="str">
        <f t="shared" si="109"/>
        <v>LOW</v>
      </c>
    </row>
    <row r="1366" spans="1:10" x14ac:dyDescent="0.25">
      <c r="A1366" s="1">
        <v>43369</v>
      </c>
      <c r="B1366" s="4">
        <f t="shared" ca="1" si="105"/>
        <v>916</v>
      </c>
      <c r="C1366" s="2">
        <v>36555.129999999997</v>
      </c>
      <c r="D1366" s="2">
        <v>36748.89</v>
      </c>
      <c r="E1366" s="2">
        <v>36401.11</v>
      </c>
      <c r="F1366" s="2">
        <v>36594.33</v>
      </c>
      <c r="G1366" s="5">
        <f t="shared" si="106"/>
        <v>0.10723529091540467</v>
      </c>
      <c r="H1366" s="5">
        <f t="shared" si="107"/>
        <v>0.11</v>
      </c>
      <c r="I1366" s="3">
        <f t="shared" si="108"/>
        <v>347.77999999999884</v>
      </c>
      <c r="J1366" t="str">
        <f t="shared" si="109"/>
        <v>LOW</v>
      </c>
    </row>
    <row r="1367" spans="1:10" x14ac:dyDescent="0.25">
      <c r="A1367" s="1">
        <v>43370</v>
      </c>
      <c r="B1367" s="4">
        <f t="shared" ca="1" si="105"/>
        <v>915</v>
      </c>
      <c r="C1367" s="2">
        <v>36880.660000000003</v>
      </c>
      <c r="D1367" s="2">
        <v>37024.199999999997</v>
      </c>
      <c r="E1367" s="2">
        <v>36533.96</v>
      </c>
      <c r="F1367" s="2">
        <v>36693.69</v>
      </c>
      <c r="G1367" s="5">
        <f t="shared" si="106"/>
        <v>-0.50695947415258058</v>
      </c>
      <c r="H1367" s="5">
        <f t="shared" si="107"/>
        <v>-0.51</v>
      </c>
      <c r="I1367" s="3">
        <f t="shared" si="108"/>
        <v>490.23999999999796</v>
      </c>
      <c r="J1367" t="str">
        <f t="shared" si="109"/>
        <v>HIGH</v>
      </c>
    </row>
    <row r="1368" spans="1:10" x14ac:dyDescent="0.25">
      <c r="A1368" s="1">
        <v>43371</v>
      </c>
      <c r="B1368" s="4">
        <f t="shared" ca="1" si="105"/>
        <v>914</v>
      </c>
      <c r="C1368" s="2">
        <v>36517.279999999999</v>
      </c>
      <c r="D1368" s="2">
        <v>36538.1</v>
      </c>
      <c r="E1368" s="2">
        <v>35877.42</v>
      </c>
      <c r="F1368" s="2">
        <v>36033.06</v>
      </c>
      <c r="G1368" s="5">
        <f t="shared" si="106"/>
        <v>-1.3260023747661414</v>
      </c>
      <c r="H1368" s="5">
        <f t="shared" si="107"/>
        <v>-1.33</v>
      </c>
      <c r="I1368" s="3">
        <f t="shared" si="108"/>
        <v>660.68000000000029</v>
      </c>
      <c r="J1368" t="str">
        <f t="shared" si="109"/>
        <v>HIGH</v>
      </c>
    </row>
    <row r="1369" spans="1:10" x14ac:dyDescent="0.25">
      <c r="A1369" s="1">
        <v>43372</v>
      </c>
      <c r="B1369" s="4">
        <f t="shared" ca="1" si="105"/>
        <v>913</v>
      </c>
      <c r="C1369" s="2">
        <v>36314.76</v>
      </c>
      <c r="D1369" s="2">
        <v>36810.25</v>
      </c>
      <c r="E1369" s="2">
        <v>35894.959999999999</v>
      </c>
      <c r="F1369" s="2">
        <v>36051.81</v>
      </c>
      <c r="G1369" s="5">
        <f t="shared" si="106"/>
        <v>-0.72408574364804934</v>
      </c>
      <c r="H1369" s="5">
        <f t="shared" si="107"/>
        <v>-0.73</v>
      </c>
      <c r="I1369" s="3">
        <f t="shared" si="108"/>
        <v>915.29000000000087</v>
      </c>
      <c r="J1369" t="str">
        <f t="shared" si="109"/>
        <v>HIGH</v>
      </c>
    </row>
    <row r="1370" spans="1:10" x14ac:dyDescent="0.25">
      <c r="A1370" s="1">
        <v>43373</v>
      </c>
      <c r="B1370" s="4">
        <f t="shared" ca="1" si="105"/>
        <v>913</v>
      </c>
      <c r="C1370" s="2">
        <v>36401.199999999997</v>
      </c>
      <c r="D1370" s="2">
        <v>36524.620000000003</v>
      </c>
      <c r="E1370" s="2">
        <v>36038.410000000003</v>
      </c>
      <c r="F1370" s="2">
        <v>36471.68</v>
      </c>
      <c r="G1370" s="5">
        <f t="shared" si="106"/>
        <v>0.19361999054977092</v>
      </c>
      <c r="H1370" s="5">
        <f t="shared" si="107"/>
        <v>0.2</v>
      </c>
      <c r="I1370" s="3">
        <f t="shared" si="108"/>
        <v>486.20999999999913</v>
      </c>
      <c r="J1370" t="str">
        <f t="shared" si="109"/>
        <v>HIGH</v>
      </c>
    </row>
    <row r="1371" spans="1:10" x14ac:dyDescent="0.25">
      <c r="A1371" s="1">
        <v>43374</v>
      </c>
      <c r="B1371" s="4">
        <f t="shared" ca="1" si="105"/>
        <v>913</v>
      </c>
      <c r="C1371" s="2">
        <v>36547.75</v>
      </c>
      <c r="D1371" s="2">
        <v>37125.980000000003</v>
      </c>
      <c r="E1371" s="2">
        <v>36512.92</v>
      </c>
      <c r="F1371" s="2">
        <v>37020.14</v>
      </c>
      <c r="G1371" s="5">
        <f t="shared" si="106"/>
        <v>1.2925282678140226</v>
      </c>
      <c r="H1371" s="5">
        <f t="shared" si="107"/>
        <v>1.3</v>
      </c>
      <c r="I1371" s="3">
        <f t="shared" si="108"/>
        <v>613.06000000000495</v>
      </c>
      <c r="J1371" t="str">
        <f t="shared" si="109"/>
        <v>HIGH</v>
      </c>
    </row>
    <row r="1372" spans="1:10" x14ac:dyDescent="0.25">
      <c r="A1372" s="1">
        <v>43375</v>
      </c>
      <c r="B1372" s="4">
        <f t="shared" ca="1" si="105"/>
        <v>912</v>
      </c>
      <c r="C1372" s="2">
        <v>37409.03</v>
      </c>
      <c r="D1372" s="2">
        <v>37478.870000000003</v>
      </c>
      <c r="E1372" s="2">
        <v>37185.78</v>
      </c>
      <c r="F1372" s="2">
        <v>37418.99</v>
      </c>
      <c r="G1372" s="5">
        <f t="shared" si="106"/>
        <v>2.6624587699812387E-2</v>
      </c>
      <c r="H1372" s="5">
        <f t="shared" si="107"/>
        <v>0.03</v>
      </c>
      <c r="I1372" s="3">
        <f t="shared" si="108"/>
        <v>293.09000000000378</v>
      </c>
      <c r="J1372" t="str">
        <f t="shared" si="109"/>
        <v>LOW</v>
      </c>
    </row>
    <row r="1373" spans="1:10" x14ac:dyDescent="0.25">
      <c r="A1373" s="1">
        <v>43376</v>
      </c>
      <c r="B1373" s="4">
        <f t="shared" ca="1" si="105"/>
        <v>911</v>
      </c>
      <c r="C1373" s="2">
        <v>37823.61</v>
      </c>
      <c r="D1373" s="2">
        <v>37990.550000000003</v>
      </c>
      <c r="E1373" s="2">
        <v>37742.050000000003</v>
      </c>
      <c r="F1373" s="2">
        <v>37930.33</v>
      </c>
      <c r="G1373" s="5">
        <f t="shared" si="106"/>
        <v>0.2821518094121665</v>
      </c>
      <c r="H1373" s="5">
        <f t="shared" si="107"/>
        <v>0.29000000000000004</v>
      </c>
      <c r="I1373" s="3">
        <f t="shared" si="108"/>
        <v>248.5</v>
      </c>
      <c r="J1373" t="str">
        <f t="shared" si="109"/>
        <v>LOW</v>
      </c>
    </row>
    <row r="1374" spans="1:10" x14ac:dyDescent="0.25">
      <c r="A1374" s="1">
        <v>43377</v>
      </c>
      <c r="B1374" s="4">
        <f t="shared" ca="1" si="105"/>
        <v>910</v>
      </c>
      <c r="C1374" s="2">
        <v>38178.07</v>
      </c>
      <c r="D1374" s="2">
        <v>38199.269999999997</v>
      </c>
      <c r="E1374" s="2">
        <v>37601.620000000003</v>
      </c>
      <c r="F1374" s="2">
        <v>37871.519999999997</v>
      </c>
      <c r="G1374" s="5">
        <f t="shared" si="106"/>
        <v>-0.80294787033499315</v>
      </c>
      <c r="H1374" s="5">
        <f t="shared" si="107"/>
        <v>-0.81</v>
      </c>
      <c r="I1374" s="3">
        <f t="shared" si="108"/>
        <v>597.64999999999418</v>
      </c>
      <c r="J1374" t="str">
        <f t="shared" si="109"/>
        <v>HIGH</v>
      </c>
    </row>
    <row r="1375" spans="1:10" x14ac:dyDescent="0.25">
      <c r="A1375" s="1">
        <v>43378</v>
      </c>
      <c r="B1375" s="4">
        <f t="shared" ca="1" si="105"/>
        <v>909</v>
      </c>
      <c r="C1375" s="2">
        <v>37814.92</v>
      </c>
      <c r="D1375" s="2">
        <v>38225.03</v>
      </c>
      <c r="E1375" s="2">
        <v>37738.589999999997</v>
      </c>
      <c r="F1375" s="2">
        <v>38140.47</v>
      </c>
      <c r="G1375" s="5">
        <f t="shared" si="106"/>
        <v>0.86090357985684729</v>
      </c>
      <c r="H1375" s="5">
        <f t="shared" si="107"/>
        <v>0.87</v>
      </c>
      <c r="I1375" s="3">
        <f t="shared" si="108"/>
        <v>486.44000000000233</v>
      </c>
      <c r="J1375" t="str">
        <f t="shared" si="109"/>
        <v>HIGH</v>
      </c>
    </row>
    <row r="1376" spans="1:10" x14ac:dyDescent="0.25">
      <c r="A1376" s="1">
        <v>43379</v>
      </c>
      <c r="B1376" s="4">
        <f t="shared" ca="1" si="105"/>
        <v>908</v>
      </c>
      <c r="C1376" s="2">
        <v>37949.589999999997</v>
      </c>
      <c r="D1376" s="2">
        <v>38235.730000000003</v>
      </c>
      <c r="E1376" s="2">
        <v>37748.410000000003</v>
      </c>
      <c r="F1376" s="2">
        <v>38128.9</v>
      </c>
      <c r="G1376" s="5">
        <f t="shared" si="106"/>
        <v>0.47249522326856486</v>
      </c>
      <c r="H1376" s="5">
        <f t="shared" si="107"/>
        <v>0.48</v>
      </c>
      <c r="I1376" s="3">
        <f t="shared" si="108"/>
        <v>487.31999999999971</v>
      </c>
      <c r="J1376" t="str">
        <f t="shared" si="109"/>
        <v>HIGH</v>
      </c>
    </row>
    <row r="1377" spans="1:10" x14ac:dyDescent="0.25">
      <c r="A1377" s="1">
        <v>43380</v>
      </c>
      <c r="B1377" s="4">
        <f t="shared" ca="1" si="105"/>
        <v>908</v>
      </c>
      <c r="C1377" s="2">
        <v>38275.339999999997</v>
      </c>
      <c r="D1377" s="2">
        <v>38275.339999999997</v>
      </c>
      <c r="E1377" s="2">
        <v>37769.440000000002</v>
      </c>
      <c r="F1377" s="2">
        <v>37934.730000000003</v>
      </c>
      <c r="G1377" s="5">
        <f t="shared" si="106"/>
        <v>-0.88989411981707633</v>
      </c>
      <c r="H1377" s="5">
        <f t="shared" si="107"/>
        <v>-0.89</v>
      </c>
      <c r="I1377" s="3">
        <f t="shared" si="108"/>
        <v>505.89999999999418</v>
      </c>
      <c r="J1377" t="str">
        <f t="shared" si="109"/>
        <v>HIGH</v>
      </c>
    </row>
    <row r="1378" spans="1:10" x14ac:dyDescent="0.25">
      <c r="A1378" s="1">
        <v>43381</v>
      </c>
      <c r="B1378" s="4">
        <f t="shared" ca="1" si="105"/>
        <v>908</v>
      </c>
      <c r="C1378" s="2">
        <v>38052.18</v>
      </c>
      <c r="D1378" s="2">
        <v>38554.720000000001</v>
      </c>
      <c r="E1378" s="2">
        <v>37998.129999999997</v>
      </c>
      <c r="F1378" s="2">
        <v>38492.949999999997</v>
      </c>
      <c r="G1378" s="5">
        <f t="shared" si="106"/>
        <v>1.1583304819855178</v>
      </c>
      <c r="H1378" s="5">
        <f t="shared" si="107"/>
        <v>1.1599999999999999</v>
      </c>
      <c r="I1378" s="3">
        <f t="shared" si="108"/>
        <v>556.59000000000378</v>
      </c>
      <c r="J1378" t="str">
        <f t="shared" si="109"/>
        <v>HIGH</v>
      </c>
    </row>
    <row r="1379" spans="1:10" x14ac:dyDescent="0.25">
      <c r="A1379" s="1">
        <v>43382</v>
      </c>
      <c r="B1379" s="4">
        <f t="shared" ca="1" si="105"/>
        <v>907</v>
      </c>
      <c r="C1379" s="2">
        <v>38427.15</v>
      </c>
      <c r="D1379" s="2">
        <v>38617.03</v>
      </c>
      <c r="E1379" s="2">
        <v>37884.410000000003</v>
      </c>
      <c r="F1379" s="2">
        <v>38071.129999999997</v>
      </c>
      <c r="G1379" s="5">
        <f t="shared" si="106"/>
        <v>-0.92648036609533635</v>
      </c>
      <c r="H1379" s="5">
        <f t="shared" si="107"/>
        <v>-0.93</v>
      </c>
      <c r="I1379" s="3">
        <f t="shared" si="108"/>
        <v>732.61999999999534</v>
      </c>
      <c r="J1379" t="str">
        <f t="shared" si="109"/>
        <v>HIGH</v>
      </c>
    </row>
    <row r="1380" spans="1:10" x14ac:dyDescent="0.25">
      <c r="A1380" s="1">
        <v>43383</v>
      </c>
      <c r="B1380" s="4">
        <f t="shared" ca="1" si="105"/>
        <v>906</v>
      </c>
      <c r="C1380" s="2">
        <v>38262.83</v>
      </c>
      <c r="D1380" s="2">
        <v>38413.81</v>
      </c>
      <c r="E1380" s="2">
        <v>37678.42</v>
      </c>
      <c r="F1380" s="2">
        <v>37736.07</v>
      </c>
      <c r="G1380" s="5">
        <f t="shared" si="106"/>
        <v>-1.376688551265032</v>
      </c>
      <c r="H1380" s="5">
        <f t="shared" si="107"/>
        <v>-1.3800000000000001</v>
      </c>
      <c r="I1380" s="3">
        <f t="shared" si="108"/>
        <v>735.38999999999942</v>
      </c>
      <c r="J1380" t="str">
        <f t="shared" si="109"/>
        <v>HIGH</v>
      </c>
    </row>
    <row r="1381" spans="1:10" x14ac:dyDescent="0.25">
      <c r="A1381" s="1">
        <v>43384</v>
      </c>
      <c r="B1381" s="4">
        <f t="shared" ca="1" si="105"/>
        <v>905</v>
      </c>
      <c r="C1381" s="2">
        <v>37847.879999999997</v>
      </c>
      <c r="D1381" s="2">
        <v>37897.78</v>
      </c>
      <c r="E1381" s="2">
        <v>37431.68</v>
      </c>
      <c r="F1381" s="2">
        <v>37606.89</v>
      </c>
      <c r="G1381" s="5">
        <f t="shared" si="106"/>
        <v>-0.63673315387809826</v>
      </c>
      <c r="H1381" s="5">
        <f t="shared" si="107"/>
        <v>-0.64</v>
      </c>
      <c r="I1381" s="3">
        <f t="shared" si="108"/>
        <v>466.09999999999854</v>
      </c>
      <c r="J1381" t="str">
        <f t="shared" si="109"/>
        <v>HIGH</v>
      </c>
    </row>
    <row r="1382" spans="1:10" x14ac:dyDescent="0.25">
      <c r="A1382" s="1">
        <v>43385</v>
      </c>
      <c r="B1382" s="4">
        <f t="shared" ca="1" si="105"/>
        <v>904</v>
      </c>
      <c r="C1382" s="2">
        <v>37595.730000000003</v>
      </c>
      <c r="D1382" s="2">
        <v>37596.019999999997</v>
      </c>
      <c r="E1382" s="2">
        <v>36911.230000000003</v>
      </c>
      <c r="F1382" s="2">
        <v>36939.599999999999</v>
      </c>
      <c r="G1382" s="5">
        <f t="shared" si="106"/>
        <v>-1.7452247901557028</v>
      </c>
      <c r="H1382" s="5">
        <f t="shared" si="107"/>
        <v>-1.75</v>
      </c>
      <c r="I1382" s="3">
        <f t="shared" si="108"/>
        <v>684.7899999999936</v>
      </c>
      <c r="J1382" t="str">
        <f t="shared" si="109"/>
        <v>HIGH</v>
      </c>
    </row>
    <row r="1383" spans="1:10" x14ac:dyDescent="0.25">
      <c r="A1383" s="1">
        <v>43386</v>
      </c>
      <c r="B1383" s="4">
        <f t="shared" ca="1" si="105"/>
        <v>903</v>
      </c>
      <c r="C1383" s="2">
        <v>37092.86</v>
      </c>
      <c r="D1383" s="2">
        <v>37745.599999999999</v>
      </c>
      <c r="E1383" s="2">
        <v>36987.730000000003</v>
      </c>
      <c r="F1383" s="2">
        <v>37687.910000000003</v>
      </c>
      <c r="G1383" s="5">
        <f t="shared" si="106"/>
        <v>1.6042170919147323</v>
      </c>
      <c r="H1383" s="5">
        <f t="shared" si="107"/>
        <v>1.61</v>
      </c>
      <c r="I1383" s="3">
        <f t="shared" si="108"/>
        <v>757.86999999999534</v>
      </c>
      <c r="J1383" t="str">
        <f t="shared" si="109"/>
        <v>HIGH</v>
      </c>
    </row>
    <row r="1384" spans="1:10" x14ac:dyDescent="0.25">
      <c r="A1384" s="1">
        <v>43387</v>
      </c>
      <c r="B1384" s="4">
        <f t="shared" ca="1" si="105"/>
        <v>903</v>
      </c>
      <c r="C1384" s="2">
        <v>37892.36</v>
      </c>
      <c r="D1384" s="2">
        <v>38139.96</v>
      </c>
      <c r="E1384" s="2">
        <v>37550.6</v>
      </c>
      <c r="F1384" s="2">
        <v>37663.33</v>
      </c>
      <c r="G1384" s="5">
        <f t="shared" si="106"/>
        <v>-0.60442263295291931</v>
      </c>
      <c r="H1384" s="5">
        <f t="shared" si="107"/>
        <v>-0.61</v>
      </c>
      <c r="I1384" s="3">
        <f t="shared" si="108"/>
        <v>589.36000000000058</v>
      </c>
      <c r="J1384" t="str">
        <f t="shared" si="109"/>
        <v>HIGH</v>
      </c>
    </row>
    <row r="1385" spans="1:10" x14ac:dyDescent="0.25">
      <c r="A1385" s="1">
        <v>43388</v>
      </c>
      <c r="B1385" s="4">
        <f t="shared" ca="1" si="105"/>
        <v>903</v>
      </c>
      <c r="C1385" s="2">
        <v>37946.800000000003</v>
      </c>
      <c r="D1385" s="2">
        <v>38221.4</v>
      </c>
      <c r="E1385" s="2">
        <v>37755.1</v>
      </c>
      <c r="F1385" s="2">
        <v>38025.449999999997</v>
      </c>
      <c r="G1385" s="5">
        <f t="shared" si="106"/>
        <v>0.2072638536055588</v>
      </c>
      <c r="H1385" s="5">
        <f t="shared" si="107"/>
        <v>0.21000000000000002</v>
      </c>
      <c r="I1385" s="3">
        <f t="shared" si="108"/>
        <v>466.30000000000291</v>
      </c>
      <c r="J1385" t="str">
        <f t="shared" si="109"/>
        <v>HIGH</v>
      </c>
    </row>
    <row r="1386" spans="1:10" x14ac:dyDescent="0.25">
      <c r="A1386" s="1">
        <v>43389</v>
      </c>
      <c r="B1386" s="4">
        <f t="shared" ca="1" si="105"/>
        <v>902</v>
      </c>
      <c r="C1386" s="2">
        <v>37951.07</v>
      </c>
      <c r="D1386" s="2">
        <v>38109.68</v>
      </c>
      <c r="E1386" s="2">
        <v>37787.379999999997</v>
      </c>
      <c r="F1386" s="2">
        <v>38040.57</v>
      </c>
      <c r="G1386" s="5">
        <f t="shared" si="106"/>
        <v>0.23582997791630117</v>
      </c>
      <c r="H1386" s="5">
        <f t="shared" si="107"/>
        <v>0.24000000000000002</v>
      </c>
      <c r="I1386" s="3">
        <f t="shared" si="108"/>
        <v>322.30000000000291</v>
      </c>
      <c r="J1386" t="str">
        <f t="shared" si="109"/>
        <v>LOW</v>
      </c>
    </row>
    <row r="1387" spans="1:10" x14ac:dyDescent="0.25">
      <c r="A1387" s="1">
        <v>43390</v>
      </c>
      <c r="B1387" s="4">
        <f t="shared" ca="1" si="105"/>
        <v>901</v>
      </c>
      <c r="C1387" s="2">
        <v>38168.42</v>
      </c>
      <c r="D1387" s="2">
        <v>38430.69</v>
      </c>
      <c r="E1387" s="2">
        <v>38073.29</v>
      </c>
      <c r="F1387" s="2">
        <v>38182.080000000002</v>
      </c>
      <c r="G1387" s="5">
        <f t="shared" si="106"/>
        <v>3.5788748918617781E-2</v>
      </c>
      <c r="H1387" s="5">
        <f t="shared" si="107"/>
        <v>0.04</v>
      </c>
      <c r="I1387" s="3">
        <f t="shared" si="108"/>
        <v>357.40000000000146</v>
      </c>
      <c r="J1387" t="str">
        <f t="shared" si="109"/>
        <v>LOW</v>
      </c>
    </row>
    <row r="1388" spans="1:10" x14ac:dyDescent="0.25">
      <c r="A1388" s="1">
        <v>43391</v>
      </c>
      <c r="B1388" s="4">
        <f t="shared" ca="1" si="105"/>
        <v>900</v>
      </c>
      <c r="C1388" s="2">
        <v>38371.339999999997</v>
      </c>
      <c r="D1388" s="2">
        <v>38556.269999999997</v>
      </c>
      <c r="E1388" s="2">
        <v>38313.06</v>
      </c>
      <c r="F1388" s="2">
        <v>38407.01</v>
      </c>
      <c r="G1388" s="5">
        <f t="shared" si="106"/>
        <v>9.296000608789147E-2</v>
      </c>
      <c r="H1388" s="5">
        <f t="shared" si="107"/>
        <v>9.9999999999999992E-2</v>
      </c>
      <c r="I1388" s="3">
        <f t="shared" si="108"/>
        <v>243.20999999999913</v>
      </c>
      <c r="J1388" t="str">
        <f t="shared" si="109"/>
        <v>LOW</v>
      </c>
    </row>
    <row r="1389" spans="1:10" x14ac:dyDescent="0.25">
      <c r="A1389" s="1">
        <v>43392</v>
      </c>
      <c r="B1389" s="4">
        <f t="shared" ca="1" si="105"/>
        <v>899</v>
      </c>
      <c r="C1389" s="2">
        <v>38321.129999999997</v>
      </c>
      <c r="D1389" s="2">
        <v>38414.370000000003</v>
      </c>
      <c r="E1389" s="2">
        <v>38125.81</v>
      </c>
      <c r="F1389" s="2">
        <v>38369.629999999997</v>
      </c>
      <c r="G1389" s="5">
        <f t="shared" si="106"/>
        <v>0.12656202987751144</v>
      </c>
      <c r="H1389" s="5">
        <f t="shared" si="107"/>
        <v>0.13</v>
      </c>
      <c r="I1389" s="3">
        <f t="shared" si="108"/>
        <v>288.56000000000495</v>
      </c>
      <c r="J1389" t="str">
        <f t="shared" si="109"/>
        <v>LOW</v>
      </c>
    </row>
    <row r="1390" spans="1:10" x14ac:dyDescent="0.25">
      <c r="A1390" s="1">
        <v>43393</v>
      </c>
      <c r="B1390" s="4">
        <f t="shared" ca="1" si="105"/>
        <v>898</v>
      </c>
      <c r="C1390" s="2">
        <v>38456.639999999999</v>
      </c>
      <c r="D1390" s="2">
        <v>38516.85</v>
      </c>
      <c r="E1390" s="2">
        <v>38215.050000000003</v>
      </c>
      <c r="F1390" s="2">
        <v>38310.49</v>
      </c>
      <c r="G1390" s="5">
        <f t="shared" si="106"/>
        <v>-0.38003840169084313</v>
      </c>
      <c r="H1390" s="5">
        <f t="shared" si="107"/>
        <v>-0.39</v>
      </c>
      <c r="I1390" s="3">
        <f t="shared" si="108"/>
        <v>301.79999999999563</v>
      </c>
      <c r="J1390" t="str">
        <f t="shared" si="109"/>
        <v>LOW</v>
      </c>
    </row>
    <row r="1391" spans="1:10" x14ac:dyDescent="0.25">
      <c r="A1391" s="1">
        <v>43394</v>
      </c>
      <c r="B1391" s="4">
        <f t="shared" ca="1" si="105"/>
        <v>898</v>
      </c>
      <c r="C1391" s="2">
        <v>38432.94</v>
      </c>
      <c r="D1391" s="2">
        <v>38540.57</v>
      </c>
      <c r="E1391" s="2">
        <v>37654.92</v>
      </c>
      <c r="F1391" s="2">
        <v>37877.339999999997</v>
      </c>
      <c r="G1391" s="5">
        <f t="shared" si="106"/>
        <v>-1.4456349162983779</v>
      </c>
      <c r="H1391" s="5">
        <f t="shared" si="107"/>
        <v>-1.45</v>
      </c>
      <c r="I1391" s="3">
        <f t="shared" si="108"/>
        <v>885.65000000000146</v>
      </c>
      <c r="J1391" t="str">
        <f t="shared" si="109"/>
        <v>HIGH</v>
      </c>
    </row>
    <row r="1392" spans="1:10" x14ac:dyDescent="0.25">
      <c r="A1392" s="1">
        <v>43395</v>
      </c>
      <c r="B1392" s="4">
        <f t="shared" ca="1" si="105"/>
        <v>898</v>
      </c>
      <c r="C1392" s="2">
        <v>38062.07</v>
      </c>
      <c r="D1392" s="2">
        <v>38119.379999999997</v>
      </c>
      <c r="E1392" s="2">
        <v>37734.14</v>
      </c>
      <c r="F1392" s="2">
        <v>38050.78</v>
      </c>
      <c r="G1392" s="5">
        <f t="shared" si="106"/>
        <v>-2.966207565694896E-2</v>
      </c>
      <c r="H1392" s="5">
        <f t="shared" si="107"/>
        <v>-0.03</v>
      </c>
      <c r="I1392" s="3">
        <f t="shared" si="108"/>
        <v>385.23999999999796</v>
      </c>
      <c r="J1392" t="str">
        <f t="shared" si="109"/>
        <v>LOW</v>
      </c>
    </row>
    <row r="1393" spans="1:10" x14ac:dyDescent="0.25">
      <c r="A1393" s="1">
        <v>43396</v>
      </c>
      <c r="B1393" s="4">
        <f t="shared" ca="1" si="105"/>
        <v>897</v>
      </c>
      <c r="C1393" s="2">
        <v>38084.699999999997</v>
      </c>
      <c r="D1393" s="2">
        <v>38571.230000000003</v>
      </c>
      <c r="E1393" s="2">
        <v>38062.01</v>
      </c>
      <c r="F1393" s="2">
        <v>38528.32</v>
      </c>
      <c r="G1393" s="5">
        <f t="shared" si="106"/>
        <v>1.1648247196380768</v>
      </c>
      <c r="H1393" s="5">
        <f t="shared" si="107"/>
        <v>1.17</v>
      </c>
      <c r="I1393" s="3">
        <f t="shared" si="108"/>
        <v>509.22000000000116</v>
      </c>
      <c r="J1393" t="str">
        <f t="shared" si="109"/>
        <v>HIGH</v>
      </c>
    </row>
    <row r="1394" spans="1:10" x14ac:dyDescent="0.25">
      <c r="A1394" s="1">
        <v>43397</v>
      </c>
      <c r="B1394" s="4">
        <f t="shared" ca="1" si="105"/>
        <v>896</v>
      </c>
      <c r="C1394" s="2">
        <v>38727.89</v>
      </c>
      <c r="D1394" s="2">
        <v>38788.51</v>
      </c>
      <c r="E1394" s="2">
        <v>38550.65</v>
      </c>
      <c r="F1394" s="2">
        <v>38614.79</v>
      </c>
      <c r="G1394" s="5">
        <f t="shared" si="106"/>
        <v>-0.2920375987434341</v>
      </c>
      <c r="H1394" s="5">
        <f t="shared" si="107"/>
        <v>-0.3</v>
      </c>
      <c r="I1394" s="3">
        <f t="shared" si="108"/>
        <v>237.86000000000058</v>
      </c>
      <c r="J1394" t="str">
        <f t="shared" si="109"/>
        <v>LOW</v>
      </c>
    </row>
    <row r="1395" spans="1:10" x14ac:dyDescent="0.25">
      <c r="A1395" s="1">
        <v>43398</v>
      </c>
      <c r="B1395" s="4">
        <f t="shared" ca="1" si="105"/>
        <v>895</v>
      </c>
      <c r="C1395" s="2">
        <v>38283.9</v>
      </c>
      <c r="D1395" s="2">
        <v>38402.449999999997</v>
      </c>
      <c r="E1395" s="2">
        <v>38155.78</v>
      </c>
      <c r="F1395" s="2">
        <v>38220.39</v>
      </c>
      <c r="G1395" s="5">
        <f t="shared" si="106"/>
        <v>-0.16589218966720223</v>
      </c>
      <c r="H1395" s="5">
        <f t="shared" si="107"/>
        <v>-0.17</v>
      </c>
      <c r="I1395" s="3">
        <f t="shared" si="108"/>
        <v>246.66999999999825</v>
      </c>
      <c r="J1395" t="str">
        <f t="shared" si="109"/>
        <v>LOW</v>
      </c>
    </row>
    <row r="1396" spans="1:10" x14ac:dyDescent="0.25">
      <c r="A1396" s="1">
        <v>43399</v>
      </c>
      <c r="B1396" s="4">
        <f t="shared" ca="1" si="105"/>
        <v>894</v>
      </c>
      <c r="C1396" s="2">
        <v>38471.93</v>
      </c>
      <c r="D1396" s="2">
        <v>38579.83</v>
      </c>
      <c r="E1396" s="2">
        <v>38411.370000000003</v>
      </c>
      <c r="F1396" s="2">
        <v>38434.720000000001</v>
      </c>
      <c r="G1396" s="5">
        <f t="shared" si="106"/>
        <v>-9.6719868226000427E-2</v>
      </c>
      <c r="H1396" s="5">
        <f t="shared" si="107"/>
        <v>-9.9999999999999992E-2</v>
      </c>
      <c r="I1396" s="3">
        <f t="shared" si="108"/>
        <v>168.45999999999913</v>
      </c>
      <c r="J1396" t="str">
        <f t="shared" si="109"/>
        <v>LOW</v>
      </c>
    </row>
    <row r="1397" spans="1:10" x14ac:dyDescent="0.25">
      <c r="A1397" s="1">
        <v>43400</v>
      </c>
      <c r="B1397" s="4">
        <f t="shared" ca="1" si="105"/>
        <v>893</v>
      </c>
      <c r="C1397" s="2">
        <v>38566.959999999999</v>
      </c>
      <c r="D1397" s="2">
        <v>38894.94</v>
      </c>
      <c r="E1397" s="2">
        <v>38545.760000000002</v>
      </c>
      <c r="F1397" s="2">
        <v>38799.08</v>
      </c>
      <c r="G1397" s="5">
        <f t="shared" si="106"/>
        <v>0.6018623194568683</v>
      </c>
      <c r="H1397" s="5">
        <f t="shared" si="107"/>
        <v>0.61</v>
      </c>
      <c r="I1397" s="3">
        <f t="shared" si="108"/>
        <v>349.18000000000029</v>
      </c>
      <c r="J1397" t="str">
        <f t="shared" si="109"/>
        <v>LOW</v>
      </c>
    </row>
    <row r="1398" spans="1:10" x14ac:dyDescent="0.25">
      <c r="A1398" s="1">
        <v>43401</v>
      </c>
      <c r="B1398" s="4">
        <f t="shared" ca="1" si="105"/>
        <v>893</v>
      </c>
      <c r="C1398" s="2">
        <v>38948.46</v>
      </c>
      <c r="D1398" s="2">
        <v>39008.89</v>
      </c>
      <c r="E1398" s="2">
        <v>38679.67</v>
      </c>
      <c r="F1398" s="2">
        <v>38843.879999999997</v>
      </c>
      <c r="G1398" s="5">
        <f t="shared" si="106"/>
        <v>-0.26850869071588901</v>
      </c>
      <c r="H1398" s="5">
        <f t="shared" si="107"/>
        <v>-0.27</v>
      </c>
      <c r="I1398" s="3">
        <f t="shared" si="108"/>
        <v>329.22000000000116</v>
      </c>
      <c r="J1398" t="str">
        <f t="shared" si="109"/>
        <v>LOW</v>
      </c>
    </row>
    <row r="1399" spans="1:10" x14ac:dyDescent="0.25">
      <c r="A1399" s="1">
        <v>43402</v>
      </c>
      <c r="B1399" s="4">
        <f t="shared" ca="1" si="105"/>
        <v>893</v>
      </c>
      <c r="C1399" s="2">
        <v>38930.18</v>
      </c>
      <c r="D1399" s="2">
        <v>39111.550000000003</v>
      </c>
      <c r="E1399" s="2">
        <v>38765.089999999997</v>
      </c>
      <c r="F1399" s="2">
        <v>39073.919999999998</v>
      </c>
      <c r="G1399" s="5">
        <f t="shared" si="106"/>
        <v>0.36922511018443266</v>
      </c>
      <c r="H1399" s="5">
        <f t="shared" si="107"/>
        <v>0.37</v>
      </c>
      <c r="I1399" s="3">
        <f t="shared" si="108"/>
        <v>346.4600000000064</v>
      </c>
      <c r="J1399" t="str">
        <f t="shared" si="109"/>
        <v>LOW</v>
      </c>
    </row>
    <row r="1400" spans="1:10" x14ac:dyDescent="0.25">
      <c r="A1400" s="1">
        <v>43403</v>
      </c>
      <c r="B1400" s="4">
        <f t="shared" ca="1" si="105"/>
        <v>892</v>
      </c>
      <c r="C1400" s="2">
        <v>39293.53</v>
      </c>
      <c r="D1400" s="2">
        <v>39326.980000000003</v>
      </c>
      <c r="E1400" s="2">
        <v>39046.94</v>
      </c>
      <c r="F1400" s="2">
        <v>39113.47</v>
      </c>
      <c r="G1400" s="5">
        <f t="shared" si="106"/>
        <v>-0.45824338001700965</v>
      </c>
      <c r="H1400" s="5">
        <f t="shared" si="107"/>
        <v>-0.46</v>
      </c>
      <c r="I1400" s="3">
        <f t="shared" si="108"/>
        <v>280.04000000000087</v>
      </c>
      <c r="J1400" t="str">
        <f t="shared" si="109"/>
        <v>LOW</v>
      </c>
    </row>
    <row r="1401" spans="1:10" x14ac:dyDescent="0.25">
      <c r="A1401" s="1">
        <v>43404</v>
      </c>
      <c r="B1401" s="4">
        <f t="shared" ca="1" si="105"/>
        <v>891</v>
      </c>
      <c r="C1401" s="2">
        <v>39264.480000000003</v>
      </c>
      <c r="D1401" s="2">
        <v>39579.58</v>
      </c>
      <c r="E1401" s="2">
        <v>39235.03</v>
      </c>
      <c r="F1401" s="2">
        <v>39467.31</v>
      </c>
      <c r="G1401" s="5">
        <f t="shared" si="106"/>
        <v>0.51657375826699969</v>
      </c>
      <c r="H1401" s="5">
        <f t="shared" si="107"/>
        <v>0.52</v>
      </c>
      <c r="I1401" s="3">
        <f t="shared" si="108"/>
        <v>344.55000000000291</v>
      </c>
      <c r="J1401" t="str">
        <f t="shared" si="109"/>
        <v>LOW</v>
      </c>
    </row>
    <row r="1402" spans="1:10" x14ac:dyDescent="0.25">
      <c r="A1402" s="1">
        <v>43405</v>
      </c>
      <c r="B1402" s="4">
        <f t="shared" ca="1" si="105"/>
        <v>890</v>
      </c>
      <c r="C1402" s="2">
        <v>39888.15</v>
      </c>
      <c r="D1402" s="2">
        <v>40010.17</v>
      </c>
      <c r="E1402" s="2">
        <v>38395.89</v>
      </c>
      <c r="F1402" s="2">
        <v>38628.29</v>
      </c>
      <c r="G1402" s="5">
        <f t="shared" si="106"/>
        <v>-3.158481905026933</v>
      </c>
      <c r="H1402" s="5">
        <f t="shared" si="107"/>
        <v>-3.1599999999999997</v>
      </c>
      <c r="I1402" s="3">
        <f t="shared" si="108"/>
        <v>1614.2799999999988</v>
      </c>
      <c r="J1402" t="str">
        <f t="shared" si="109"/>
        <v>HIGH</v>
      </c>
    </row>
  </sheetData>
  <conditionalFormatting sqref="H2:H140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{ACC90C81-D5D5-4C3C-99B5-FA73EF970DC6}</x14:id>
        </ext>
      </extLst>
    </cfRule>
  </conditionalFormatting>
  <conditionalFormatting sqref="I2:I1402">
    <cfRule type="colorScale" priority="2">
      <colorScale>
        <cfvo type="min"/>
        <cfvo type="max"/>
        <color rgb="FF63BE7B"/>
        <color rgb="FFFFEF9C"/>
      </colorScale>
    </cfRule>
    <cfRule type="colorScale" priority="1">
      <colorScale>
        <cfvo type="min"/>
        <cfvo type="percentile" val="50"/>
        <cfvo type="max"/>
        <color rgb="FF00B050"/>
        <color rgb="FFFFEB84"/>
        <color rgb="FFFFC000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C90C81-D5D5-4C3C-99B5-FA73EF970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H2:H1402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Data_for_assn_1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2022-03-30T03:38:54Z</dcterms:created>
  <dcterms:modified xsi:type="dcterms:W3CDTF">2022-03-30T05:20:00Z</dcterms:modified>
</cp:coreProperties>
</file>