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ira\Desktop\"/>
    </mc:Choice>
  </mc:AlternateContent>
  <xr:revisionPtr revIDLastSave="0" documentId="13_ncr:1_{25DEB60A-C537-4967-B98C-EDB9594ADCC1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DIR Fees" sheetId="1" r:id="rId1"/>
    <sheet name="Pharmacy Closure Data" sheetId="2" r:id="rId2"/>
    <sheet name="Correlation" sheetId="3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<sst xmlns="http://schemas.openxmlformats.org/spreadsheetml/2006/main" count="11" uniqueCount="8">
  <si>
    <t>Year</t>
  </si>
  <si>
    <t>Net Value of Pharmacy-Related DIR Price Concessions ($ billions)</t>
  </si>
  <si>
    <t>Closures</t>
  </si>
  <si>
    <t>DIR Payments in Billions (From Pharmacies to PBMs)</t>
  </si>
  <si>
    <t>Sum of Closures</t>
  </si>
  <si>
    <t>Sum of DIR Payments in Billions (From Pharmacies to PBMs)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</si>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</sst>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0" fontId="2" fillId="0" borderId="0" xfId="0" applyNumberFormat="1" applyFon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Closures and DIR Payments (From Pharmacies to PBMs)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Correlation!$C$1</c:f>
              <c:strCache>
                <c:ptCount val="1"/>
                <c:pt idx="0">
                  <c:v>Closures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Correlation!$A$2:$A$8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Correlation!$C$2:$C$8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16</c:v>
                </c:pt>
                <c:pt idx="5">
                  <c:v>21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3-4B7C-9DB1-1E4F62A79663}"/>
            </c:ext>
          </c:extLst>
        </c:ser>
        <c:ser>
          <c:idx val="1"/>
          <c:order val="1"/>
          <c:tx>
            <c:strRef>
              <c:f>Correlation!$B$1</c:f>
              <c:strCache>
                <c:ptCount val="1"/>
                <c:pt idx="0">
                  <c:v>DIR Payments in Billions (From Pharmacies to PBMs)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Correlation!$A$2:$A$8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Correlation!$B$2:$B$8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1.6</c:v>
                </c:pt>
                <c:pt idx="3">
                  <c:v>2.1</c:v>
                </c:pt>
                <c:pt idx="4">
                  <c:v>4</c:v>
                </c:pt>
                <c:pt idx="5">
                  <c:v>5.3</c:v>
                </c:pt>
                <c:pt idx="6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3-4B7C-9DB1-1E4F62A79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452534"/>
        <c:axId val="1990023088"/>
      </c:lineChart>
      <c:catAx>
        <c:axId val="1032452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0023088"/>
        <c:crosses val="autoZero"/>
        <c:auto val="1"/>
        <c:lblAlgn val="ctr"/>
        <c:lblOffset val="100"/>
        <c:noMultiLvlLbl val="1"/>
      </c:catAx>
      <c:valAx>
        <c:axId val="1990023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245253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[Pharmacy Projection (Data).xlsx]Correlation!PivotTable1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Correlation!$F$1</c:f>
              <c:strCache>
                <c:ptCount val="1"/>
                <c:pt idx="0">
                  <c:v>Sum of Closures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Correlation!$E$2:$E$9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Correlation!$F$2:$F$9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16</c:v>
                </c:pt>
                <c:pt idx="5">
                  <c:v>21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7-4265-BEC8-56E787E4D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949807"/>
        <c:axId val="1654952207"/>
      </c:lineChart>
      <c:lineChart>
        <c:grouping val="standard"/>
        <c:varyColors val="0"/>
        <c:ser>
          <c:idx val="1"/>
          <c:order val="1"/>
          <c:tx>
            <c:strRef>
              <c:f>Correlation!$G$1</c:f>
              <c:strCache>
                <c:ptCount val="1"/>
                <c:pt idx="0">
                  <c:v>Sum of DIR Payments in Billions (From Pharmacies to PBMs)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Correlation!$E$2:$E$9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Correlation!$G$2:$G$9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1.6</c:v>
                </c:pt>
                <c:pt idx="3">
                  <c:v>2.1</c:v>
                </c:pt>
                <c:pt idx="4">
                  <c:v>4</c:v>
                </c:pt>
                <c:pt idx="5">
                  <c:v>5.3</c:v>
                </c:pt>
                <c:pt idx="6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7-4265-BEC8-56E787E4D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299599"/>
        <c:axId val="1736528383"/>
      </c:lineChart>
      <c:catAx>
        <c:axId val="165494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52207"/>
        <c:crosses val="autoZero"/>
        <c:auto val="1"/>
        <c:lblAlgn val="ctr"/>
        <c:lblOffset val="100"/>
        <c:noMultiLvlLbl val="0"/>
      </c:catAx>
      <c:valAx>
        <c:axId val="165495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49807"/>
        <c:crosses val="autoZero"/>
        <c:crossBetween val="between"/>
      </c:valAx>
      <c:valAx>
        <c:axId val="17365283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99599"/>
        <c:crosses val="max"/>
        <c:crossBetween val="between"/>
      </c:valAx>
      <c:catAx>
        <c:axId val="159129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6528383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Correlation!$C$1</c:f>
              <c:strCache>
                <c:ptCount val="1"/>
                <c:pt idx="0">
                  <c:v>Closures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048118985126859E-2"/>
                  <c:y val="-8.6690726159230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Correlation!$B$2:$B$7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1.6</c:v>
                </c:pt>
                <c:pt idx="3">
                  <c:v>2.1</c:v>
                </c:pt>
                <c:pt idx="4">
                  <c:v>4</c:v>
                </c:pt>
                <c:pt idx="5">
                  <c:v>5.3</c:v>
                </c:pt>
              </c:numCache>
            </c:numRef>
          </c:xVal>
          <c:yVal>
            <c:numRef>
              <c:f>Correlation!$C$2:$C$7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16</c:v>
                </c:pt>
                <c:pt idx="5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B-434E-8EF4-439601F60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225039"/>
        <c:axId val="1993224079"/>
      </c:scatterChart>
      <c:valAx>
        <c:axId val="199322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24079"/>
        <c:crosses val="autoZero"/>
        <c:crossBetween val="midCat"/>
      </c:valAx>
      <c:valAx>
        <c:axId val="19932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2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54707</xdr:colOff>
      <xdr:row>3</xdr:row>
      <xdr:rowOff>1</xdr:rowOff>
    </xdr:from>
    <xdr:ext cx="6269355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5</xdr:col>
      <xdr:colOff>113774</xdr:colOff>
      <xdr:row>13</xdr:row>
      <xdr:rowOff>46981</xdr:rowOff>
    </xdr:from>
    <xdr:to>
      <xdr:col>10</xdr:col>
      <xdr:colOff>380330</xdr:colOff>
      <xdr:row>33</xdr:row>
      <xdr:rowOff>62221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0A3838-F4C6-66CC-93E7-51ABAF2C7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287548</xdr:colOff>
      <xdr:row>9</xdr:row>
      <xdr:rowOff>148806</xdr:rowOff>
    </xdr:from>
    <xdr:to>
      <xdr:col>4</xdr:col>
      <xdr:colOff>632604</xdr:colOff>
      <xdr:row>25</xdr:row>
      <xdr:rowOff>131553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91DF7A-C090-DB20-D654-AB4984D8B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Rajan" refreshedDate="45754.773203240744" createdVersion="8" refreshedVersion="8" minRefreshableVersion="3" recordCount="7" xr:uid="{5D927051-690E-470F-A72F-515851A7EB5A}">
  <cacheSource type="worksheet">
    <worksheetSource ref="A1:C8" sheet="Correlation"/>
  </cacheSource>
  <cacheFields count="3">
    <cacheField name="Year" numFmtId="0">
      <sharedItems containsSemiMixedTypes="0" containsString="0" containsNumber="1" containsInteger="1" minValue="2013" maxValue="2019" count="7">
        <n v="2013"/>
        <n v="2014"/>
        <n v="2015"/>
        <n v="2016"/>
        <n v="2017"/>
        <n v="2018"/>
        <n v="2019"/>
      </sharedItems>
    </cacheField>
    <cacheField name="Closures" numFmtId="0">
      <sharedItems containsSemiMixedTypes="0" containsString="0" containsNumber="1" containsInteger="1" minValue="5" maxValue="21"/>
    </cacheField>
    <cacheField name="DIR Payments in Billions (From Pharmacies to PBMs)" numFmtId="0">
      <sharedItems containsSemiMixedTypes="0" containsString="0" containsNumber="1" minValue="0.2" maxValue="9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5"/>
    <n v="0.2"/>
  </r>
  <r>
    <x v="1"/>
    <n v="10"/>
    <n v="0.5"/>
  </r>
  <r>
    <x v="2"/>
    <n v="8"/>
    <n v="1.6"/>
  </r>
  <r>
    <x v="3"/>
    <n v="8"/>
    <n v="2.1"/>
  </r>
  <r>
    <x v="4"/>
    <n v="16"/>
    <n v="4"/>
  </r>
  <r>
    <x v="5"/>
    <n v="21"/>
    <n v="5.3"/>
  </r>
  <r>
    <x v="6"/>
    <n v="8"/>
    <n v="9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4A462-DF05-4EF8-94C7-D298639322F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E1:G9" firstHeaderRow="0" firstDataRow="1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losures" fld="1" baseField="0" baseItem="0"/>
    <dataField name="Sum of DIR Payments in Billions (From Pharmacies to PBMs)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8"/>
  <sheetViews>
    <sheetView workbookViewId="0"/>
  </sheetViews>
  <sheetFormatPr defaultColWidth="14.44140625" defaultRowHeight="15.75" customHeight="1" x14ac:dyDescent="0.3"/>
  <cols>
    <col min="2" max="2" width="63.6640625" customWidth="1"/>
    <col min="3" max="3" width="54.109375" customWidth="1"/>
  </cols>
  <sheetData>
    <row r="1" spans="1:3" x14ac:dyDescent="0.3">
      <c r="A1" s="1" t="s">
        <v>0</v>
      </c>
      <c r="B1" s="1" t="s">
        <v>1</v>
      </c>
      <c r="C1" s="1"/>
    </row>
    <row r="2" spans="1:3" x14ac:dyDescent="0.3">
      <c r="A2" s="2">
        <v>2013</v>
      </c>
      <c r="B2" s="2">
        <v>0.2</v>
      </c>
      <c r="C2" s="3"/>
    </row>
    <row r="3" spans="1:3" x14ac:dyDescent="0.3">
      <c r="A3" s="2">
        <v>2014</v>
      </c>
      <c r="B3" s="2">
        <v>0.5</v>
      </c>
      <c r="C3" s="3"/>
    </row>
    <row r="4" spans="1:3" x14ac:dyDescent="0.3">
      <c r="A4" s="2">
        <v>2015</v>
      </c>
      <c r="B4" s="2">
        <v>1.6</v>
      </c>
      <c r="C4" s="3"/>
    </row>
    <row r="5" spans="1:3" x14ac:dyDescent="0.3">
      <c r="A5" s="2">
        <v>2016</v>
      </c>
      <c r="B5" s="2">
        <v>2.1</v>
      </c>
      <c r="C5" s="3"/>
    </row>
    <row r="6" spans="1:3" x14ac:dyDescent="0.3">
      <c r="A6" s="2">
        <v>2017</v>
      </c>
      <c r="B6" s="2">
        <v>4</v>
      </c>
      <c r="C6" s="3"/>
    </row>
    <row r="7" spans="1:3" x14ac:dyDescent="0.3">
      <c r="A7" s="2">
        <v>2018</v>
      </c>
      <c r="B7" s="2">
        <v>5.3</v>
      </c>
      <c r="C7" s="3"/>
    </row>
    <row r="8" spans="1:3" x14ac:dyDescent="0.3">
      <c r="A8" s="2">
        <v>2019</v>
      </c>
      <c r="B8" s="2">
        <v>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4140625" defaultRowHeight="15.75" customHeight="1" x14ac:dyDescent="0.3"/>
  <cols>
    <col min="1" max="1" width="37.88671875" customWidth="1"/>
    <col min="2" max="2" width="38" customWidth="1"/>
    <col min="3" max="26" width="8.6640625" customWidth="1"/>
  </cols>
  <sheetData>
    <row r="1" spans="1:2" ht="14.25" customHeight="1" x14ac:dyDescent="0.3">
      <c r="A1" s="1" t="s">
        <v>0</v>
      </c>
      <c r="B1" s="1" t="s">
        <v>2</v>
      </c>
    </row>
    <row r="2" spans="1:2" ht="14.25" customHeight="1" x14ac:dyDescent="0.3">
      <c r="A2" s="2">
        <v>2009</v>
      </c>
      <c r="B2" s="2">
        <v>1</v>
      </c>
    </row>
    <row r="3" spans="1:2" ht="14.25" customHeight="1" x14ac:dyDescent="0.3">
      <c r="A3" s="2">
        <v>2012</v>
      </c>
      <c r="B3" s="2">
        <v>2</v>
      </c>
    </row>
    <row r="4" spans="1:2" ht="14.25" customHeight="1" x14ac:dyDescent="0.3">
      <c r="A4" s="2">
        <v>2013</v>
      </c>
      <c r="B4" s="2">
        <v>5</v>
      </c>
    </row>
    <row r="5" spans="1:2" ht="14.25" customHeight="1" x14ac:dyDescent="0.3">
      <c r="A5" s="2">
        <v>2014</v>
      </c>
      <c r="B5" s="2">
        <v>10</v>
      </c>
    </row>
    <row r="6" spans="1:2" ht="14.25" customHeight="1" x14ac:dyDescent="0.3">
      <c r="A6" s="2">
        <v>2015</v>
      </c>
      <c r="B6" s="2">
        <v>8</v>
      </c>
    </row>
    <row r="7" spans="1:2" ht="14.25" customHeight="1" x14ac:dyDescent="0.3">
      <c r="A7" s="2">
        <v>2016</v>
      </c>
      <c r="B7" s="2">
        <v>8</v>
      </c>
    </row>
    <row r="8" spans="1:2" ht="14.25" customHeight="1" x14ac:dyDescent="0.3">
      <c r="A8" s="2">
        <v>2017</v>
      </c>
      <c r="B8" s="2">
        <v>16</v>
      </c>
    </row>
    <row r="9" spans="1:2" ht="14.25" customHeight="1" x14ac:dyDescent="0.3">
      <c r="A9" s="2">
        <v>2018</v>
      </c>
      <c r="B9" s="2">
        <v>21</v>
      </c>
    </row>
    <row r="10" spans="1:2" ht="14.25" customHeight="1" x14ac:dyDescent="0.3">
      <c r="A10" s="2">
        <v>2019</v>
      </c>
      <c r="B10" s="2">
        <v>8</v>
      </c>
    </row>
    <row r="11" spans="1:2" ht="14.25" customHeight="1" x14ac:dyDescent="0.3">
      <c r="A11" s="2">
        <v>2020</v>
      </c>
      <c r="B11" s="2">
        <v>4</v>
      </c>
    </row>
    <row r="12" spans="1:2" ht="14.25" customHeight="1" x14ac:dyDescent="0.3">
      <c r="A12" s="2">
        <v>2021</v>
      </c>
      <c r="B12" s="2">
        <v>4</v>
      </c>
    </row>
    <row r="13" spans="1:2" ht="14.25" customHeight="1" x14ac:dyDescent="0.3">
      <c r="A13" s="2">
        <v>2022</v>
      </c>
      <c r="B13" s="2">
        <v>7</v>
      </c>
    </row>
    <row r="14" spans="1:2" ht="14.25" customHeight="1" x14ac:dyDescent="0.3">
      <c r="A14" s="2">
        <v>2023</v>
      </c>
      <c r="B14" s="2">
        <v>7</v>
      </c>
    </row>
    <row r="15" spans="1:2" ht="14.25" customHeight="1" x14ac:dyDescent="0.3">
      <c r="A15" s="2">
        <v>2024</v>
      </c>
      <c r="B15" s="2">
        <v>3</v>
      </c>
    </row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tabSelected="1" topLeftCell="B14" zoomScale="105" workbookViewId="0">
      <selection activeCell="F5" sqref="F5"/>
    </sheetView>
  </sheetViews>
  <sheetFormatPr defaultColWidth="14.44140625" defaultRowHeight="15.75" customHeight="1" x14ac:dyDescent="0.3"/>
  <cols>
    <col min="1" max="1" width="5.109375" customWidth="1"/>
    <col min="2" max="2" width="45.33203125" customWidth="1"/>
    <col min="3" max="3" width="7.6640625" customWidth="1"/>
    <col min="4" max="4" width="8.6640625" customWidth="1"/>
    <col min="5" max="5" width="12.109375" bestFit="1" customWidth="1"/>
    <col min="6" max="6" width="13.6640625" bestFit="1" customWidth="1"/>
    <col min="7" max="7" width="49.21875" bestFit="1" customWidth="1"/>
    <col min="8" max="26" width="8.6640625" customWidth="1"/>
  </cols>
  <sheetData>
    <row r="1" spans="1:7" ht="14.25" customHeight="1" x14ac:dyDescent="0.3">
      <c r="A1" s="1" t="s">
        <v>0</v>
      </c>
      <c r="B1" s="4" t="s">
        <v>3</v>
      </c>
      <c r="C1" s="1" t="s">
        <v>2</v>
      </c>
      <c r="E1" s="6" t="s">
        <v>6</v>
      </c>
      <c r="F1" t="s">
        <v>4</v>
      </c>
      <c r="G1" t="s">
        <v>5</v>
      </c>
    </row>
    <row r="2" spans="1:7" ht="14.25" customHeight="1" x14ac:dyDescent="0.3">
      <c r="A2" s="2">
        <v>2013</v>
      </c>
      <c r="B2" s="2">
        <v>0.2</v>
      </c>
      <c r="C2" s="2">
        <v>5</v>
      </c>
      <c r="E2" s="7">
        <v>2013</v>
      </c>
      <c r="F2" s="5">
        <v>5</v>
      </c>
      <c r="G2" s="5">
        <v>0.2</v>
      </c>
    </row>
    <row r="3" spans="1:7" ht="14.25" customHeight="1" x14ac:dyDescent="0.3">
      <c r="A3" s="2">
        <v>2014</v>
      </c>
      <c r="B3" s="2">
        <v>0.5</v>
      </c>
      <c r="C3" s="2">
        <v>10</v>
      </c>
      <c r="E3" s="7">
        <v>2014</v>
      </c>
      <c r="F3" s="5">
        <v>10</v>
      </c>
      <c r="G3" s="5">
        <v>0.5</v>
      </c>
    </row>
    <row r="4" spans="1:7" ht="14.25" customHeight="1" x14ac:dyDescent="0.3">
      <c r="A4" s="2">
        <v>2015</v>
      </c>
      <c r="B4" s="2">
        <v>1.6</v>
      </c>
      <c r="C4" s="2">
        <v>8</v>
      </c>
      <c r="E4" s="7">
        <v>2015</v>
      </c>
      <c r="F4" s="5">
        <v>8</v>
      </c>
      <c r="G4" s="5">
        <v>1.6</v>
      </c>
    </row>
    <row r="5" spans="1:7" ht="14.25" customHeight="1" x14ac:dyDescent="0.3">
      <c r="A5" s="2">
        <v>2016</v>
      </c>
      <c r="B5" s="2">
        <v>2.1</v>
      </c>
      <c r="C5" s="2">
        <v>8</v>
      </c>
      <c r="E5" s="7">
        <v>2016</v>
      </c>
      <c r="F5" s="5">
        <v>8</v>
      </c>
      <c r="G5" s="5">
        <v>2.1</v>
      </c>
    </row>
    <row r="6" spans="1:7" ht="14.25" customHeight="1" x14ac:dyDescent="0.3">
      <c r="A6" s="2">
        <v>2017</v>
      </c>
      <c r="B6" s="2">
        <v>4</v>
      </c>
      <c r="C6" s="2">
        <v>16</v>
      </c>
      <c r="E6" s="7">
        <v>2017</v>
      </c>
      <c r="F6" s="5">
        <v>16</v>
      </c>
      <c r="G6" s="5">
        <v>4</v>
      </c>
    </row>
    <row r="7" spans="1:7" ht="14.25" customHeight="1" x14ac:dyDescent="0.3">
      <c r="A7" s="2">
        <v>2018</v>
      </c>
      <c r="B7" s="2">
        <v>5.3</v>
      </c>
      <c r="C7" s="2">
        <v>21</v>
      </c>
      <c r="E7" s="7">
        <v>2018</v>
      </c>
      <c r="F7" s="5">
        <v>21</v>
      </c>
      <c r="G7" s="5">
        <v>5.3</v>
      </c>
    </row>
    <row r="8" spans="1:7" ht="14.25" customHeight="1" x14ac:dyDescent="0.3">
      <c r="A8" s="2">
        <v>2019</v>
      </c>
      <c r="B8" s="2">
        <v>9.1</v>
      </c>
      <c r="C8" s="2">
        <v>8</v>
      </c>
      <c r="E8" s="7">
        <v>2019</v>
      </c>
      <c r="F8" s="5">
        <v>8</v>
      </c>
      <c r="G8" s="5">
        <v>9.1</v>
      </c>
    </row>
    <row r="9" spans="1:7" ht="14.25" customHeight="1" x14ac:dyDescent="0.3">
      <c r="E9" s="7" t="s">
        <v>7</v>
      </c>
      <c r="F9" s="5">
        <v>76</v>
      </c>
      <c r="G9" s="5">
        <v>22.799999999999997</v>
      </c>
    </row>
    <row r="10" spans="1:7" ht="14.25" customHeight="1" x14ac:dyDescent="0.3"/>
    <row r="11" spans="1:7" ht="14.25" customHeight="1" x14ac:dyDescent="0.3"/>
    <row r="12" spans="1:7" ht="14.25" customHeight="1" x14ac:dyDescent="0.3"/>
    <row r="13" spans="1:7" ht="14.25" customHeight="1" x14ac:dyDescent="0.3"/>
    <row r="14" spans="1:7" ht="14.25" customHeight="1" x14ac:dyDescent="0.3"/>
    <row r="15" spans="1:7" ht="14.25" customHeight="1" x14ac:dyDescent="0.3"/>
    <row r="16" spans="1: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5" right="0.75" top="1" bottom="1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 Fees</vt:lpstr>
      <vt:lpstr>Pharmacy Closure Data</vt:lpstr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Rajan</dc:creator>
  <cp:lastModifiedBy>Aditya Rajan</cp:lastModifiedBy>
  <dcterms:created xsi:type="dcterms:W3CDTF">2025-04-09T22:54:52Z</dcterms:created>
  <dcterms:modified xsi:type="dcterms:W3CDTF">2025-04-14T15:17:25Z</dcterms:modified>
</cp:coreProperties>
</file>