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zapisane\"/>
    </mc:Choice>
  </mc:AlternateContent>
  <xr:revisionPtr revIDLastSave="0" documentId="13_ncr:1_{72FB810C-F3B0-4404-8931-DEF19AABA9B9}" xr6:coauthVersionLast="47" xr6:coauthVersionMax="47" xr10:uidLastSave="{00000000-0000-0000-0000-000000000000}"/>
  <bookViews>
    <workbookView xWindow="-120" yWindow="-120" windowWidth="29040" windowHeight="15720" xr2:uid="{79456286-C125-4BBE-8110-954048161DE0}"/>
  </bookViews>
  <sheets>
    <sheet name="PROJEK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E49" i="1"/>
</calcChain>
</file>

<file path=xl/sharedStrings.xml><?xml version="1.0" encoding="utf-8"?>
<sst xmlns="http://schemas.openxmlformats.org/spreadsheetml/2006/main" count="247" uniqueCount="136">
  <si>
    <t>nr projektu</t>
  </si>
  <si>
    <t>nazwa projektu</t>
  </si>
  <si>
    <t>osoba prowadząca</t>
  </si>
  <si>
    <t>kontrahent</t>
  </si>
  <si>
    <t>uwagi</t>
  </si>
  <si>
    <t>oświetlenie</t>
  </si>
  <si>
    <t xml:space="preserve">0200A </t>
  </si>
  <si>
    <t>Gdańsk Angielska Grobla Riverwiev II</t>
  </si>
  <si>
    <t>ZTO</t>
  </si>
  <si>
    <t>Vastint Polska Sp. z o. o.</t>
  </si>
  <si>
    <t>0200B</t>
  </si>
  <si>
    <t>Gdańsk Angielska Grobla kolizje</t>
  </si>
  <si>
    <t>0201A</t>
  </si>
  <si>
    <t>Gdańsk Łąkowa LPP GZMO</t>
  </si>
  <si>
    <t>Kabarpol Sp. z o. o.</t>
  </si>
  <si>
    <t>0201B</t>
  </si>
  <si>
    <t>Gdańsk Łąkowa przebudowa SOU</t>
  </si>
  <si>
    <t>MCH</t>
  </si>
  <si>
    <t>0222A</t>
  </si>
  <si>
    <t>Gdańsk Jałmużnicza Eurostyl</t>
  </si>
  <si>
    <t xml:space="preserve">GGI Dolne Miasto Sp. z o. o. </t>
  </si>
  <si>
    <t xml:space="preserve">0235A </t>
  </si>
  <si>
    <t>Kwidzyn Warszawska</t>
  </si>
  <si>
    <t>ATO</t>
  </si>
  <si>
    <t>Tandem Architekci Sp. z o. o.</t>
  </si>
  <si>
    <t xml:space="preserve">0240A </t>
  </si>
  <si>
    <t>Gdynia Kielecka przebudowa</t>
  </si>
  <si>
    <t>Allcon Osiedla 3 Sp. z o. o.</t>
  </si>
  <si>
    <t>offset 50k</t>
  </si>
  <si>
    <t>0240AB</t>
  </si>
  <si>
    <t>Gdynia Kielecka zasilanie</t>
  </si>
  <si>
    <t xml:space="preserve">0245A </t>
  </si>
  <si>
    <t>Dzierżążno sklep magazyn</t>
  </si>
  <si>
    <t>PBA</t>
  </si>
  <si>
    <t xml:space="preserve">0262A </t>
  </si>
  <si>
    <t>Dębogórze hala MMR - rewizje</t>
  </si>
  <si>
    <t>LSL</t>
  </si>
  <si>
    <t>Konar Sp. z o.o. Sp. K.</t>
  </si>
  <si>
    <t>Optilum</t>
  </si>
  <si>
    <t xml:space="preserve">0280A </t>
  </si>
  <si>
    <t>Gdańsk ZREMB św Wojciech</t>
  </si>
  <si>
    <t>Prac. Arch. AA S.C.</t>
  </si>
  <si>
    <t>rozliczenie do końca czerwca</t>
  </si>
  <si>
    <t xml:space="preserve">0282C </t>
  </si>
  <si>
    <t>Nowy Dwór Primagran III</t>
  </si>
  <si>
    <t>0299A</t>
  </si>
  <si>
    <t>Gdańsk Olsztyńska przebudowa 110kV</t>
  </si>
  <si>
    <t>Allcon Sp. z o. o.</t>
  </si>
  <si>
    <r>
      <rPr>
        <sz val="11"/>
        <color rgb="FF000000"/>
        <rFont val="Aptos Narrow"/>
        <scheme val="minor"/>
      </rPr>
      <t>0299</t>
    </r>
    <r>
      <rPr>
        <b/>
        <sz val="11"/>
        <color rgb="FF000000"/>
        <rFont val="Aptos Narrow"/>
        <scheme val="minor"/>
      </rPr>
      <t>B</t>
    </r>
  </si>
  <si>
    <t>Gdańsk Olsztyńska zasilanie</t>
  </si>
  <si>
    <t>0302A</t>
  </si>
  <si>
    <t>Gdańsk Siennicka trafo</t>
  </si>
  <si>
    <t>Grupa Profit</t>
  </si>
  <si>
    <t xml:space="preserve">0305A </t>
  </si>
  <si>
    <t xml:space="preserve">Gdańsk Sobieszewo </t>
  </si>
  <si>
    <t>0309A</t>
  </si>
  <si>
    <t>Gdańsk Tarcice trafostacje</t>
  </si>
  <si>
    <t>Sunreef Venture S. A.</t>
  </si>
  <si>
    <t>0310A</t>
  </si>
  <si>
    <t>Warszawa Chłodna</t>
  </si>
  <si>
    <t>BJK Architekci Sp. z o. o.</t>
  </si>
  <si>
    <t>0311A</t>
  </si>
  <si>
    <t>Pasłęk Ecognor</t>
  </si>
  <si>
    <t xml:space="preserve">0312A </t>
  </si>
  <si>
    <t>Kołobrzeg Bałtyk</t>
  </si>
  <si>
    <t xml:space="preserve">0313A </t>
  </si>
  <si>
    <t>Gdynia Spacerowa</t>
  </si>
  <si>
    <t xml:space="preserve">0318A </t>
  </si>
  <si>
    <t>Bąkowo magazyn zboża FPT</t>
  </si>
  <si>
    <t>0323A</t>
  </si>
  <si>
    <t>Gdańsk Przełom ZKSN</t>
  </si>
  <si>
    <t>JABO Jan Wierzchowski</t>
  </si>
  <si>
    <t>0330A</t>
  </si>
  <si>
    <t>Gdańsk SA Nowe Ogrody Poddasze Winda</t>
  </si>
  <si>
    <t xml:space="preserve">0332A </t>
  </si>
  <si>
    <t>Ciechocinek Pralnia</t>
  </si>
  <si>
    <t>0333A</t>
  </si>
  <si>
    <t>Gdańsk Sobótki trafo</t>
  </si>
  <si>
    <t>Modzelewska Barbara</t>
  </si>
  <si>
    <t>0340A</t>
  </si>
  <si>
    <t>Gdynia Rdestowa trafostacja</t>
  </si>
  <si>
    <t>Allcon Osiedla 2 Sp. z o. o.</t>
  </si>
  <si>
    <t xml:space="preserve">0346A </t>
  </si>
  <si>
    <t>Warszawa Politechnika APE-LP</t>
  </si>
  <si>
    <t>APE-LP Sp. z o.o.</t>
  </si>
  <si>
    <t xml:space="preserve">0347A </t>
  </si>
  <si>
    <t>Kościerzyna Szpital APE-LP</t>
  </si>
  <si>
    <t xml:space="preserve">0348A </t>
  </si>
  <si>
    <t>Gdańsk Reduta Miś</t>
  </si>
  <si>
    <t xml:space="preserve">0350A </t>
  </si>
  <si>
    <t>Gdynia Pucka Robyg</t>
  </si>
  <si>
    <t>B1 Architekci Sp. z o.o.</t>
  </si>
  <si>
    <t xml:space="preserve">0353A </t>
  </si>
  <si>
    <t>Przodkowo oczyszczalnia ścieków</t>
  </si>
  <si>
    <t>EG-Automatyka Sp. z o. o.</t>
  </si>
  <si>
    <t>0355A</t>
  </si>
  <si>
    <t>Gdańsk Grunwaldzka akademik</t>
  </si>
  <si>
    <t>Primes Sp. z o.o.</t>
  </si>
  <si>
    <t>Gdańsk MAG</t>
  </si>
  <si>
    <t>0356A</t>
  </si>
  <si>
    <t>Gdańsk Miałki Szlak Laminopol</t>
  </si>
  <si>
    <t xml:space="preserve">0358A </t>
  </si>
  <si>
    <t>Gdańsk UCK Stróżówka 42A</t>
  </si>
  <si>
    <t>Bautas Sp. z o.o.</t>
  </si>
  <si>
    <t>0360A</t>
  </si>
  <si>
    <t>PKS Gdańsk</t>
  </si>
  <si>
    <t>Ecocad Sp. z o.o.</t>
  </si>
  <si>
    <t>0362A</t>
  </si>
  <si>
    <t>Gdańsk Kolonia Zręby 15/16</t>
  </si>
  <si>
    <t>wystawiono fv 2025-03-19</t>
  </si>
  <si>
    <t>0363A</t>
  </si>
  <si>
    <t>Gdańsk Legionów AW</t>
  </si>
  <si>
    <t>0365A</t>
  </si>
  <si>
    <t>Rumia Sychty domki</t>
  </si>
  <si>
    <t>Rumia Sychty ośw.</t>
  </si>
  <si>
    <t>0367A</t>
  </si>
  <si>
    <t>Toruńska Invest Komfort</t>
  </si>
  <si>
    <t>Kielecka budynek BCD</t>
  </si>
  <si>
    <t>Ecocad Sp. z o. o.</t>
  </si>
  <si>
    <t>Tarcice hala H</t>
  </si>
  <si>
    <t>Gdynia Handlowa 19</t>
  </si>
  <si>
    <t>Energomontaż Północ</t>
  </si>
  <si>
    <t xml:space="preserve">Gdańsk Stężycka </t>
  </si>
  <si>
    <t xml:space="preserve">Nord Space 1 Sp.  z o.o. </t>
  </si>
  <si>
    <t>Stacje SN</t>
  </si>
  <si>
    <t>Przebudowa sieci</t>
  </si>
  <si>
    <t>Osiedle</t>
  </si>
  <si>
    <t>Usługi</t>
  </si>
  <si>
    <t>Przemysłowy</t>
  </si>
  <si>
    <t>Sądy</t>
  </si>
  <si>
    <t>Hotele</t>
  </si>
  <si>
    <t>Użyteczność Publiczna</t>
  </si>
  <si>
    <t>Szpitale</t>
  </si>
  <si>
    <t>Biurowy</t>
  </si>
  <si>
    <t>typ projektu</t>
  </si>
  <si>
    <t xml:space="preserve">powierzchnia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</si>
</sst>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9"/>
      <color rgb="FF202B46"/>
      <name val="Helvetica"/>
      <charset val="238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charset val="238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DABAB-2434-4173-B81E-0E9640309AE1}" name="PROJEKTY" displayName="PROJEKTY" ref="A1:H49" totalsRowCount="1" headerRowDxfId="6" dataCellStyle="Normalny">
  <autoFilter ref="A1:H48" xr:uid="{5F5DABAB-2434-4173-B81E-0E9640309AE1}"/>
  <sortState xmlns:xlrd2="http://schemas.microsoft.com/office/spreadsheetml/2017/richdata2" ref="A2:G48">
    <sortCondition ref="A1:A48"/>
  </sortState>
  <tableColumns count="8">
    <tableColumn id="1" xr3:uid="{E0AE5BBB-6FF9-4F0D-83E7-305551E7F358}" name="nr projektu" totalsRowFunction="custom" dataDxfId="5" dataCellStyle="Normalny">
      <totalsRowFormula>SUBTOTAL(103,PROJEKTY[osoba prowadząca])</totalsRowFormula>
    </tableColumn>
    <tableColumn id="2" xr3:uid="{5BF2497F-026E-4136-914A-29A7476D4AAF}" name="nazwa projektu" dataCellStyle="Normalny"/>
    <tableColumn id="6" xr3:uid="{F3BC37F1-40CF-4685-99AE-9210D3F2D1AA}" name="typ projektu" dataDxfId="2"/>
    <tableColumn id="7" xr3:uid="{353150C2-80DA-4373-84A5-C5120EC87F9D}" name="powierzchnia " dataDxfId="1"/>
    <tableColumn id="3" xr3:uid="{8B1DD7D6-975B-438E-AF1D-E59DC7B4AE8A}" name="osoba prowadząca" totalsRowFunction="count" dataDxfId="4" dataCellStyle="Normalny"/>
    <tableColumn id="5" xr3:uid="{C62F608B-1BC0-4AD9-A83E-1257C3F07CD8}" name="kontrahent" dataDxfId="3" totalsRowDxfId="0"/>
    <tableColumn id="8" xr3:uid="{DAE8C7DE-8580-466C-8C11-A4584A8FF46E}" name="uwagi" dataCellStyle="Normalny"/>
    <tableColumn id="9" xr3:uid="{14D8151E-7B4F-4310-A4B5-B347BE4D9ABB}" name="oświetlenie" dataCellStyle="Normal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F79B-02C5-42AF-9012-55333E47ED09}">
  <sheetPr>
    <tabColor rgb="FF007A37"/>
  </sheetPr>
  <dimension ref="A1:J527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10.140625" customWidth="1"/>
    <col min="2" max="2" width="33.42578125" customWidth="1"/>
    <col min="3" max="3" width="19.7109375" customWidth="1"/>
    <col min="4" max="4" width="12.140625" customWidth="1"/>
    <col min="5" max="5" width="25.28515625" style="10" customWidth="1"/>
    <col min="6" max="6" width="25" customWidth="1"/>
    <col min="7" max="7" width="10.42578125" customWidth="1"/>
    <col min="8" max="8" width="12.42578125" customWidth="1"/>
  </cols>
  <sheetData>
    <row r="1" spans="1:8" ht="30" x14ac:dyDescent="0.25">
      <c r="A1" s="12" t="s">
        <v>0</v>
      </c>
      <c r="B1" s="4" t="s">
        <v>1</v>
      </c>
      <c r="C1" s="4" t="s">
        <v>134</v>
      </c>
      <c r="D1" s="6" t="s">
        <v>135</v>
      </c>
      <c r="E1" s="6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6</v>
      </c>
      <c r="B2" t="s">
        <v>7</v>
      </c>
      <c r="C2" t="s">
        <v>124</v>
      </c>
      <c r="E2" s="3" t="s">
        <v>8</v>
      </c>
      <c r="F2" s="13" t="s">
        <v>9</v>
      </c>
    </row>
    <row r="3" spans="1:8" x14ac:dyDescent="0.25">
      <c r="A3" t="s">
        <v>10</v>
      </c>
      <c r="B3" t="s">
        <v>11</v>
      </c>
      <c r="C3" t="s">
        <v>125</v>
      </c>
      <c r="E3" s="3" t="s">
        <v>8</v>
      </c>
      <c r="F3" s="13" t="s">
        <v>9</v>
      </c>
    </row>
    <row r="4" spans="1:8" x14ac:dyDescent="0.25">
      <c r="A4" t="s">
        <v>12</v>
      </c>
      <c r="B4" t="s">
        <v>13</v>
      </c>
      <c r="C4" t="s">
        <v>125</v>
      </c>
      <c r="E4" s="3" t="s">
        <v>8</v>
      </c>
      <c r="F4" s="13" t="s">
        <v>14</v>
      </c>
    </row>
    <row r="5" spans="1:8" x14ac:dyDescent="0.25">
      <c r="A5" t="s">
        <v>15</v>
      </c>
      <c r="B5" t="s">
        <v>16</v>
      </c>
      <c r="C5" t="s">
        <v>125</v>
      </c>
      <c r="E5" s="3" t="s">
        <v>17</v>
      </c>
      <c r="F5" s="13" t="s">
        <v>14</v>
      </c>
    </row>
    <row r="6" spans="1:8" x14ac:dyDescent="0.25">
      <c r="A6" t="s">
        <v>18</v>
      </c>
      <c r="B6" t="s">
        <v>19</v>
      </c>
      <c r="C6" t="s">
        <v>124</v>
      </c>
      <c r="E6" s="3" t="s">
        <v>8</v>
      </c>
      <c r="F6" s="13" t="s">
        <v>20</v>
      </c>
    </row>
    <row r="7" spans="1:8" x14ac:dyDescent="0.25">
      <c r="A7" t="s">
        <v>21</v>
      </c>
      <c r="B7" t="s">
        <v>22</v>
      </c>
      <c r="C7" t="s">
        <v>126</v>
      </c>
      <c r="E7" s="3" t="s">
        <v>23</v>
      </c>
      <c r="F7" s="9" t="s">
        <v>24</v>
      </c>
    </row>
    <row r="8" spans="1:8" x14ac:dyDescent="0.25">
      <c r="A8" t="s">
        <v>25</v>
      </c>
      <c r="B8" t="s">
        <v>26</v>
      </c>
      <c r="C8" t="s">
        <v>125</v>
      </c>
      <c r="E8" s="3" t="s">
        <v>8</v>
      </c>
      <c r="F8" s="9" t="s">
        <v>27</v>
      </c>
      <c r="G8" t="s">
        <v>28</v>
      </c>
    </row>
    <row r="9" spans="1:8" x14ac:dyDescent="0.25">
      <c r="A9" t="s">
        <v>29</v>
      </c>
      <c r="B9" t="s">
        <v>30</v>
      </c>
      <c r="C9" t="s">
        <v>124</v>
      </c>
      <c r="E9" s="3" t="s">
        <v>8</v>
      </c>
      <c r="F9" s="9" t="s">
        <v>27</v>
      </c>
    </row>
    <row r="10" spans="1:8" x14ac:dyDescent="0.25">
      <c r="A10" t="s">
        <v>31</v>
      </c>
      <c r="B10" t="s">
        <v>32</v>
      </c>
      <c r="C10" t="s">
        <v>127</v>
      </c>
      <c r="E10" s="3" t="s">
        <v>33</v>
      </c>
      <c r="F10" s="9" t="s">
        <v>24</v>
      </c>
    </row>
    <row r="11" spans="1:8" x14ac:dyDescent="0.25">
      <c r="A11" t="s">
        <v>34</v>
      </c>
      <c r="B11" t="s">
        <v>35</v>
      </c>
      <c r="C11" t="s">
        <v>128</v>
      </c>
      <c r="E11" s="3" t="s">
        <v>36</v>
      </c>
      <c r="F11" s="9" t="s">
        <v>37</v>
      </c>
      <c r="H11" t="s">
        <v>38</v>
      </c>
    </row>
    <row r="12" spans="1:8" x14ac:dyDescent="0.25">
      <c r="A12" t="s">
        <v>39</v>
      </c>
      <c r="B12" t="s">
        <v>40</v>
      </c>
      <c r="C12" t="s">
        <v>129</v>
      </c>
      <c r="E12" s="3" t="s">
        <v>23</v>
      </c>
      <c r="F12" s="9" t="s">
        <v>41</v>
      </c>
      <c r="G12" t="s">
        <v>42</v>
      </c>
      <c r="H12" t="s">
        <v>38</v>
      </c>
    </row>
    <row r="13" spans="1:8" x14ac:dyDescent="0.25">
      <c r="A13" s="1" t="s">
        <v>43</v>
      </c>
      <c r="B13" s="1" t="s">
        <v>44</v>
      </c>
      <c r="C13" s="1" t="s">
        <v>128</v>
      </c>
      <c r="D13" s="1"/>
      <c r="E13" s="8" t="s">
        <v>17</v>
      </c>
      <c r="F13" s="9" t="s">
        <v>37</v>
      </c>
      <c r="H13" t="s">
        <v>38</v>
      </c>
    </row>
    <row r="14" spans="1:8" x14ac:dyDescent="0.25">
      <c r="A14" t="s">
        <v>45</v>
      </c>
      <c r="B14" t="s">
        <v>46</v>
      </c>
      <c r="C14" t="s">
        <v>125</v>
      </c>
      <c r="E14" s="3" t="s">
        <v>17</v>
      </c>
      <c r="F14" s="9" t="s">
        <v>47</v>
      </c>
    </row>
    <row r="15" spans="1:8" x14ac:dyDescent="0.25">
      <c r="A15" s="11" t="s">
        <v>48</v>
      </c>
      <c r="B15" t="s">
        <v>49</v>
      </c>
      <c r="C15" t="s">
        <v>124</v>
      </c>
      <c r="E15" s="3" t="s">
        <v>17</v>
      </c>
      <c r="F15" s="9" t="s">
        <v>47</v>
      </c>
    </row>
    <row r="16" spans="1:8" x14ac:dyDescent="0.25">
      <c r="A16" t="s">
        <v>50</v>
      </c>
      <c r="B16" t="s">
        <v>51</v>
      </c>
      <c r="C16" t="s">
        <v>124</v>
      </c>
      <c r="E16" s="3" t="s">
        <v>8</v>
      </c>
      <c r="F16" s="9" t="s">
        <v>52</v>
      </c>
    </row>
    <row r="17" spans="1:8" x14ac:dyDescent="0.25">
      <c r="A17" t="s">
        <v>53</v>
      </c>
      <c r="B17" t="s">
        <v>54</v>
      </c>
      <c r="C17" t="s">
        <v>130</v>
      </c>
      <c r="E17" s="3" t="s">
        <v>23</v>
      </c>
      <c r="F17" s="9" t="s">
        <v>24</v>
      </c>
    </row>
    <row r="18" spans="1:8" x14ac:dyDescent="0.25">
      <c r="A18" t="s">
        <v>55</v>
      </c>
      <c r="B18" t="s">
        <v>56</v>
      </c>
      <c r="C18" t="s">
        <v>124</v>
      </c>
      <c r="E18" s="3" t="s">
        <v>8</v>
      </c>
      <c r="F18" s="9" t="s">
        <v>57</v>
      </c>
    </row>
    <row r="19" spans="1:8" x14ac:dyDescent="0.25">
      <c r="A19" t="s">
        <v>58</v>
      </c>
      <c r="B19" t="s">
        <v>59</v>
      </c>
      <c r="C19" t="s">
        <v>126</v>
      </c>
      <c r="D19">
        <v>6000</v>
      </c>
      <c r="E19" s="3" t="s">
        <v>23</v>
      </c>
      <c r="F19" s="9" t="s">
        <v>60</v>
      </c>
    </row>
    <row r="20" spans="1:8" x14ac:dyDescent="0.25">
      <c r="A20" t="s">
        <v>61</v>
      </c>
      <c r="B20" t="s">
        <v>62</v>
      </c>
      <c r="C20" t="s">
        <v>128</v>
      </c>
      <c r="E20" s="3" t="s">
        <v>23</v>
      </c>
      <c r="F20" s="9" t="s">
        <v>37</v>
      </c>
      <c r="H20" t="s">
        <v>38</v>
      </c>
    </row>
    <row r="21" spans="1:8" x14ac:dyDescent="0.25">
      <c r="A21" s="1" t="s">
        <v>63</v>
      </c>
      <c r="B21" s="1" t="s">
        <v>64</v>
      </c>
      <c r="C21" s="1" t="s">
        <v>130</v>
      </c>
      <c r="D21" s="1">
        <v>2000</v>
      </c>
      <c r="E21" s="8" t="s">
        <v>17</v>
      </c>
      <c r="F21" s="9" t="s">
        <v>24</v>
      </c>
      <c r="H21" t="s">
        <v>38</v>
      </c>
    </row>
    <row r="22" spans="1:8" x14ac:dyDescent="0.25">
      <c r="A22" t="s">
        <v>65</v>
      </c>
      <c r="B22" t="s">
        <v>66</v>
      </c>
      <c r="C22" t="s">
        <v>126</v>
      </c>
      <c r="D22">
        <v>2000</v>
      </c>
      <c r="E22" s="3" t="s">
        <v>23</v>
      </c>
      <c r="F22" s="9" t="s">
        <v>60</v>
      </c>
    </row>
    <row r="23" spans="1:8" x14ac:dyDescent="0.25">
      <c r="A23" t="s">
        <v>67</v>
      </c>
      <c r="B23" t="s">
        <v>68</v>
      </c>
      <c r="C23" t="s">
        <v>128</v>
      </c>
      <c r="E23" s="3" t="s">
        <v>36</v>
      </c>
      <c r="F23" s="9" t="s">
        <v>37</v>
      </c>
      <c r="H23" t="s">
        <v>38</v>
      </c>
    </row>
    <row r="24" spans="1:8" x14ac:dyDescent="0.25">
      <c r="A24" t="s">
        <v>69</v>
      </c>
      <c r="B24" t="s">
        <v>70</v>
      </c>
      <c r="C24" t="s">
        <v>124</v>
      </c>
      <c r="E24" s="3" t="s">
        <v>8</v>
      </c>
      <c r="F24" s="9" t="s">
        <v>71</v>
      </c>
    </row>
    <row r="25" spans="1:8" ht="14.25" customHeight="1" x14ac:dyDescent="0.25">
      <c r="A25" s="1" t="s">
        <v>72</v>
      </c>
      <c r="B25" s="7" t="s">
        <v>73</v>
      </c>
      <c r="C25" s="7" t="s">
        <v>129</v>
      </c>
      <c r="D25" s="7"/>
      <c r="E25" s="8" t="s">
        <v>36</v>
      </c>
      <c r="F25" s="10" t="s">
        <v>41</v>
      </c>
    </row>
    <row r="26" spans="1:8" x14ac:dyDescent="0.25">
      <c r="A26" t="s">
        <v>74</v>
      </c>
      <c r="B26" t="s">
        <v>75</v>
      </c>
      <c r="C26" t="s">
        <v>130</v>
      </c>
      <c r="E26" s="3" t="s">
        <v>33</v>
      </c>
      <c r="F26" s="9" t="s">
        <v>37</v>
      </c>
      <c r="H26" t="s">
        <v>38</v>
      </c>
    </row>
    <row r="27" spans="1:8" x14ac:dyDescent="0.25">
      <c r="A27" t="s">
        <v>76</v>
      </c>
      <c r="B27" t="s">
        <v>77</v>
      </c>
      <c r="C27" t="s">
        <v>124</v>
      </c>
      <c r="E27" s="3" t="s">
        <v>8</v>
      </c>
      <c r="F27" s="9" t="s">
        <v>78</v>
      </c>
    </row>
    <row r="28" spans="1:8" x14ac:dyDescent="0.25">
      <c r="A28" t="s">
        <v>79</v>
      </c>
      <c r="B28" t="s">
        <v>80</v>
      </c>
      <c r="C28" t="s">
        <v>124</v>
      </c>
      <c r="E28" s="3" t="s">
        <v>17</v>
      </c>
      <c r="F28" s="9" t="s">
        <v>81</v>
      </c>
    </row>
    <row r="29" spans="1:8" x14ac:dyDescent="0.25">
      <c r="A29" s="1" t="s">
        <v>82</v>
      </c>
      <c r="B29" s="1" t="s">
        <v>83</v>
      </c>
      <c r="C29" s="1" t="s">
        <v>131</v>
      </c>
      <c r="D29" s="1"/>
      <c r="E29" s="8" t="s">
        <v>36</v>
      </c>
      <c r="F29" s="9" t="s">
        <v>84</v>
      </c>
    </row>
    <row r="30" spans="1:8" x14ac:dyDescent="0.25">
      <c r="A30" s="1" t="s">
        <v>85</v>
      </c>
      <c r="B30" s="1" t="s">
        <v>86</v>
      </c>
      <c r="C30" s="1" t="s">
        <v>132</v>
      </c>
      <c r="D30" s="1"/>
      <c r="E30" s="8" t="s">
        <v>23</v>
      </c>
      <c r="F30" s="9" t="s">
        <v>84</v>
      </c>
    </row>
    <row r="31" spans="1:8" x14ac:dyDescent="0.25">
      <c r="A31" t="s">
        <v>87</v>
      </c>
      <c r="B31" t="s">
        <v>88</v>
      </c>
      <c r="C31" t="s">
        <v>125</v>
      </c>
      <c r="E31" s="3" t="s">
        <v>17</v>
      </c>
      <c r="F31" s="13" t="s">
        <v>14</v>
      </c>
    </row>
    <row r="32" spans="1:8" x14ac:dyDescent="0.25">
      <c r="A32" t="s">
        <v>89</v>
      </c>
      <c r="B32" t="s">
        <v>90</v>
      </c>
      <c r="C32" t="s">
        <v>126</v>
      </c>
      <c r="E32" s="3" t="s">
        <v>17</v>
      </c>
      <c r="F32" s="9" t="s">
        <v>91</v>
      </c>
    </row>
    <row r="33" spans="1:10" x14ac:dyDescent="0.25">
      <c r="A33" t="s">
        <v>92</v>
      </c>
      <c r="B33" t="s">
        <v>93</v>
      </c>
      <c r="C33" t="s">
        <v>128</v>
      </c>
      <c r="E33" s="3" t="s">
        <v>36</v>
      </c>
      <c r="F33" s="9" t="s">
        <v>94</v>
      </c>
      <c r="J33" s="2"/>
    </row>
    <row r="34" spans="1:10" x14ac:dyDescent="0.25">
      <c r="A34" s="1" t="s">
        <v>95</v>
      </c>
      <c r="B34" s="1" t="s">
        <v>96</v>
      </c>
      <c r="C34" s="1" t="s">
        <v>130</v>
      </c>
      <c r="D34" s="1"/>
      <c r="E34" s="8" t="s">
        <v>33</v>
      </c>
      <c r="F34" s="9" t="s">
        <v>97</v>
      </c>
    </row>
    <row r="35" spans="1:10" x14ac:dyDescent="0.25">
      <c r="A35" s="1"/>
      <c r="B35" t="s">
        <v>98</v>
      </c>
      <c r="C35" t="s">
        <v>128</v>
      </c>
      <c r="E35" s="8" t="s">
        <v>23</v>
      </c>
      <c r="F35" s="9" t="s">
        <v>37</v>
      </c>
      <c r="H35" t="s">
        <v>38</v>
      </c>
    </row>
    <row r="36" spans="1:10" x14ac:dyDescent="0.25">
      <c r="A36" t="s">
        <v>99</v>
      </c>
      <c r="B36" t="s">
        <v>100</v>
      </c>
      <c r="C36" t="s">
        <v>128</v>
      </c>
      <c r="E36" s="3" t="s">
        <v>36</v>
      </c>
      <c r="F36" s="9" t="s">
        <v>37</v>
      </c>
      <c r="H36" t="s">
        <v>38</v>
      </c>
    </row>
    <row r="37" spans="1:10" x14ac:dyDescent="0.25">
      <c r="A37" t="s">
        <v>101</v>
      </c>
      <c r="B37" t="s">
        <v>102</v>
      </c>
      <c r="C37" t="s">
        <v>132</v>
      </c>
      <c r="E37" s="3" t="s">
        <v>33</v>
      </c>
      <c r="F37" s="9" t="s">
        <v>103</v>
      </c>
    </row>
    <row r="38" spans="1:10" x14ac:dyDescent="0.25">
      <c r="A38" s="1" t="s">
        <v>104</v>
      </c>
      <c r="B38" s="1" t="s">
        <v>105</v>
      </c>
      <c r="C38" s="1" t="s">
        <v>131</v>
      </c>
      <c r="D38" s="1"/>
      <c r="E38" s="8" t="s">
        <v>36</v>
      </c>
      <c r="F38" s="9" t="s">
        <v>106</v>
      </c>
      <c r="H38" t="s">
        <v>38</v>
      </c>
    </row>
    <row r="39" spans="1:10" x14ac:dyDescent="0.25">
      <c r="A39" s="1" t="s">
        <v>107</v>
      </c>
      <c r="B39" s="1" t="s">
        <v>108</v>
      </c>
      <c r="C39" s="1" t="s">
        <v>126</v>
      </c>
      <c r="D39" s="1"/>
      <c r="E39" s="8" t="s">
        <v>33</v>
      </c>
      <c r="F39" s="9" t="s">
        <v>24</v>
      </c>
      <c r="G39" t="s">
        <v>109</v>
      </c>
    </row>
    <row r="40" spans="1:10" x14ac:dyDescent="0.25">
      <c r="A40" t="s">
        <v>110</v>
      </c>
      <c r="B40" t="s">
        <v>111</v>
      </c>
      <c r="C40" t="s">
        <v>126</v>
      </c>
      <c r="E40" s="3" t="s">
        <v>33</v>
      </c>
      <c r="F40" s="9" t="s">
        <v>24</v>
      </c>
    </row>
    <row r="41" spans="1:10" x14ac:dyDescent="0.25">
      <c r="A41" s="1" t="s">
        <v>112</v>
      </c>
      <c r="B41" s="1" t="s">
        <v>113</v>
      </c>
      <c r="C41" s="1" t="s">
        <v>126</v>
      </c>
      <c r="D41" s="1"/>
      <c r="E41" s="8" t="s">
        <v>36</v>
      </c>
      <c r="F41" s="9" t="s">
        <v>24</v>
      </c>
    </row>
    <row r="42" spans="1:10" x14ac:dyDescent="0.25">
      <c r="A42" s="1" t="s">
        <v>112</v>
      </c>
      <c r="B42" s="1" t="s">
        <v>114</v>
      </c>
      <c r="C42" s="1" t="s">
        <v>125</v>
      </c>
      <c r="D42" s="1"/>
      <c r="E42" s="8" t="s">
        <v>36</v>
      </c>
      <c r="F42" s="9" t="s">
        <v>24</v>
      </c>
      <c r="G42" t="s">
        <v>109</v>
      </c>
    </row>
    <row r="43" spans="1:10" x14ac:dyDescent="0.25">
      <c r="A43" s="1" t="s">
        <v>115</v>
      </c>
      <c r="B43" s="1" t="s">
        <v>116</v>
      </c>
      <c r="C43" s="1" t="s">
        <v>126</v>
      </c>
      <c r="D43" s="1"/>
      <c r="E43" s="8" t="s">
        <v>23</v>
      </c>
      <c r="F43" s="9" t="s">
        <v>60</v>
      </c>
      <c r="H43" t="s">
        <v>38</v>
      </c>
    </row>
    <row r="44" spans="1:10" x14ac:dyDescent="0.25">
      <c r="A44" s="1"/>
      <c r="B44" s="1" t="s">
        <v>117</v>
      </c>
      <c r="C44" s="1" t="s">
        <v>133</v>
      </c>
      <c r="D44" s="1"/>
      <c r="E44" s="8" t="s">
        <v>8</v>
      </c>
      <c r="F44" s="9" t="s">
        <v>118</v>
      </c>
    </row>
    <row r="45" spans="1:10" x14ac:dyDescent="0.25">
      <c r="A45" s="1"/>
      <c r="B45" s="1" t="s">
        <v>119</v>
      </c>
      <c r="C45" s="1" t="s">
        <v>128</v>
      </c>
      <c r="D45" s="1"/>
      <c r="E45" s="8"/>
      <c r="F45" s="9" t="s">
        <v>57</v>
      </c>
    </row>
    <row r="46" spans="1:10" x14ac:dyDescent="0.25">
      <c r="B46" t="s">
        <v>120</v>
      </c>
      <c r="C46" t="s">
        <v>125</v>
      </c>
      <c r="E46" s="3" t="s">
        <v>8</v>
      </c>
      <c r="F46" s="9" t="s">
        <v>121</v>
      </c>
    </row>
    <row r="47" spans="1:10" x14ac:dyDescent="0.25">
      <c r="B47" t="s">
        <v>122</v>
      </c>
      <c r="C47" t="s">
        <v>124</v>
      </c>
      <c r="E47" s="3" t="s">
        <v>8</v>
      </c>
      <c r="F47" s="9" t="s">
        <v>123</v>
      </c>
    </row>
    <row r="48" spans="1:10" x14ac:dyDescent="0.25">
      <c r="A48" s="1"/>
      <c r="B48" s="1"/>
      <c r="C48" s="1"/>
      <c r="D48" s="1"/>
      <c r="E48" s="8"/>
      <c r="F48" s="9"/>
    </row>
    <row r="49" spans="1:6" x14ac:dyDescent="0.25">
      <c r="A49">
        <f>SUBTOTAL(103,PROJEKTY[osoba prowadząca])</f>
        <v>45</v>
      </c>
      <c r="E49">
        <f>SUBTOTAL(103,PROJEKTY[osoba prowadząca])</f>
        <v>45</v>
      </c>
      <c r="F49" s="9"/>
    </row>
    <row r="50" spans="1:6" x14ac:dyDescent="0.25">
      <c r="D50" s="3"/>
    </row>
    <row r="51" spans="1:6" x14ac:dyDescent="0.25">
      <c r="D51" s="3"/>
    </row>
    <row r="52" spans="1:6" x14ac:dyDescent="0.25">
      <c r="D52" s="3"/>
    </row>
    <row r="53" spans="1:6" x14ac:dyDescent="0.25">
      <c r="D53" s="3"/>
    </row>
    <row r="54" spans="1:6" x14ac:dyDescent="0.25">
      <c r="D54" s="3"/>
    </row>
    <row r="55" spans="1:6" x14ac:dyDescent="0.25">
      <c r="D55" s="3"/>
    </row>
    <row r="56" spans="1:6" x14ac:dyDescent="0.25">
      <c r="D56" s="3"/>
    </row>
    <row r="57" spans="1:6" x14ac:dyDescent="0.25">
      <c r="D57" s="3"/>
    </row>
    <row r="58" spans="1:6" x14ac:dyDescent="0.25">
      <c r="D58" s="3"/>
    </row>
    <row r="59" spans="1:6" x14ac:dyDescent="0.25">
      <c r="D59" s="3"/>
    </row>
    <row r="60" spans="1:6" x14ac:dyDescent="0.25">
      <c r="D60" s="3"/>
    </row>
    <row r="61" spans="1:6" x14ac:dyDescent="0.25">
      <c r="D61" s="3"/>
    </row>
    <row r="62" spans="1:6" x14ac:dyDescent="0.25">
      <c r="D62" s="3"/>
    </row>
    <row r="63" spans="1:6" x14ac:dyDescent="0.25">
      <c r="D63" s="3"/>
    </row>
    <row r="64" spans="1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PROJEKTY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PROJEKTY EMOTUS SP. Z O. O.</dc:title>
  <dc:subject/>
  <dc:creator>Tomczyk Andrzej  (eMotus)</dc:creator>
  <cp:keywords/>
  <dc:description/>
  <cp:lastModifiedBy>Tomczyk Andrzej  (eMotus)</cp:lastModifiedBy>
  <cp:revision/>
  <dcterms:created xsi:type="dcterms:W3CDTF">2025-03-04T14:27:55Z</dcterms:created>
  <dcterms:modified xsi:type="dcterms:W3CDTF">2025-03-25T21:08:51Z</dcterms:modified>
  <cp:category/>
  <cp:contentStatus/>
</cp:coreProperties>
</file>