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100 Day Data Analysist Challange\"/>
    </mc:Choice>
  </mc:AlternateContent>
  <xr:revisionPtr revIDLastSave="0" documentId="8_{83330BCB-F5EC-4D54-A8F7-042A32BF64A4}" xr6:coauthVersionLast="47" xr6:coauthVersionMax="47" xr10:uidLastSave="{00000000-0000-0000-0000-000000000000}"/>
  <bookViews>
    <workbookView xWindow="-108" yWindow="-108" windowWidth="16608" windowHeight="8832" xr2:uid="{CEB2E1A4-2CD4-40FD-8B4C-EF86BD821E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5" i="1" l="1"/>
  <c r="J25" i="1"/>
  <c r="I25" i="1"/>
  <c r="H25" i="1"/>
  <c r="K24" i="1"/>
  <c r="J24" i="1"/>
  <c r="I24" i="1"/>
  <c r="H24" i="1"/>
  <c r="K23" i="1"/>
  <c r="J23" i="1"/>
  <c r="I23" i="1"/>
  <c r="H23" i="1"/>
  <c r="D23" i="1"/>
  <c r="E23" i="1"/>
  <c r="F23" i="1"/>
  <c r="D24" i="1"/>
  <c r="E24" i="1"/>
  <c r="F24" i="1"/>
  <c r="D25" i="1"/>
  <c r="E25" i="1"/>
  <c r="F25" i="1"/>
  <c r="C25" i="1"/>
  <c r="C24" i="1"/>
  <c r="C2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<sst xmlns="http://schemas.openxmlformats.org/spreadsheetml/2006/main" count="50" uniqueCount="41">
  <si>
    <t>GradeBook</t>
  </si>
  <si>
    <t>First Name</t>
  </si>
  <si>
    <t>Last Name</t>
  </si>
  <si>
    <t>Farid</t>
  </si>
  <si>
    <t>Hasan</t>
  </si>
  <si>
    <t>Joya</t>
  </si>
  <si>
    <t>Rani</t>
  </si>
  <si>
    <t>Minhajul</t>
  </si>
  <si>
    <t>Abedin</t>
  </si>
  <si>
    <t>Rafazul</t>
  </si>
  <si>
    <t>Haque</t>
  </si>
  <si>
    <t>Golam</t>
  </si>
  <si>
    <t>Rabbani</t>
  </si>
  <si>
    <t xml:space="preserve">Akbar </t>
  </si>
  <si>
    <t>Karishma</t>
  </si>
  <si>
    <t>Tamanna</t>
  </si>
  <si>
    <t>Atikur</t>
  </si>
  <si>
    <t>Rahman</t>
  </si>
  <si>
    <t>Sohel</t>
  </si>
  <si>
    <t>Rana</t>
  </si>
  <si>
    <t>Komlesh</t>
  </si>
  <si>
    <t>Barman</t>
  </si>
  <si>
    <t>Mehedi</t>
  </si>
  <si>
    <t>Wahidur</t>
  </si>
  <si>
    <t>Sabbir</t>
  </si>
  <si>
    <t>Sehzad</t>
  </si>
  <si>
    <t>Ahmed</t>
  </si>
  <si>
    <t>Titas</t>
  </si>
  <si>
    <t>Kar</t>
  </si>
  <si>
    <t>Imranul</t>
  </si>
  <si>
    <t>Binoy</t>
  </si>
  <si>
    <t>Das</t>
  </si>
  <si>
    <t>Safety Test</t>
  </si>
  <si>
    <t>Company Philosophy Test</t>
  </si>
  <si>
    <t>Financial Skills Test</t>
  </si>
  <si>
    <t>Drug Test</t>
  </si>
  <si>
    <t>Points Possibality</t>
  </si>
  <si>
    <t>Fire Employess?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</si>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</sst>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 Company</a:t>
            </a:r>
          </a:p>
        </c:rich>
      </c:tx>
      <c:layout>
        <c:manualLayout>
          <c:xMode val="edge"/>
          <c:yMode val="edge"/>
          <c:x val="0.3344930008748907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Sheet1!$B$4:$B$20</c:f>
              <c:strCache>
                <c:ptCount val="17"/>
                <c:pt idx="0">
                  <c:v>Hasan</c:v>
                </c:pt>
                <c:pt idx="1">
                  <c:v>Rani</c:v>
                </c:pt>
                <c:pt idx="2">
                  <c:v>Abedin</c:v>
                </c:pt>
                <c:pt idx="3">
                  <c:v>Haque</c:v>
                </c:pt>
                <c:pt idx="4">
                  <c:v>Rabbani</c:v>
                </c:pt>
                <c:pt idx="5">
                  <c:v>Hasan</c:v>
                </c:pt>
                <c:pt idx="6">
                  <c:v>Tamanna</c:v>
                </c:pt>
                <c:pt idx="7">
                  <c:v>Rahman</c:v>
                </c:pt>
                <c:pt idx="8">
                  <c:v>Rana</c:v>
                </c:pt>
                <c:pt idx="9">
                  <c:v>Barman</c:v>
                </c:pt>
                <c:pt idx="10">
                  <c:v>Hasan</c:v>
                </c:pt>
                <c:pt idx="11">
                  <c:v>Rahman</c:v>
                </c:pt>
                <c:pt idx="12">
                  <c:v>Hasan</c:v>
                </c:pt>
                <c:pt idx="13">
                  <c:v>Ahmed</c:v>
                </c:pt>
                <c:pt idx="14">
                  <c:v>Kar</c:v>
                </c:pt>
                <c:pt idx="15">
                  <c:v>Hasan</c:v>
                </c:pt>
                <c:pt idx="16">
                  <c:v>Das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8</c:v>
                </c:pt>
                <c:pt idx="4">
                  <c:v>6</c:v>
                </c:pt>
                <c:pt idx="5">
                  <c:v>9</c:v>
                </c:pt>
                <c:pt idx="6">
                  <c:v>6</c:v>
                </c:pt>
                <c:pt idx="7">
                  <c:v>10</c:v>
                </c:pt>
                <c:pt idx="8">
                  <c:v>3</c:v>
                </c:pt>
                <c:pt idx="9">
                  <c:v>9</c:v>
                </c:pt>
                <c:pt idx="10">
                  <c:v>8</c:v>
                </c:pt>
                <c:pt idx="11">
                  <c:v>10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  <c:pt idx="15">
                  <c:v>9</c:v>
                </c:pt>
                <c:pt idx="1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2-45E7-B790-ECC694C34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723808"/>
        <c:axId val="1075724224"/>
      </c:barChart>
      <c:catAx>
        <c:axId val="107572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24224"/>
        <c:crosses val="autoZero"/>
        <c:auto val="1"/>
        <c:lblAlgn val="ctr"/>
        <c:lblOffset val="100"/>
        <c:noMultiLvlLbl val="0"/>
      </c:catAx>
      <c:valAx>
        <c:axId val="10757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2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</c:rich>
      </c:tx>
      <c:layout>
        <c:manualLayout>
          <c:xMode val="edge"/>
          <c:yMode val="edge"/>
          <c:x val="0.2854860017497812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Farid</c:v>
                </c:pt>
                <c:pt idx="1">
                  <c:v>Joya</c:v>
                </c:pt>
                <c:pt idx="2">
                  <c:v>Minhajul</c:v>
                </c:pt>
                <c:pt idx="3">
                  <c:v>Rafazul</c:v>
                </c:pt>
                <c:pt idx="4">
                  <c:v>Golam</c:v>
                </c:pt>
                <c:pt idx="5">
                  <c:v>Akbar </c:v>
                </c:pt>
                <c:pt idx="6">
                  <c:v>Karishma</c:v>
                </c:pt>
                <c:pt idx="7">
                  <c:v>Atikur</c:v>
                </c:pt>
                <c:pt idx="8">
                  <c:v>Sohel</c:v>
                </c:pt>
                <c:pt idx="9">
                  <c:v>Komlesh</c:v>
                </c:pt>
                <c:pt idx="10">
                  <c:v>Mehedi</c:v>
                </c:pt>
                <c:pt idx="11">
                  <c:v>Wahidur</c:v>
                </c:pt>
                <c:pt idx="12">
                  <c:v>Sabbir</c:v>
                </c:pt>
                <c:pt idx="13">
                  <c:v>Sehzad</c:v>
                </c:pt>
                <c:pt idx="14">
                  <c:v>Titas</c:v>
                </c:pt>
                <c:pt idx="15">
                  <c:v>Imranul</c:v>
                </c:pt>
                <c:pt idx="16">
                  <c:v>Binoy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17</c:v>
                </c:pt>
                <c:pt idx="2">
                  <c:v>19</c:v>
                </c:pt>
                <c:pt idx="3">
                  <c:v>15</c:v>
                </c:pt>
                <c:pt idx="4">
                  <c:v>10</c:v>
                </c:pt>
                <c:pt idx="5">
                  <c:v>20</c:v>
                </c:pt>
                <c:pt idx="6">
                  <c:v>10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20</c:v>
                </c:pt>
                <c:pt idx="11">
                  <c:v>13</c:v>
                </c:pt>
                <c:pt idx="12">
                  <c:v>17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9-47F4-A4A4-731BA6830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711744"/>
        <c:axId val="1075712576"/>
      </c:barChart>
      <c:catAx>
        <c:axId val="107571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12576"/>
        <c:crosses val="autoZero"/>
        <c:auto val="1"/>
        <c:lblAlgn val="ctr"/>
        <c:lblOffset val="100"/>
        <c:noMultiLvlLbl val="0"/>
      </c:catAx>
      <c:valAx>
        <c:axId val="107571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1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</a:t>
            </a:r>
            <a:r>
              <a:rPr lang="en-US" baseline="0"/>
              <a:t> Skills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Farid</c:v>
                </c:pt>
                <c:pt idx="1">
                  <c:v>Joya</c:v>
                </c:pt>
                <c:pt idx="2">
                  <c:v>Minhajul</c:v>
                </c:pt>
                <c:pt idx="3">
                  <c:v>Rafazul</c:v>
                </c:pt>
                <c:pt idx="4">
                  <c:v>Golam</c:v>
                </c:pt>
                <c:pt idx="5">
                  <c:v>Akbar </c:v>
                </c:pt>
                <c:pt idx="6">
                  <c:v>Karishma</c:v>
                </c:pt>
                <c:pt idx="7">
                  <c:v>Atikur</c:v>
                </c:pt>
                <c:pt idx="8">
                  <c:v>Sohel</c:v>
                </c:pt>
                <c:pt idx="9">
                  <c:v>Komlesh</c:v>
                </c:pt>
                <c:pt idx="10">
                  <c:v>Mehedi</c:v>
                </c:pt>
                <c:pt idx="11">
                  <c:v>Wahidur</c:v>
                </c:pt>
                <c:pt idx="12">
                  <c:v>Sabbir</c:v>
                </c:pt>
                <c:pt idx="13">
                  <c:v>Sehzad</c:v>
                </c:pt>
                <c:pt idx="14">
                  <c:v>Titas</c:v>
                </c:pt>
                <c:pt idx="15">
                  <c:v>Imranul</c:v>
                </c:pt>
                <c:pt idx="16">
                  <c:v>Binoy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70</c:v>
                </c:pt>
                <c:pt idx="1">
                  <c:v>75</c:v>
                </c:pt>
                <c:pt idx="2">
                  <c:v>90</c:v>
                </c:pt>
                <c:pt idx="3">
                  <c:v>40</c:v>
                </c:pt>
                <c:pt idx="4">
                  <c:v>91</c:v>
                </c:pt>
                <c:pt idx="5">
                  <c:v>65</c:v>
                </c:pt>
                <c:pt idx="6">
                  <c:v>89</c:v>
                </c:pt>
                <c:pt idx="7">
                  <c:v>76</c:v>
                </c:pt>
                <c:pt idx="8">
                  <c:v>44</c:v>
                </c:pt>
                <c:pt idx="9">
                  <c:v>100</c:v>
                </c:pt>
                <c:pt idx="10">
                  <c:v>98</c:v>
                </c:pt>
                <c:pt idx="11">
                  <c:v>67</c:v>
                </c:pt>
                <c:pt idx="12">
                  <c:v>83</c:v>
                </c:pt>
                <c:pt idx="13">
                  <c:v>78</c:v>
                </c:pt>
                <c:pt idx="14">
                  <c:v>90</c:v>
                </c:pt>
                <c:pt idx="15">
                  <c:v>77</c:v>
                </c:pt>
                <c:pt idx="16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1-447E-97B8-3A23C418D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711328"/>
        <c:axId val="1075715072"/>
      </c:barChart>
      <c:catAx>
        <c:axId val="107571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15072"/>
        <c:crosses val="autoZero"/>
        <c:auto val="1"/>
        <c:lblAlgn val="ctr"/>
        <c:lblOffset val="100"/>
        <c:noMultiLvlLbl val="0"/>
      </c:catAx>
      <c:valAx>
        <c:axId val="10757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1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302418</xdr:colOff>
      <xdr:row>0</xdr:row>
      <xdr:rowOff>547688</xdr:rowOff>
    </xdr:from>
    <xdr:to>
      <xdr:col>21</xdr:col>
      <xdr:colOff>604837</xdr:colOff>
      <xdr:row>10</xdr:row>
      <xdr:rowOff>88106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908B99-74EF-C68F-149F-9FB5C5933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253604</xdr:colOff>
      <xdr:row>11</xdr:row>
      <xdr:rowOff>170259</xdr:rowOff>
    </xdr:from>
    <xdr:to>
      <xdr:col>21</xdr:col>
      <xdr:colOff>577454</xdr:colOff>
      <xdr:row>27</xdr:row>
      <xdr:rowOff>55959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17D086-82FE-599A-D205-B36DBFF89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251221</xdr:colOff>
      <xdr:row>2</xdr:row>
      <xdr:rowOff>179785</xdr:rowOff>
    </xdr:from>
    <xdr:to>
      <xdr:col>30</xdr:col>
      <xdr:colOff>572690</xdr:colOff>
      <xdr:row>18</xdr:row>
      <xdr:rowOff>53578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D31804-33AC-7504-3461-75E608C1B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926C3-E3E4-446C-A1C4-ACB9AFC56FF9}">
  <dimension ref="A1:M54"/>
  <sheetViews>
    <sheetView tabSelected="1" topLeftCell="A4" zoomScale="85" zoomScaleNormal="85" workbookViewId="0">
      <selection activeCell="H30" sqref="H30"/>
    </sheetView>
  </sheetViews>
  <sheetFormatPr defaultRowHeight="14.4" x14ac:dyDescent="0.3"/>
  <cols>
    <col min="1" max="1" width="10.21875" customWidth="1"/>
    <col min="2" max="2" width="10.44140625" customWidth="1"/>
    <col min="3" max="3" width="5.88671875" customWidth="1"/>
    <col min="4" max="4" width="8.109375" customWidth="1"/>
    <col min="5" max="5" width="6.5546875" customWidth="1"/>
    <col min="6" max="6" width="6.44140625" customWidth="1"/>
    <col min="8" max="8" width="7.44140625" customWidth="1"/>
    <col min="9" max="9" width="6.6640625" customWidth="1"/>
    <col min="10" max="10" width="6.77734375" customWidth="1"/>
    <col min="11" max="11" width="6.6640625" customWidth="1"/>
    <col min="13" max="13" width="9.109375" style="2" customWidth="1"/>
  </cols>
  <sheetData>
    <row r="1" spans="1:13" ht="120.6" x14ac:dyDescent="0.3">
      <c r="A1" t="s">
        <v>0</v>
      </c>
      <c r="C1" s="2" t="s">
        <v>32</v>
      </c>
      <c r="D1" s="2" t="s">
        <v>33</v>
      </c>
      <c r="E1" s="2" t="s">
        <v>34</v>
      </c>
      <c r="F1" s="2" t="s">
        <v>35</v>
      </c>
      <c r="H1" s="2" t="s">
        <v>32</v>
      </c>
      <c r="I1" s="2" t="s">
        <v>33</v>
      </c>
      <c r="J1" s="2" t="s">
        <v>34</v>
      </c>
      <c r="K1" s="2" t="s">
        <v>35</v>
      </c>
      <c r="M1" s="2" t="s">
        <v>37</v>
      </c>
    </row>
    <row r="2" spans="1:13" x14ac:dyDescent="0.3">
      <c r="B2" t="s">
        <v>36</v>
      </c>
      <c r="C2">
        <v>10</v>
      </c>
      <c r="D2">
        <v>20</v>
      </c>
      <c r="E2">
        <v>100</v>
      </c>
      <c r="F2">
        <v>1</v>
      </c>
      <c r="M2" s="1"/>
    </row>
    <row r="3" spans="1:13" x14ac:dyDescent="0.3">
      <c r="A3" t="s">
        <v>1</v>
      </c>
      <c r="B3" t="s">
        <v>2</v>
      </c>
      <c r="M3" s="1"/>
    </row>
    <row r="4" spans="1:13" x14ac:dyDescent="0.3">
      <c r="A4" t="s">
        <v>3</v>
      </c>
      <c r="B4" t="s">
        <v>4</v>
      </c>
      <c r="C4">
        <v>5</v>
      </c>
      <c r="D4">
        <v>19</v>
      </c>
      <c r="E4">
        <v>70</v>
      </c>
      <c r="F4">
        <v>1</v>
      </c>
      <c r="H4" s="3">
        <f>C4/C$2</f>
        <v>0.5</v>
      </c>
      <c r="I4" s="3">
        <f t="shared" ref="I4:K19" si="0">D4/D$2</f>
        <v>0.95</v>
      </c>
      <c r="J4" s="3">
        <f t="shared" si="0"/>
        <v>0.7</v>
      </c>
      <c r="K4" s="3">
        <f t="shared" si="0"/>
        <v>1</v>
      </c>
      <c r="M4" s="1" t="b">
        <f>OR(H4&lt;0.5,I4&lt;0.5,J4&lt;0.5,K4&lt;0.5)</f>
        <v>0</v>
      </c>
    </row>
    <row r="5" spans="1:13" x14ac:dyDescent="0.3">
      <c r="A5" t="s">
        <v>5</v>
      </c>
      <c r="B5" t="s">
        <v>6</v>
      </c>
      <c r="C5">
        <v>7</v>
      </c>
      <c r="D5">
        <v>17</v>
      </c>
      <c r="E5">
        <v>75</v>
      </c>
      <c r="F5">
        <v>1</v>
      </c>
      <c r="H5" s="3">
        <f t="shared" ref="H5:H20" si="1">C5/C$2</f>
        <v>0.7</v>
      </c>
      <c r="I5" s="3">
        <f t="shared" si="0"/>
        <v>0.85</v>
      </c>
      <c r="J5" s="3">
        <f t="shared" si="0"/>
        <v>0.75</v>
      </c>
      <c r="K5" s="3">
        <f t="shared" si="0"/>
        <v>1</v>
      </c>
      <c r="M5" s="1" t="b">
        <f t="shared" ref="M5:M20" si="2">OR(H5&lt;0.5,I5&lt;0.5,J5&lt;0.5,K5&lt;0.5)</f>
        <v>0</v>
      </c>
    </row>
    <row r="6" spans="1:13" x14ac:dyDescent="0.3">
      <c r="A6" t="s">
        <v>7</v>
      </c>
      <c r="B6" t="s">
        <v>8</v>
      </c>
      <c r="C6">
        <v>10</v>
      </c>
      <c r="D6">
        <v>19</v>
      </c>
      <c r="E6">
        <v>90</v>
      </c>
      <c r="F6">
        <v>1</v>
      </c>
      <c r="H6" s="3">
        <f t="shared" si="1"/>
        <v>1</v>
      </c>
      <c r="I6" s="3">
        <f t="shared" si="0"/>
        <v>0.95</v>
      </c>
      <c r="J6" s="3">
        <f t="shared" si="0"/>
        <v>0.9</v>
      </c>
      <c r="K6" s="3">
        <f t="shared" si="0"/>
        <v>1</v>
      </c>
      <c r="M6" s="1" t="b">
        <f t="shared" si="2"/>
        <v>0</v>
      </c>
    </row>
    <row r="7" spans="1:13" x14ac:dyDescent="0.3">
      <c r="A7" t="s">
        <v>9</v>
      </c>
      <c r="B7" t="s">
        <v>10</v>
      </c>
      <c r="C7">
        <v>8</v>
      </c>
      <c r="D7">
        <v>15</v>
      </c>
      <c r="E7">
        <v>40</v>
      </c>
      <c r="F7">
        <v>0</v>
      </c>
      <c r="H7" s="3">
        <f t="shared" si="1"/>
        <v>0.8</v>
      </c>
      <c r="I7" s="3">
        <f t="shared" si="0"/>
        <v>0.75</v>
      </c>
      <c r="J7" s="3">
        <f t="shared" si="0"/>
        <v>0.4</v>
      </c>
      <c r="K7" s="3">
        <f t="shared" si="0"/>
        <v>0</v>
      </c>
      <c r="M7" s="1" t="b">
        <f t="shared" si="2"/>
        <v>1</v>
      </c>
    </row>
    <row r="8" spans="1:13" x14ac:dyDescent="0.3">
      <c r="A8" t="s">
        <v>11</v>
      </c>
      <c r="B8" t="s">
        <v>12</v>
      </c>
      <c r="C8">
        <v>6</v>
      </c>
      <c r="D8">
        <v>10</v>
      </c>
      <c r="E8">
        <v>91</v>
      </c>
      <c r="F8">
        <v>1</v>
      </c>
      <c r="H8" s="3">
        <f t="shared" si="1"/>
        <v>0.6</v>
      </c>
      <c r="I8" s="3">
        <f t="shared" si="0"/>
        <v>0.5</v>
      </c>
      <c r="J8" s="3">
        <f t="shared" si="0"/>
        <v>0.91</v>
      </c>
      <c r="K8" s="3">
        <f t="shared" si="0"/>
        <v>1</v>
      </c>
      <c r="M8" s="1" t="b">
        <f t="shared" si="2"/>
        <v>0</v>
      </c>
    </row>
    <row r="9" spans="1:13" x14ac:dyDescent="0.3">
      <c r="A9" t="s">
        <v>13</v>
      </c>
      <c r="B9" t="s">
        <v>4</v>
      </c>
      <c r="C9">
        <v>9</v>
      </c>
      <c r="D9" s="1">
        <v>20</v>
      </c>
      <c r="E9">
        <v>65</v>
      </c>
      <c r="F9">
        <v>1</v>
      </c>
      <c r="H9" s="3">
        <f t="shared" si="1"/>
        <v>0.9</v>
      </c>
      <c r="I9" s="3">
        <f t="shared" si="0"/>
        <v>1</v>
      </c>
      <c r="J9" s="3">
        <f t="shared" si="0"/>
        <v>0.65</v>
      </c>
      <c r="K9" s="3">
        <f t="shared" si="0"/>
        <v>1</v>
      </c>
      <c r="M9" s="1" t="b">
        <f t="shared" si="2"/>
        <v>0</v>
      </c>
    </row>
    <row r="10" spans="1:13" x14ac:dyDescent="0.3">
      <c r="A10" t="s">
        <v>14</v>
      </c>
      <c r="B10" t="s">
        <v>15</v>
      </c>
      <c r="C10">
        <v>6</v>
      </c>
      <c r="D10" s="1">
        <v>10</v>
      </c>
      <c r="E10">
        <v>89</v>
      </c>
      <c r="F10">
        <v>1</v>
      </c>
      <c r="H10" s="3">
        <f t="shared" si="1"/>
        <v>0.6</v>
      </c>
      <c r="I10" s="3">
        <f t="shared" si="0"/>
        <v>0.5</v>
      </c>
      <c r="J10" s="3">
        <f t="shared" si="0"/>
        <v>0.89</v>
      </c>
      <c r="K10" s="3">
        <f t="shared" si="0"/>
        <v>1</v>
      </c>
      <c r="M10" s="1" t="b">
        <f t="shared" si="2"/>
        <v>0</v>
      </c>
    </row>
    <row r="11" spans="1:13" x14ac:dyDescent="0.3">
      <c r="A11" t="s">
        <v>16</v>
      </c>
      <c r="B11" t="s">
        <v>17</v>
      </c>
      <c r="C11">
        <v>10</v>
      </c>
      <c r="D11" s="1">
        <v>18</v>
      </c>
      <c r="E11">
        <v>76</v>
      </c>
      <c r="F11">
        <v>1</v>
      </c>
      <c r="H11" s="3">
        <f t="shared" si="1"/>
        <v>1</v>
      </c>
      <c r="I11" s="3">
        <f t="shared" si="0"/>
        <v>0.9</v>
      </c>
      <c r="J11" s="3">
        <f t="shared" si="0"/>
        <v>0.76</v>
      </c>
      <c r="K11" s="3">
        <f t="shared" si="0"/>
        <v>1</v>
      </c>
      <c r="M11" s="1" t="b">
        <f t="shared" si="2"/>
        <v>0</v>
      </c>
    </row>
    <row r="12" spans="1:13" x14ac:dyDescent="0.3">
      <c r="A12" t="s">
        <v>18</v>
      </c>
      <c r="B12" t="s">
        <v>19</v>
      </c>
      <c r="C12">
        <v>3</v>
      </c>
      <c r="D12" s="1">
        <v>17</v>
      </c>
      <c r="E12">
        <v>44</v>
      </c>
      <c r="F12">
        <v>0</v>
      </c>
      <c r="H12" s="3">
        <f t="shared" si="1"/>
        <v>0.3</v>
      </c>
      <c r="I12" s="3">
        <f t="shared" si="0"/>
        <v>0.85</v>
      </c>
      <c r="J12" s="3">
        <f t="shared" si="0"/>
        <v>0.44</v>
      </c>
      <c r="K12" s="3">
        <f t="shared" si="0"/>
        <v>0</v>
      </c>
      <c r="M12" s="1" t="b">
        <f t="shared" si="2"/>
        <v>1</v>
      </c>
    </row>
    <row r="13" spans="1:13" x14ac:dyDescent="0.3">
      <c r="A13" t="s">
        <v>20</v>
      </c>
      <c r="B13" t="s">
        <v>21</v>
      </c>
      <c r="C13">
        <v>9</v>
      </c>
      <c r="D13" s="1">
        <v>16</v>
      </c>
      <c r="E13">
        <v>100</v>
      </c>
      <c r="F13">
        <v>1</v>
      </c>
      <c r="H13" s="3">
        <f t="shared" si="1"/>
        <v>0.9</v>
      </c>
      <c r="I13" s="3">
        <f t="shared" si="0"/>
        <v>0.8</v>
      </c>
      <c r="J13" s="3">
        <f t="shared" si="0"/>
        <v>1</v>
      </c>
      <c r="K13" s="3">
        <f t="shared" si="0"/>
        <v>1</v>
      </c>
      <c r="M13" s="1" t="b">
        <f t="shared" si="2"/>
        <v>0</v>
      </c>
    </row>
    <row r="14" spans="1:13" x14ac:dyDescent="0.3">
      <c r="A14" t="s">
        <v>22</v>
      </c>
      <c r="B14" t="s">
        <v>4</v>
      </c>
      <c r="C14">
        <v>8</v>
      </c>
      <c r="D14" s="1">
        <v>20</v>
      </c>
      <c r="E14">
        <v>98</v>
      </c>
      <c r="F14">
        <v>1</v>
      </c>
      <c r="H14" s="3">
        <f t="shared" si="1"/>
        <v>0.8</v>
      </c>
      <c r="I14" s="3">
        <f t="shared" si="0"/>
        <v>1</v>
      </c>
      <c r="J14" s="3">
        <f t="shared" si="0"/>
        <v>0.98</v>
      </c>
      <c r="K14" s="3">
        <f t="shared" si="0"/>
        <v>1</v>
      </c>
      <c r="M14" s="1" t="b">
        <f t="shared" si="2"/>
        <v>0</v>
      </c>
    </row>
    <row r="15" spans="1:13" x14ac:dyDescent="0.3">
      <c r="A15" t="s">
        <v>23</v>
      </c>
      <c r="B15" t="s">
        <v>17</v>
      </c>
      <c r="C15">
        <v>10</v>
      </c>
      <c r="D15" s="1">
        <v>13</v>
      </c>
      <c r="E15">
        <v>67</v>
      </c>
      <c r="F15">
        <v>1</v>
      </c>
      <c r="H15" s="3">
        <f t="shared" si="1"/>
        <v>1</v>
      </c>
      <c r="I15" s="3">
        <f t="shared" si="0"/>
        <v>0.65</v>
      </c>
      <c r="J15" s="3">
        <f t="shared" si="0"/>
        <v>0.67</v>
      </c>
      <c r="K15" s="3">
        <f t="shared" si="0"/>
        <v>1</v>
      </c>
      <c r="M15" s="1" t="b">
        <f t="shared" si="2"/>
        <v>0</v>
      </c>
    </row>
    <row r="16" spans="1:13" x14ac:dyDescent="0.3">
      <c r="A16" t="s">
        <v>24</v>
      </c>
      <c r="B16" t="s">
        <v>4</v>
      </c>
      <c r="C16">
        <v>6</v>
      </c>
      <c r="D16" s="1">
        <v>17</v>
      </c>
      <c r="E16">
        <v>83</v>
      </c>
      <c r="F16">
        <v>0</v>
      </c>
      <c r="H16" s="3">
        <f t="shared" si="1"/>
        <v>0.6</v>
      </c>
      <c r="I16" s="3">
        <f t="shared" si="0"/>
        <v>0.85</v>
      </c>
      <c r="J16" s="3">
        <f t="shared" si="0"/>
        <v>0.83</v>
      </c>
      <c r="K16" s="3">
        <f t="shared" si="0"/>
        <v>0</v>
      </c>
      <c r="M16" s="1" t="b">
        <f t="shared" si="2"/>
        <v>1</v>
      </c>
    </row>
    <row r="17" spans="1:13" x14ac:dyDescent="0.3">
      <c r="A17" t="s">
        <v>25</v>
      </c>
      <c r="B17" t="s">
        <v>26</v>
      </c>
      <c r="C17">
        <v>8</v>
      </c>
      <c r="D17" s="1">
        <v>19</v>
      </c>
      <c r="E17">
        <v>78</v>
      </c>
      <c r="F17">
        <v>1</v>
      </c>
      <c r="H17" s="3">
        <f t="shared" si="1"/>
        <v>0.8</v>
      </c>
      <c r="I17" s="3">
        <f t="shared" si="0"/>
        <v>0.95</v>
      </c>
      <c r="J17" s="3">
        <f t="shared" si="0"/>
        <v>0.78</v>
      </c>
      <c r="K17" s="3">
        <f t="shared" si="0"/>
        <v>1</v>
      </c>
      <c r="M17" s="1" t="b">
        <f t="shared" si="2"/>
        <v>0</v>
      </c>
    </row>
    <row r="18" spans="1:13" x14ac:dyDescent="0.3">
      <c r="A18" t="s">
        <v>27</v>
      </c>
      <c r="B18" t="s">
        <v>28</v>
      </c>
      <c r="C18">
        <v>10</v>
      </c>
      <c r="D18" s="1">
        <v>20</v>
      </c>
      <c r="E18">
        <v>90</v>
      </c>
      <c r="F18">
        <v>0</v>
      </c>
      <c r="H18" s="3">
        <f t="shared" si="1"/>
        <v>1</v>
      </c>
      <c r="I18" s="3">
        <f t="shared" si="0"/>
        <v>1</v>
      </c>
      <c r="J18" s="3">
        <f t="shared" si="0"/>
        <v>0.9</v>
      </c>
      <c r="K18" s="3">
        <f t="shared" si="0"/>
        <v>0</v>
      </c>
      <c r="M18" s="1" t="b">
        <f t="shared" si="2"/>
        <v>1</v>
      </c>
    </row>
    <row r="19" spans="1:13" x14ac:dyDescent="0.3">
      <c r="A19" t="s">
        <v>29</v>
      </c>
      <c r="B19" t="s">
        <v>4</v>
      </c>
      <c r="C19">
        <v>9</v>
      </c>
      <c r="D19" s="1">
        <v>21</v>
      </c>
      <c r="E19">
        <v>77</v>
      </c>
      <c r="F19">
        <v>1</v>
      </c>
      <c r="H19" s="3">
        <f t="shared" si="1"/>
        <v>0.9</v>
      </c>
      <c r="I19" s="3">
        <f t="shared" si="0"/>
        <v>1.05</v>
      </c>
      <c r="J19" s="3">
        <f t="shared" si="0"/>
        <v>0.77</v>
      </c>
      <c r="K19" s="3">
        <f t="shared" si="0"/>
        <v>1</v>
      </c>
      <c r="M19" s="1" t="b">
        <f t="shared" si="2"/>
        <v>0</v>
      </c>
    </row>
    <row r="20" spans="1:13" x14ac:dyDescent="0.3">
      <c r="A20" t="s">
        <v>30</v>
      </c>
      <c r="B20" t="s">
        <v>31</v>
      </c>
      <c r="C20">
        <v>11</v>
      </c>
      <c r="D20" s="1">
        <v>13</v>
      </c>
      <c r="E20">
        <v>88</v>
      </c>
      <c r="F20">
        <v>0</v>
      </c>
      <c r="H20" s="3">
        <f t="shared" si="1"/>
        <v>1.1000000000000001</v>
      </c>
      <c r="I20" s="3">
        <f t="shared" ref="I20" si="3">D20/D$2</f>
        <v>0.65</v>
      </c>
      <c r="J20" s="3">
        <f t="shared" ref="J20" si="4">E20/E$2</f>
        <v>0.88</v>
      </c>
      <c r="K20" s="3">
        <f t="shared" ref="K20" si="5">F20/F$2</f>
        <v>0</v>
      </c>
      <c r="M20" s="1" t="b">
        <f t="shared" si="2"/>
        <v>1</v>
      </c>
    </row>
    <row r="21" spans="1:13" x14ac:dyDescent="0.3">
      <c r="M21" s="1"/>
    </row>
    <row r="22" spans="1:13" x14ac:dyDescent="0.3">
      <c r="M22" s="1"/>
    </row>
    <row r="23" spans="1:13" x14ac:dyDescent="0.3">
      <c r="A23" t="s">
        <v>38</v>
      </c>
      <c r="C23">
        <f>MAX(C4:C20)</f>
        <v>11</v>
      </c>
      <c r="D23">
        <f t="shared" ref="D23:F23" si="6">MAX(D4:D20)</f>
        <v>21</v>
      </c>
      <c r="E23">
        <f t="shared" si="6"/>
        <v>100</v>
      </c>
      <c r="F23">
        <f t="shared" si="6"/>
        <v>1</v>
      </c>
      <c r="H23">
        <f>MAX(H4:H20)</f>
        <v>1.1000000000000001</v>
      </c>
      <c r="I23">
        <f t="shared" ref="I23:K23" si="7">MAX(I4:I20)</f>
        <v>1.05</v>
      </c>
      <c r="J23">
        <f t="shared" si="7"/>
        <v>1</v>
      </c>
      <c r="K23">
        <f t="shared" si="7"/>
        <v>1</v>
      </c>
      <c r="M23" s="1"/>
    </row>
    <row r="24" spans="1:13" x14ac:dyDescent="0.3">
      <c r="A24" t="s">
        <v>39</v>
      </c>
      <c r="C24">
        <f>MIN(C4:C20)</f>
        <v>3</v>
      </c>
      <c r="D24">
        <f t="shared" ref="D24:F24" si="8">MIN(D4:D20)</f>
        <v>10</v>
      </c>
      <c r="E24">
        <f t="shared" si="8"/>
        <v>40</v>
      </c>
      <c r="F24">
        <f t="shared" si="8"/>
        <v>0</v>
      </c>
      <c r="H24">
        <f>MIN(H4:H20)</f>
        <v>0.3</v>
      </c>
      <c r="I24">
        <f t="shared" ref="I24:K24" si="9">MIN(I4:I20)</f>
        <v>0.5</v>
      </c>
      <c r="J24">
        <f t="shared" si="9"/>
        <v>0.4</v>
      </c>
      <c r="K24">
        <f t="shared" si="9"/>
        <v>0</v>
      </c>
      <c r="M24" s="1"/>
    </row>
    <row r="25" spans="1:13" x14ac:dyDescent="0.3">
      <c r="A25" t="s">
        <v>40</v>
      </c>
      <c r="C25">
        <f>AVERAGE(C4:C20)</f>
        <v>7.9411764705882355</v>
      </c>
      <c r="D25">
        <f t="shared" ref="D25:F25" si="10">AVERAGE(D4:D20)</f>
        <v>16.705882352941178</v>
      </c>
      <c r="E25">
        <f t="shared" si="10"/>
        <v>77.705882352941174</v>
      </c>
      <c r="F25">
        <f t="shared" si="10"/>
        <v>0.70588235294117652</v>
      </c>
      <c r="H25">
        <f>AVERAGE(H4:H20)</f>
        <v>0.79411764705882348</v>
      </c>
      <c r="I25">
        <f t="shared" ref="I25:K25" si="11">AVERAGE(I4:I20)</f>
        <v>0.83529411764705885</v>
      </c>
      <c r="J25">
        <f t="shared" si="11"/>
        <v>0.7770588235294118</v>
      </c>
      <c r="K25">
        <f t="shared" si="11"/>
        <v>0.70588235294117652</v>
      </c>
      <c r="M25" s="1"/>
    </row>
    <row r="26" spans="1:13" x14ac:dyDescent="0.3">
      <c r="M26" s="1"/>
    </row>
    <row r="27" spans="1:13" x14ac:dyDescent="0.3">
      <c r="M27" s="1"/>
    </row>
    <row r="28" spans="1:13" x14ac:dyDescent="0.3">
      <c r="M28" s="1"/>
    </row>
    <row r="29" spans="1:13" x14ac:dyDescent="0.3">
      <c r="M29" s="1"/>
    </row>
    <row r="30" spans="1:13" x14ac:dyDescent="0.3">
      <c r="M30" s="1"/>
    </row>
    <row r="31" spans="1:13" x14ac:dyDescent="0.3">
      <c r="M31" s="1"/>
    </row>
    <row r="32" spans="1:13" x14ac:dyDescent="0.3">
      <c r="M32" s="1"/>
    </row>
    <row r="33" spans="13:13" x14ac:dyDescent="0.3">
      <c r="M33" s="1"/>
    </row>
    <row r="34" spans="13:13" x14ac:dyDescent="0.3">
      <c r="M34" s="1"/>
    </row>
    <row r="35" spans="13:13" x14ac:dyDescent="0.3">
      <c r="M35" s="1"/>
    </row>
    <row r="36" spans="13:13" x14ac:dyDescent="0.3">
      <c r="M36" s="1"/>
    </row>
    <row r="37" spans="13:13" x14ac:dyDescent="0.3">
      <c r="M37" s="1"/>
    </row>
    <row r="38" spans="13:13" x14ac:dyDescent="0.3">
      <c r="M38" s="1"/>
    </row>
    <row r="39" spans="13:13" x14ac:dyDescent="0.3">
      <c r="M39" s="1"/>
    </row>
    <row r="40" spans="13:13" x14ac:dyDescent="0.3">
      <c r="M40" s="1"/>
    </row>
    <row r="41" spans="13:13" x14ac:dyDescent="0.3">
      <c r="M41" s="1"/>
    </row>
    <row r="42" spans="13:13" x14ac:dyDescent="0.3">
      <c r="M42" s="1"/>
    </row>
    <row r="43" spans="13:13" x14ac:dyDescent="0.3">
      <c r="M43" s="1"/>
    </row>
    <row r="44" spans="13:13" x14ac:dyDescent="0.3">
      <c r="M44" s="1"/>
    </row>
    <row r="45" spans="13:13" x14ac:dyDescent="0.3">
      <c r="M45" s="1"/>
    </row>
    <row r="46" spans="13:13" x14ac:dyDescent="0.3">
      <c r="M46" s="1"/>
    </row>
    <row r="47" spans="13:13" x14ac:dyDescent="0.3">
      <c r="M47" s="1"/>
    </row>
    <row r="48" spans="13:13" x14ac:dyDescent="0.3">
      <c r="M48" s="1"/>
    </row>
    <row r="49" spans="13:13" x14ac:dyDescent="0.3">
      <c r="M49" s="1"/>
    </row>
    <row r="50" spans="13:13" x14ac:dyDescent="0.3">
      <c r="M50" s="1"/>
    </row>
    <row r="51" spans="13:13" x14ac:dyDescent="0.3">
      <c r="M51" s="1"/>
    </row>
    <row r="52" spans="13:13" x14ac:dyDescent="0.3">
      <c r="M52" s="1"/>
    </row>
    <row r="53" spans="13:13" x14ac:dyDescent="0.3">
      <c r="M53" s="1"/>
    </row>
    <row r="54" spans="13:13" x14ac:dyDescent="0.3">
      <c r="M54" s="1"/>
    </row>
  </sheetData>
  <conditionalFormatting sqref="C4:C20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1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H4:K20">
    <cfRule type="cellIs" dxfId="4" priority="3" operator="lessThan">
      <formula>0.5</formula>
    </cfRule>
  </conditionalFormatting>
  <conditionalFormatting sqref="M4:M23">
    <cfRule type="cellIs" dxfId="3" priority="2" operator="equal">
      <formula>"Trur"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Golam Rabbani</dc:creator>
  <cp:lastModifiedBy>Golam Rabbani</cp:lastModifiedBy>
  <dcterms:created xsi:type="dcterms:W3CDTF">2022-08-18T18:38:37Z</dcterms:created>
  <dcterms:modified xsi:type="dcterms:W3CDTF">2022-08-18T19:18:04Z</dcterms:modified>
</cp:coreProperties>
</file>