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Test Case Table" sheetId="1" r:id="rId1"/>
    <sheet name="Decision table" sheetId="2" r:id="rId2"/>
  </sheets>
  <definedNames>
    <definedName name="_xlnm._FilterDatabase" localSheetId="0" hidden="1">'Test Case Table'!$B$2:$D$14</definedName>
  </definedNames>
  <calcPr calcId="125725"/>
</workbook>
</file>

<file path=xl/calcChain.xml><?xml version="1.0" encoding="utf-8"?>
<calcChain xmlns="http://schemas.openxmlformats.org/spreadsheetml/2006/main">
  <c r="H12" i="1"/>
  <c r="I12"/>
  <c r="D12"/>
  <c r="E12"/>
  <c r="F12"/>
  <c r="G12"/>
  <c r="I14"/>
  <c r="I13"/>
  <c r="I11"/>
  <c r="I10"/>
  <c r="I9"/>
  <c r="I8"/>
  <c r="I7"/>
  <c r="I6"/>
  <c r="I5"/>
  <c r="I4"/>
  <c r="I3"/>
  <c r="H14"/>
  <c r="G14"/>
  <c r="F14"/>
  <c r="E14"/>
  <c r="D14"/>
  <c r="H13"/>
  <c r="G13"/>
  <c r="F13"/>
  <c r="E13"/>
  <c r="D13"/>
  <c r="H11"/>
  <c r="G11"/>
  <c r="F11"/>
  <c r="E11"/>
  <c r="D11"/>
  <c r="H10"/>
  <c r="G10"/>
  <c r="F10"/>
  <c r="E10"/>
  <c r="D10"/>
  <c r="H9"/>
  <c r="G9"/>
  <c r="F9"/>
  <c r="E9"/>
  <c r="D9"/>
  <c r="H8"/>
  <c r="G8"/>
  <c r="F8"/>
  <c r="E8"/>
  <c r="D8"/>
  <c r="H7"/>
  <c r="G7"/>
  <c r="F7"/>
  <c r="E7"/>
  <c r="D7"/>
  <c r="H6"/>
  <c r="G6"/>
  <c r="F6"/>
  <c r="E6"/>
  <c r="D6"/>
  <c r="H5"/>
  <c r="G5"/>
  <c r="F5"/>
  <c r="E5"/>
  <c r="D5"/>
  <c r="H4"/>
  <c r="G4"/>
  <c r="F4"/>
  <c r="E4"/>
  <c r="D4"/>
  <c r="H3"/>
  <c r="G3"/>
  <c r="F3"/>
  <c r="E3"/>
  <c r="D3"/>
</calcChain>
</file>

<file path=xl/sharedStrings.xml><?xml version="1.0" encoding="utf-8"?>
<sst xmlns="http://schemas.openxmlformats.org/spreadsheetml/2006/main" count="76" uniqueCount="45">
  <si>
    <t>Test Case Number</t>
  </si>
  <si>
    <t>Inputs</t>
  </si>
  <si>
    <t>Comments</t>
  </si>
  <si>
    <t>count</t>
  </si>
  <si>
    <t>brakes</t>
  </si>
  <si>
    <t>buzzer</t>
  </si>
  <si>
    <t>redLight</t>
  </si>
  <si>
    <t>yellowLight</t>
  </si>
  <si>
    <t>greenLight</t>
  </si>
  <si>
    <t>10-11-29-30-32</t>
  </si>
  <si>
    <t>10-13-14-29-30-32</t>
  </si>
  <si>
    <t>10-13-16-17-29-30-32</t>
  </si>
  <si>
    <t>10-13-16-20-21-29-30-32</t>
  </si>
  <si>
    <t>10-13-16-20-24-29-30-32</t>
  </si>
  <si>
    <t>-</t>
  </si>
  <si>
    <t>BV stmt 29</t>
  </si>
  <si>
    <t>Extreme range test</t>
  </si>
  <si>
    <t>Exp Out</t>
  </si>
  <si>
    <t>Rule 1</t>
  </si>
  <si>
    <t>Rule 2</t>
  </si>
  <si>
    <t>Rule 3</t>
  </si>
  <si>
    <t>Rule 4</t>
  </si>
  <si>
    <t>Rule 5</t>
  </si>
  <si>
    <t>Conditions</t>
  </si>
  <si>
    <t>Y</t>
  </si>
  <si>
    <t>Actions</t>
  </si>
  <si>
    <t>Table implements first-of rule</t>
  </si>
  <si>
    <t>distance (feet)</t>
  </si>
  <si>
    <t>400.0 &lt;= distance &lt;= 1,000.0</t>
  </si>
  <si>
    <t>0.0     &lt;= distance &lt;= 25.0</t>
  </si>
  <si>
    <t>25.1   &lt;= distance &lt;= 49.9</t>
  </si>
  <si>
    <t>50.0   &lt;= distance &lt;= 95.0</t>
  </si>
  <si>
    <t>95.1   &lt;= distance &lt;= 399.9</t>
  </si>
  <si>
    <t>Green Light</t>
  </si>
  <si>
    <t>Yellow Light</t>
  </si>
  <si>
    <t>Red Light</t>
  </si>
  <si>
    <t>Buzzer</t>
  </si>
  <si>
    <t>Brakes</t>
  </si>
  <si>
    <t>ON</t>
  </si>
  <si>
    <t>OFF</t>
  </si>
  <si>
    <t>value is a don't care</t>
  </si>
  <si>
    <t>input value could also be 0 and expected count=1</t>
  </si>
  <si>
    <t>input value could also be 2 and expected count=3</t>
  </si>
  <si>
    <t>10-13-16-20-24-29-32</t>
  </si>
  <si>
    <t>distance (ft.)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</si>
</sst>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5" fontId="0" fillId="0" borderId="1" xfId="0" applyNumberFormat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ill="1" applyBorder="1"/>
    <xf numFmtId="164" fontId="1" fillId="0" borderId="1" xfId="0" applyNumberFormat="1" applyFont="1" applyBorder="1" applyAlignment="1">
      <alignment horizontal="center"/>
    </xf>
    <xf numFmtId="1" fontId="0" fillId="2" borderId="1" xfId="0" applyNumberFormat="1" applyFill="1" applyBorder="1"/>
    <xf numFmtId="164" fontId="0" fillId="2" borderId="1" xfId="0" applyNumberForma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" fontId="0" fillId="3" borderId="1" xfId="0" applyNumberFormat="1" applyFill="1" applyBorder="1"/>
    <xf numFmtId="1" fontId="2" fillId="4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0" fillId="4" borderId="0" xfId="0" applyFill="1"/>
    <xf numFmtId="0" fontId="0" fillId="3" borderId="0" xfId="0" applyFill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sqref="A1:J18"/>
    </sheetView>
  </sheetViews>
  <sheetFormatPr defaultRowHeight="15"/>
  <cols>
    <col min="1" max="1" width="9.140625" style="1"/>
    <col min="2" max="2" width="11.5703125" customWidth="1"/>
    <col min="3" max="3" width="6" bestFit="1" customWidth="1"/>
    <col min="4" max="4" width="10.42578125" style="1" bestFit="1" customWidth="1"/>
    <col min="5" max="5" width="11.28515625" style="1" bestFit="1" customWidth="1"/>
    <col min="6" max="6" width="8.28515625" style="1" bestFit="1" customWidth="1"/>
    <col min="7" max="8" width="6.85546875" style="1" bestFit="1" customWidth="1"/>
    <col min="9" max="9" width="6.140625" style="1" bestFit="1" customWidth="1"/>
    <col min="10" max="10" width="23.85546875" customWidth="1"/>
  </cols>
  <sheetData>
    <row r="1" spans="1:10">
      <c r="A1" s="25" t="s">
        <v>0</v>
      </c>
      <c r="B1" s="26" t="s">
        <v>1</v>
      </c>
      <c r="C1" s="26"/>
      <c r="D1" s="26" t="s">
        <v>17</v>
      </c>
      <c r="E1" s="26"/>
      <c r="F1" s="26"/>
      <c r="G1" s="26"/>
      <c r="H1" s="26"/>
      <c r="I1" s="26"/>
      <c r="J1" s="26" t="s">
        <v>2</v>
      </c>
    </row>
    <row r="2" spans="1:10">
      <c r="A2" s="25"/>
      <c r="B2" s="22" t="s">
        <v>44</v>
      </c>
      <c r="C2" s="6" t="s">
        <v>3</v>
      </c>
      <c r="D2" s="7" t="s">
        <v>8</v>
      </c>
      <c r="E2" s="7" t="s">
        <v>7</v>
      </c>
      <c r="F2" s="7" t="s">
        <v>6</v>
      </c>
      <c r="G2" s="7" t="s">
        <v>5</v>
      </c>
      <c r="H2" s="7" t="s">
        <v>4</v>
      </c>
      <c r="I2" s="7" t="s">
        <v>3</v>
      </c>
      <c r="J2" s="26"/>
    </row>
    <row r="3" spans="1:10">
      <c r="A3" s="3">
        <v>1</v>
      </c>
      <c r="B3" s="8">
        <v>400</v>
      </c>
      <c r="C3" s="9">
        <v>2</v>
      </c>
      <c r="D3" s="14" t="b">
        <f>B3&gt;=400</f>
        <v>1</v>
      </c>
      <c r="E3" s="4" t="b">
        <f>AND(B3&lt;400,B3&gt;=50)</f>
        <v>0</v>
      </c>
      <c r="F3" s="4" t="b">
        <f>B3&lt;50</f>
        <v>0</v>
      </c>
      <c r="G3" s="4" t="b">
        <f>B3&lt;=95</f>
        <v>0</v>
      </c>
      <c r="H3" s="4" t="b">
        <f>AND(B3&lt;=25,C3&lt;&gt;1)</f>
        <v>0</v>
      </c>
      <c r="I3" s="10">
        <f>IF(B3&lt;=25,IF(C3=1,0,C3+1),IF(C3=2,0,C3))</f>
        <v>0</v>
      </c>
      <c r="J3" s="5" t="s">
        <v>9</v>
      </c>
    </row>
    <row r="4" spans="1:10">
      <c r="A4" s="3">
        <v>2</v>
      </c>
      <c r="B4" s="8">
        <v>95.1</v>
      </c>
      <c r="C4" s="9">
        <v>2</v>
      </c>
      <c r="D4" s="4" t="b">
        <f t="shared" ref="D4:D14" si="0">B4&gt;=400</f>
        <v>0</v>
      </c>
      <c r="E4" s="14" t="b">
        <f t="shared" ref="E4:E14" si="1">AND(B4&lt;400,B4&gt;=50)</f>
        <v>1</v>
      </c>
      <c r="F4" s="4" t="b">
        <f t="shared" ref="F4:F14" si="2">B4&lt;50</f>
        <v>0</v>
      </c>
      <c r="G4" s="4" t="b">
        <f t="shared" ref="G4:G14" si="3">B4&lt;=95</f>
        <v>0</v>
      </c>
      <c r="H4" s="4" t="b">
        <f t="shared" ref="H4:H14" si="4">AND(B4&lt;=25,C4&lt;&gt;1)</f>
        <v>0</v>
      </c>
      <c r="I4" s="10">
        <f t="shared" ref="I4:I13" si="5">IF(B4&lt;=25,IF(C4=1,0,C4+1),IF(C4=2,0,C4))</f>
        <v>0</v>
      </c>
      <c r="J4" s="5" t="s">
        <v>10</v>
      </c>
    </row>
    <row r="5" spans="1:10">
      <c r="A5" s="3">
        <v>3</v>
      </c>
      <c r="B5" s="8">
        <v>50</v>
      </c>
      <c r="C5" s="9">
        <v>2</v>
      </c>
      <c r="D5" s="4" t="b">
        <f t="shared" si="0"/>
        <v>0</v>
      </c>
      <c r="E5" s="14" t="b">
        <f t="shared" si="1"/>
        <v>1</v>
      </c>
      <c r="F5" s="4" t="b">
        <f t="shared" si="2"/>
        <v>0</v>
      </c>
      <c r="G5" s="14" t="b">
        <f t="shared" si="3"/>
        <v>1</v>
      </c>
      <c r="H5" s="4" t="b">
        <f t="shared" si="4"/>
        <v>0</v>
      </c>
      <c r="I5" s="10">
        <f t="shared" si="5"/>
        <v>0</v>
      </c>
      <c r="J5" s="5" t="s">
        <v>11</v>
      </c>
    </row>
    <row r="6" spans="1:10">
      <c r="A6" s="3">
        <v>4</v>
      </c>
      <c r="B6" s="8">
        <v>25.1</v>
      </c>
      <c r="C6" s="9">
        <v>2</v>
      </c>
      <c r="D6" s="4" t="b">
        <f t="shared" si="0"/>
        <v>0</v>
      </c>
      <c r="E6" s="4" t="b">
        <f t="shared" si="1"/>
        <v>0</v>
      </c>
      <c r="F6" s="14" t="b">
        <f t="shared" si="2"/>
        <v>1</v>
      </c>
      <c r="G6" s="14" t="b">
        <f t="shared" si="3"/>
        <v>1</v>
      </c>
      <c r="H6" s="4" t="b">
        <f t="shared" si="4"/>
        <v>0</v>
      </c>
      <c r="I6" s="10">
        <f t="shared" si="5"/>
        <v>0</v>
      </c>
      <c r="J6" s="5" t="s">
        <v>12</v>
      </c>
    </row>
    <row r="7" spans="1:10">
      <c r="A7" s="3">
        <v>5</v>
      </c>
      <c r="B7" s="8">
        <v>25</v>
      </c>
      <c r="C7" s="9">
        <v>1</v>
      </c>
      <c r="D7" s="4" t="b">
        <f t="shared" si="0"/>
        <v>0</v>
      </c>
      <c r="E7" s="4" t="b">
        <f t="shared" si="1"/>
        <v>0</v>
      </c>
      <c r="F7" s="14" t="b">
        <f t="shared" si="2"/>
        <v>1</v>
      </c>
      <c r="G7" s="14" t="b">
        <f t="shared" si="3"/>
        <v>1</v>
      </c>
      <c r="H7" s="19" t="b">
        <f t="shared" si="4"/>
        <v>0</v>
      </c>
      <c r="I7" s="10">
        <f t="shared" si="5"/>
        <v>0</v>
      </c>
      <c r="J7" s="5" t="s">
        <v>13</v>
      </c>
    </row>
    <row r="8" spans="1:10">
      <c r="A8" s="3">
        <v>6</v>
      </c>
      <c r="B8" s="8">
        <v>25</v>
      </c>
      <c r="C8" s="20">
        <v>2</v>
      </c>
      <c r="D8" s="4" t="b">
        <f t="shared" si="0"/>
        <v>0</v>
      </c>
      <c r="E8" s="4" t="b">
        <f t="shared" si="1"/>
        <v>0</v>
      </c>
      <c r="F8" s="14" t="b">
        <f t="shared" si="2"/>
        <v>1</v>
      </c>
      <c r="G8" s="14" t="b">
        <f t="shared" si="3"/>
        <v>1</v>
      </c>
      <c r="H8" s="14" t="b">
        <f t="shared" si="4"/>
        <v>1</v>
      </c>
      <c r="I8" s="10">
        <f t="shared" si="5"/>
        <v>3</v>
      </c>
      <c r="J8" s="5" t="s">
        <v>43</v>
      </c>
    </row>
    <row r="9" spans="1:10">
      <c r="A9" s="3">
        <v>7</v>
      </c>
      <c r="B9" s="8">
        <v>49.9</v>
      </c>
      <c r="C9" s="9">
        <v>2</v>
      </c>
      <c r="D9" s="4" t="b">
        <f t="shared" si="0"/>
        <v>0</v>
      </c>
      <c r="E9" s="4" t="b">
        <f t="shared" si="1"/>
        <v>0</v>
      </c>
      <c r="F9" s="14" t="b">
        <f t="shared" si="2"/>
        <v>1</v>
      </c>
      <c r="G9" s="14" t="b">
        <f t="shared" si="3"/>
        <v>1</v>
      </c>
      <c r="H9" s="4" t="b">
        <f t="shared" si="4"/>
        <v>0</v>
      </c>
      <c r="I9" s="10">
        <f t="shared" si="5"/>
        <v>0</v>
      </c>
      <c r="J9" s="5" t="s">
        <v>14</v>
      </c>
    </row>
    <row r="10" spans="1:10">
      <c r="A10" s="3">
        <v>8</v>
      </c>
      <c r="B10" s="8">
        <v>95</v>
      </c>
      <c r="C10" s="9">
        <v>2</v>
      </c>
      <c r="D10" s="4" t="b">
        <f t="shared" si="0"/>
        <v>0</v>
      </c>
      <c r="E10" s="14" t="b">
        <f t="shared" si="1"/>
        <v>1</v>
      </c>
      <c r="F10" s="4" t="b">
        <f t="shared" si="2"/>
        <v>0</v>
      </c>
      <c r="G10" s="14" t="b">
        <f t="shared" si="3"/>
        <v>1</v>
      </c>
      <c r="H10" s="4" t="b">
        <f t="shared" si="4"/>
        <v>0</v>
      </c>
      <c r="I10" s="10">
        <f t="shared" si="5"/>
        <v>0</v>
      </c>
      <c r="J10" s="5" t="s">
        <v>14</v>
      </c>
    </row>
    <row r="11" spans="1:10">
      <c r="A11" s="3">
        <v>9</v>
      </c>
      <c r="B11" s="8">
        <v>399.9</v>
      </c>
      <c r="C11" s="9">
        <v>2</v>
      </c>
      <c r="D11" s="4" t="b">
        <f t="shared" si="0"/>
        <v>0</v>
      </c>
      <c r="E11" s="14" t="b">
        <f t="shared" si="1"/>
        <v>1</v>
      </c>
      <c r="F11" s="4" t="b">
        <f t="shared" si="2"/>
        <v>0</v>
      </c>
      <c r="G11" s="4" t="b">
        <f t="shared" si="3"/>
        <v>0</v>
      </c>
      <c r="H11" s="4" t="b">
        <f t="shared" si="4"/>
        <v>0</v>
      </c>
      <c r="I11" s="10">
        <f t="shared" si="5"/>
        <v>0</v>
      </c>
      <c r="J11" s="5" t="s">
        <v>14</v>
      </c>
    </row>
    <row r="12" spans="1:10">
      <c r="A12" s="3">
        <v>10</v>
      </c>
      <c r="B12" s="8">
        <v>25</v>
      </c>
      <c r="C12" s="21">
        <v>0</v>
      </c>
      <c r="D12" s="4" t="b">
        <f t="shared" si="0"/>
        <v>0</v>
      </c>
      <c r="E12" s="19" t="b">
        <f t="shared" si="1"/>
        <v>0</v>
      </c>
      <c r="F12" s="14" t="b">
        <f t="shared" si="2"/>
        <v>1</v>
      </c>
      <c r="G12" s="14" t="b">
        <f t="shared" si="3"/>
        <v>1</v>
      </c>
      <c r="H12" s="14" t="b">
        <f t="shared" si="4"/>
        <v>1</v>
      </c>
      <c r="I12" s="10">
        <f t="shared" si="5"/>
        <v>1</v>
      </c>
      <c r="J12" s="2" t="s">
        <v>15</v>
      </c>
    </row>
    <row r="13" spans="1:10">
      <c r="A13" s="3">
        <v>11</v>
      </c>
      <c r="B13" s="8">
        <v>0</v>
      </c>
      <c r="C13" s="15">
        <v>2</v>
      </c>
      <c r="D13" s="16" t="b">
        <f t="shared" si="0"/>
        <v>0</v>
      </c>
      <c r="E13" s="16" t="b">
        <f t="shared" si="1"/>
        <v>0</v>
      </c>
      <c r="F13" s="17" t="b">
        <f t="shared" si="2"/>
        <v>1</v>
      </c>
      <c r="G13" s="17" t="b">
        <f t="shared" si="3"/>
        <v>1</v>
      </c>
      <c r="H13" s="17" t="b">
        <f t="shared" si="4"/>
        <v>1</v>
      </c>
      <c r="I13" s="18">
        <f t="shared" si="5"/>
        <v>3</v>
      </c>
      <c r="J13" s="2" t="s">
        <v>16</v>
      </c>
    </row>
    <row r="14" spans="1:10">
      <c r="A14" s="3">
        <v>12</v>
      </c>
      <c r="B14" s="8">
        <v>1000</v>
      </c>
      <c r="C14" s="15">
        <v>2</v>
      </c>
      <c r="D14" s="17" t="b">
        <f t="shared" si="0"/>
        <v>1</v>
      </c>
      <c r="E14" s="16" t="b">
        <f t="shared" si="1"/>
        <v>0</v>
      </c>
      <c r="F14" s="16" t="b">
        <f t="shared" si="2"/>
        <v>0</v>
      </c>
      <c r="G14" s="16" t="b">
        <f t="shared" si="3"/>
        <v>0</v>
      </c>
      <c r="H14" s="16" t="b">
        <f t="shared" si="4"/>
        <v>0</v>
      </c>
      <c r="I14" s="18">
        <f>IF(B14&lt;=25,IF(C14=1,0,C14+1),IF(C14=2,0,C14))</f>
        <v>0</v>
      </c>
      <c r="J14" s="2" t="s">
        <v>16</v>
      </c>
    </row>
    <row r="16" spans="1:10">
      <c r="B16" s="27" t="s">
        <v>40</v>
      </c>
      <c r="C16" s="27"/>
      <c r="D16" s="27"/>
    </row>
    <row r="17" spans="2:6">
      <c r="B17" s="24" t="s">
        <v>41</v>
      </c>
      <c r="C17" s="24"/>
      <c r="D17" s="24"/>
      <c r="E17" s="24"/>
      <c r="F17" s="24"/>
    </row>
    <row r="18" spans="2:6">
      <c r="B18" s="23" t="s">
        <v>42</v>
      </c>
      <c r="C18" s="23"/>
      <c r="D18" s="23"/>
      <c r="E18" s="23"/>
      <c r="F18" s="23"/>
    </row>
  </sheetData>
  <mergeCells count="7">
    <mergeCell ref="B18:F18"/>
    <mergeCell ref="B17:F17"/>
    <mergeCell ref="A1:A2"/>
    <mergeCell ref="J1:J2"/>
    <mergeCell ref="B1:C1"/>
    <mergeCell ref="D1:I1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T4" sqref="T4"/>
    </sheetView>
  </sheetViews>
  <sheetFormatPr defaultRowHeight="15"/>
  <cols>
    <col min="1" max="1" width="26.5703125" customWidth="1"/>
    <col min="2" max="2" width="8" bestFit="1" customWidth="1"/>
    <col min="3" max="6" width="6.42578125" bestFit="1" customWidth="1"/>
  </cols>
  <sheetData>
    <row r="1" spans="1:6">
      <c r="A1" s="12" t="s">
        <v>27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</row>
    <row r="2" spans="1:6">
      <c r="A2" s="28" t="s">
        <v>23</v>
      </c>
      <c r="B2" s="28"/>
      <c r="C2" s="28"/>
      <c r="D2" s="28"/>
      <c r="E2" s="28"/>
      <c r="F2" s="28"/>
    </row>
    <row r="3" spans="1:6">
      <c r="A3" s="2" t="s">
        <v>29</v>
      </c>
      <c r="B3" s="11" t="s">
        <v>24</v>
      </c>
      <c r="C3" s="3"/>
      <c r="D3" s="3"/>
      <c r="E3" s="3"/>
      <c r="F3" s="3"/>
    </row>
    <row r="4" spans="1:6">
      <c r="A4" s="2" t="s">
        <v>30</v>
      </c>
      <c r="B4" s="3"/>
      <c r="C4" s="11" t="s">
        <v>24</v>
      </c>
      <c r="D4" s="3"/>
      <c r="E4" s="3"/>
      <c r="F4" s="3"/>
    </row>
    <row r="5" spans="1:6">
      <c r="A5" s="2" t="s">
        <v>31</v>
      </c>
      <c r="B5" s="3"/>
      <c r="C5" s="3"/>
      <c r="D5" s="11" t="s">
        <v>24</v>
      </c>
      <c r="E5" s="3"/>
      <c r="F5" s="3"/>
    </row>
    <row r="6" spans="1:6">
      <c r="A6" s="2" t="s">
        <v>32</v>
      </c>
      <c r="B6" s="3"/>
      <c r="C6" s="3"/>
      <c r="D6" s="3"/>
      <c r="E6" s="11" t="s">
        <v>24</v>
      </c>
      <c r="F6" s="3"/>
    </row>
    <row r="7" spans="1:6">
      <c r="A7" s="2" t="s">
        <v>28</v>
      </c>
      <c r="B7" s="3"/>
      <c r="C7" s="3"/>
      <c r="D7" s="3"/>
      <c r="E7" s="3"/>
      <c r="F7" s="11" t="s">
        <v>24</v>
      </c>
    </row>
    <row r="8" spans="1:6">
      <c r="A8" s="28" t="s">
        <v>25</v>
      </c>
      <c r="B8" s="28"/>
      <c r="C8" s="28"/>
      <c r="D8" s="28"/>
      <c r="E8" s="28"/>
      <c r="F8" s="28"/>
    </row>
    <row r="9" spans="1:6">
      <c r="A9" s="2" t="s">
        <v>33</v>
      </c>
      <c r="B9" s="4" t="s">
        <v>39</v>
      </c>
      <c r="C9" s="4" t="s">
        <v>39</v>
      </c>
      <c r="D9" s="4" t="s">
        <v>39</v>
      </c>
      <c r="E9" s="4" t="s">
        <v>39</v>
      </c>
      <c r="F9" s="14" t="s">
        <v>38</v>
      </c>
    </row>
    <row r="10" spans="1:6">
      <c r="A10" s="2" t="s">
        <v>34</v>
      </c>
      <c r="B10" s="4" t="s">
        <v>39</v>
      </c>
      <c r="C10" s="4" t="s">
        <v>39</v>
      </c>
      <c r="D10" s="14" t="s">
        <v>38</v>
      </c>
      <c r="E10" s="14" t="s">
        <v>38</v>
      </c>
      <c r="F10" s="4" t="s">
        <v>39</v>
      </c>
    </row>
    <row r="11" spans="1:6">
      <c r="A11" s="2" t="s">
        <v>35</v>
      </c>
      <c r="B11" s="14" t="s">
        <v>38</v>
      </c>
      <c r="C11" s="14" t="s">
        <v>38</v>
      </c>
      <c r="D11" s="4" t="s">
        <v>39</v>
      </c>
      <c r="E11" s="4" t="s">
        <v>39</v>
      </c>
      <c r="F11" s="4" t="s">
        <v>39</v>
      </c>
    </row>
    <row r="12" spans="1:6">
      <c r="A12" s="13" t="s">
        <v>36</v>
      </c>
      <c r="B12" s="14" t="s">
        <v>38</v>
      </c>
      <c r="C12" s="14" t="s">
        <v>38</v>
      </c>
      <c r="D12" s="14" t="s">
        <v>38</v>
      </c>
      <c r="E12" s="4" t="s">
        <v>39</v>
      </c>
      <c r="F12" s="4" t="s">
        <v>39</v>
      </c>
    </row>
    <row r="13" spans="1:6">
      <c r="A13" s="13" t="s">
        <v>37</v>
      </c>
      <c r="B13" s="14" t="s">
        <v>38</v>
      </c>
      <c r="C13" s="4" t="s">
        <v>39</v>
      </c>
      <c r="D13" s="4" t="s">
        <v>39</v>
      </c>
      <c r="E13" s="4" t="s">
        <v>39</v>
      </c>
      <c r="F13" s="4" t="s">
        <v>39</v>
      </c>
    </row>
    <row r="14" spans="1:6">
      <c r="B14" s="1"/>
      <c r="C14" s="1"/>
      <c r="D14" s="1"/>
      <c r="E14" s="1"/>
      <c r="F14" s="1"/>
    </row>
    <row r="15" spans="1:6">
      <c r="A15" s="28" t="s">
        <v>26</v>
      </c>
      <c r="B15" s="28"/>
      <c r="C15" s="1"/>
      <c r="D15" s="1"/>
      <c r="E15" s="1"/>
      <c r="F15" s="1"/>
    </row>
  </sheetData>
  <mergeCells count="3">
    <mergeCell ref="A2:F2"/>
    <mergeCell ref="A8:F8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Table</vt:lpstr>
      <vt:lpstr>Decision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robbjh</cp:lastModifiedBy>
  <dcterms:created xsi:type="dcterms:W3CDTF">2019-02-25T11:51:45Z</dcterms:created>
  <dcterms:modified xsi:type="dcterms:W3CDTF">2019-03-25T22:08:23Z</dcterms:modified>
</cp:coreProperties>
</file>