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" i="1"/>
  <c r="H3"/>
  <c r="F3"/>
  <c r="N3" l="1"/>
</calcChain>
</file>

<file path=xl/sharedStrings.xml><?xml version="1.0" encoding="utf-8"?>
<sst xmlns="http://schemas.openxmlformats.org/spreadsheetml/2006/main" count="21" uniqueCount="21">
  <si>
    <t>购买日期</t>
    <phoneticPr fontId="1" type="noConversion"/>
  </si>
  <si>
    <t>购买人</t>
    <phoneticPr fontId="1" type="noConversion"/>
  </si>
  <si>
    <t>购买金额</t>
    <phoneticPr fontId="1" type="noConversion"/>
  </si>
  <si>
    <t>付款金额</t>
    <phoneticPr fontId="1" type="noConversion"/>
  </si>
  <si>
    <t>王鹏</t>
    <phoneticPr fontId="1" type="noConversion"/>
  </si>
  <si>
    <t>购买人联系方式</t>
    <phoneticPr fontId="1" type="noConversion"/>
  </si>
  <si>
    <t>购买人车型</t>
    <phoneticPr fontId="1" type="noConversion"/>
  </si>
  <si>
    <t>益余</t>
    <phoneticPr fontId="1" type="noConversion"/>
  </si>
  <si>
    <t>车牌号码</t>
    <phoneticPr fontId="1" type="noConversion"/>
  </si>
  <si>
    <t>鄂A 22B8N</t>
    <phoneticPr fontId="1" type="noConversion"/>
  </si>
  <si>
    <t>东风雪铁龙牌DC7163DT</t>
    <phoneticPr fontId="1" type="noConversion"/>
  </si>
  <si>
    <t>身份证号码</t>
    <phoneticPr fontId="1" type="noConversion"/>
  </si>
  <si>
    <t>420106196711120893</t>
    <phoneticPr fontId="1" type="noConversion"/>
  </si>
  <si>
    <t>地址</t>
    <phoneticPr fontId="1" type="noConversion"/>
  </si>
  <si>
    <t>武昌区武南一村90号</t>
    <phoneticPr fontId="1" type="noConversion"/>
  </si>
  <si>
    <t>车       险</t>
    <phoneticPr fontId="1" type="noConversion"/>
  </si>
  <si>
    <t>折扣</t>
    <phoneticPr fontId="1" type="noConversion"/>
  </si>
  <si>
    <t>交强险</t>
    <phoneticPr fontId="1" type="noConversion"/>
  </si>
  <si>
    <t>商业险</t>
    <phoneticPr fontId="1" type="noConversion"/>
  </si>
  <si>
    <t>车船税</t>
    <phoneticPr fontId="1" type="noConversion"/>
  </si>
  <si>
    <t>合计保费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</si>
</sst>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.00_);[Red]\(#,##0.00\)"/>
    <numFmt numFmtId="177" formatCode="&quot;¥&quot;#,##0.00_);[Red]\(&quot;¥&quot;#,##0.00\)"/>
    <numFmt numFmtId="178" formatCode="&quot;¥&quot;#,##0_);[Red]\(&quot;¥&quot;#,##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C1" workbookViewId="0">
      <selection activeCell="I3" sqref="I3"/>
    </sheetView>
  </sheetViews>
  <sheetFormatPr defaultRowHeight="13.5"/>
  <cols>
    <col min="1" max="1" width="16.125" bestFit="1" customWidth="1"/>
    <col min="3" max="3" width="11.875" customWidth="1"/>
    <col min="4" max="4" width="16.25" customWidth="1"/>
    <col min="5" max="5" width="12.625" customWidth="1"/>
    <col min="6" max="6" width="17.125" customWidth="1"/>
    <col min="7" max="7" width="16.125" style="1" bestFit="1" customWidth="1"/>
    <col min="8" max="8" width="17.125" customWidth="1"/>
    <col min="9" max="9" width="18.5" customWidth="1"/>
    <col min="10" max="10" width="27.375" customWidth="1"/>
    <col min="11" max="11" width="27.5" customWidth="1"/>
    <col min="12" max="12" width="14.875" customWidth="1"/>
    <col min="13" max="13" width="29.375" customWidth="1"/>
    <col min="14" max="14" width="11.5" bestFit="1" customWidth="1"/>
    <col min="15" max="15" width="12.75" customWidth="1"/>
  </cols>
  <sheetData>
    <row r="1" spans="1:15" ht="22.5">
      <c r="A1" s="9" t="s">
        <v>15</v>
      </c>
      <c r="B1" s="10"/>
      <c r="C1" s="10"/>
      <c r="D1" s="10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</row>
    <row r="2" spans="1:15" ht="20.25">
      <c r="A2" s="2" t="s">
        <v>0</v>
      </c>
      <c r="B2" s="3" t="s">
        <v>1</v>
      </c>
      <c r="C2" s="3" t="s">
        <v>17</v>
      </c>
      <c r="D2" s="3" t="s">
        <v>18</v>
      </c>
      <c r="E2" s="3" t="s">
        <v>19</v>
      </c>
      <c r="F2" s="3" t="s">
        <v>20</v>
      </c>
      <c r="G2" s="4" t="s">
        <v>2</v>
      </c>
      <c r="H2" s="3" t="s">
        <v>3</v>
      </c>
      <c r="I2" s="3" t="s">
        <v>5</v>
      </c>
      <c r="J2" s="3" t="s">
        <v>11</v>
      </c>
      <c r="K2" s="3" t="s">
        <v>13</v>
      </c>
      <c r="L2" s="3" t="s">
        <v>8</v>
      </c>
      <c r="M2" s="3" t="s">
        <v>6</v>
      </c>
      <c r="N2" s="3" t="s">
        <v>7</v>
      </c>
      <c r="O2" s="3" t="s">
        <v>16</v>
      </c>
    </row>
    <row r="3" spans="1:15" ht="20.25">
      <c r="A3" s="5">
        <v>43026</v>
      </c>
      <c r="B3" s="3" t="s">
        <v>4</v>
      </c>
      <c r="C3" s="6">
        <v>950</v>
      </c>
      <c r="D3" s="6">
        <v>3040.42</v>
      </c>
      <c r="E3" s="6">
        <v>360</v>
      </c>
      <c r="F3" s="6">
        <f>SUM(C3:E3)</f>
        <v>4350.42</v>
      </c>
      <c r="G3" s="12">
        <f>D3*(1-O3)+C3+E3</f>
        <v>3255.8688000000002</v>
      </c>
      <c r="H3" s="12">
        <f>D3*(1-0.38)+C3+E3</f>
        <v>3195.0604000000003</v>
      </c>
      <c r="I3" s="3">
        <v>13971608709</v>
      </c>
      <c r="J3" s="7" t="s">
        <v>12</v>
      </c>
      <c r="K3" s="7" t="s">
        <v>14</v>
      </c>
      <c r="L3" s="3" t="s">
        <v>9</v>
      </c>
      <c r="M3" s="3" t="s">
        <v>10</v>
      </c>
      <c r="N3" s="12">
        <f>G3-H3</f>
        <v>60.808399999999892</v>
      </c>
      <c r="O3" s="8">
        <v>0.36</v>
      </c>
    </row>
    <row r="4" spans="1:15" ht="20.25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</row>
    <row r="5" spans="1:15" ht="20.25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</row>
    <row r="6" spans="1:15" ht="20.2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</row>
    <row r="7" spans="1:15" ht="20.25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3"/>
      <c r="O7" s="3"/>
    </row>
    <row r="8" spans="1:15" ht="20.25">
      <c r="A8" s="3"/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3"/>
      <c r="N8" s="3"/>
      <c r="O8" s="3"/>
    </row>
    <row r="9" spans="1:15" ht="20.25">
      <c r="A9" s="3"/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</row>
    <row r="10" spans="1:15" ht="20.25">
      <c r="A10" s="3"/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1:15" ht="20.25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</row>
    <row r="12" spans="1:15" ht="20.25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3"/>
      <c r="O12" s="3"/>
    </row>
    <row r="13" spans="1:15" ht="20.25">
      <c r="A13" s="3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3"/>
    </row>
    <row r="14" spans="1:15" ht="20.25">
      <c r="A14" s="3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3"/>
      <c r="N14" s="3"/>
      <c r="O14" s="3"/>
    </row>
    <row r="15" spans="1:15" ht="20.25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</row>
    <row r="16" spans="1:15" ht="20.25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3"/>
    </row>
    <row r="17" spans="1:15" ht="20.25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3"/>
      <c r="O17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2017-10-19T00:42:45Z</dcterms:created>
  <dcterms:modified xsi:type="dcterms:W3CDTF">2017-10-19T07:48:39Z</dcterms:modified>
</cp:coreProperties>
</file>