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B3" i="2"/>
  <c r="C4"/>
  <c r="C3"/>
  <c r="B4"/>
  <c r="H3" i="1" l="1"/>
  <c r="J3" s="1"/>
  <c r="K3"/>
  <c r="L3"/>
  <c r="M3"/>
  <c r="H4"/>
  <c r="J4" s="1"/>
  <c r="K4"/>
  <c r="L4"/>
  <c r="M4"/>
  <c r="J5"/>
  <c r="K5"/>
  <c r="L5"/>
  <c r="M5"/>
  <c r="H6"/>
  <c r="J6" s="1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 s="1"/>
  <c r="K10"/>
  <c r="L10"/>
  <c r="M10"/>
  <c r="H11"/>
  <c r="J11" s="1"/>
  <c r="K11"/>
  <c r="L11"/>
  <c r="M11"/>
  <c r="H12"/>
  <c r="J12" s="1"/>
  <c r="K12"/>
  <c r="L12"/>
  <c r="M12"/>
  <c r="H13"/>
  <c r="J13" s="1"/>
  <c r="K13"/>
  <c r="L13"/>
  <c r="M13"/>
  <c r="H14"/>
  <c r="J14" s="1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 s="1"/>
  <c r="K18"/>
  <c r="L18"/>
  <c r="M18"/>
  <c r="H19"/>
  <c r="J19" s="1"/>
  <c r="K19"/>
  <c r="L19"/>
  <c r="M19"/>
  <c r="H20"/>
  <c r="J20" s="1"/>
  <c r="K20"/>
  <c r="L20"/>
  <c r="M20"/>
  <c r="H21"/>
  <c r="J21" s="1"/>
  <c r="K21"/>
  <c r="L21"/>
  <c r="M21"/>
  <c r="H22"/>
  <c r="J22" s="1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 s="1"/>
  <c r="K26"/>
  <c r="L26"/>
  <c r="M26"/>
  <c r="H27"/>
  <c r="J27" s="1"/>
  <c r="K27"/>
  <c r="L27"/>
  <c r="M27"/>
  <c r="H28"/>
  <c r="J28" s="1"/>
  <c r="K28"/>
  <c r="L28"/>
  <c r="M28"/>
  <c r="H29"/>
  <c r="J29" s="1"/>
  <c r="K29"/>
  <c r="L29"/>
  <c r="M29"/>
  <c r="H30"/>
  <c r="K30"/>
  <c r="L30"/>
  <c r="M30"/>
  <c r="H31"/>
  <c r="J31" s="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 s="1"/>
  <c r="K35"/>
  <c r="L35"/>
  <c r="M35"/>
  <c r="H36"/>
  <c r="J36" s="1"/>
  <c r="K36"/>
  <c r="L36"/>
  <c r="M36"/>
  <c r="J37"/>
  <c r="K37"/>
  <c r="J38"/>
  <c r="K38"/>
  <c r="H39"/>
  <c r="J39" s="1"/>
  <c r="K39"/>
  <c r="H40"/>
  <c r="J40" s="1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<sst xmlns="http://schemas.openxmlformats.org/spreadsheetml/2006/main" count="72" uniqueCount="69">
  <si>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</si>
  <si>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</si>
  <si>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</si>
  <si>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</si>
  <si>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</si>
  <si>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</si>
  <si>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</si>
  <si>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</si>
  <si>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</si>
  <si>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</si>
  <si>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</si>
  <si>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</si>
  <si>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</si>
  <si>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</si>
  <si>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</si>
  <si>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</si>
  <si>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</si>
  <si>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</si>
  <si>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</si>
  <si>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</si>
  <si>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</si>
  <si>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</si>
  <si>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</si>
  <si>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</si>
  <si>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</si>
  <si>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</si>
  <si>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</si>
  <si>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</si>
  <si>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</si>
  <si>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</si>
  <si>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</si>
  <si>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</si>
  <si>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</si>
  <si>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</si>
  <si>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</si>
  <si>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</si>
  <si>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</si>
  <si>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</si>
  <si>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</si>
  <si>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</si>
  <si>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</si>
  <si>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</si>
  <si>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</si>
  <si>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</si>
  <si>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</si>
  <si>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</si>
  <si>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</si>
  <si>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</si>
  <si>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</si>
  <si>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</si>
  <si>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</si>
  <si>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</si>
  <si>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</si>
  <si>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</si>
  <si>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</si>
  <si>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</si>
  <si>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</si>
  <si>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</si>
  <si>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</si>
  <si>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</si>
  <si>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</si>
  <si>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</si>
  <si>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</si>
  <si>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</si>
  <si>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</si>
  <si>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十二月信达财险保险销售付款表</t>
    <phoneticPr fontId="1" type="noConversion"/>
  </si>
  <si>
    <t>剩余提成</t>
    <phoneticPr fontId="3" type="noConversion"/>
  </si>
  <si>
    <t>12月总提成</t>
    <phoneticPr fontId="3" type="noConversion"/>
  </si>
  <si>
    <t>已到款可付提成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</si>
</sst>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4" t="s">
        <v>45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6" t="s">
        <v>31</v>
      </c>
      <c r="B41" s="27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8" t="s">
        <v>43</v>
      </c>
      <c r="B42" s="29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selection activeCell="D4" sqref="D4"/>
    </sheetView>
  </sheetViews>
  <sheetFormatPr defaultRowHeight="13.5"/>
  <cols>
    <col min="1" max="1" width="13" customWidth="1"/>
    <col min="2" max="2" width="10.5" customWidth="1"/>
    <col min="3" max="3" width="12.25" customWidth="1"/>
    <col min="6" max="6" width="10.5" customWidth="1"/>
  </cols>
  <sheetData>
    <row r="1" spans="1:13" ht="30.75" customHeight="1">
      <c r="A1" s="24" t="s">
        <v>65</v>
      </c>
      <c r="B1" s="24"/>
      <c r="C1" s="24"/>
      <c r="D1" s="24"/>
      <c r="E1" s="30"/>
      <c r="F1" s="30"/>
    </row>
    <row r="2" spans="1:13" ht="28.5">
      <c r="A2" s="16" t="s">
        <v>67</v>
      </c>
      <c r="B2" s="16" t="s">
        <v>68</v>
      </c>
      <c r="C2" s="16" t="s">
        <v>66</v>
      </c>
      <c r="D2" s="16" t="s">
        <v>56</v>
      </c>
      <c r="E2" s="16"/>
      <c r="F2" s="23"/>
    </row>
    <row r="3" spans="1:13" ht="44.25" customHeight="1">
      <c r="A3" s="22">
        <v>5447.23</v>
      </c>
      <c r="B3" s="22">
        <f>1704+230.58</f>
        <v>1934.58</v>
      </c>
      <c r="C3" s="22">
        <f>A3-B3</f>
        <v>3512.6499999999996</v>
      </c>
      <c r="D3" s="22"/>
      <c r="E3" s="22"/>
      <c r="F3" s="23"/>
    </row>
    <row r="4" spans="1:13" ht="51" customHeight="1">
      <c r="A4" s="22">
        <v>3481.94</v>
      </c>
      <c r="B4" s="22">
        <f>1560+98.32</f>
        <v>1658.32</v>
      </c>
      <c r="C4" s="22">
        <f>A4-B4</f>
        <v>1823.6200000000001</v>
      </c>
      <c r="D4" s="22"/>
      <c r="E4" s="22"/>
      <c r="F4" s="23"/>
    </row>
    <row r="5" spans="1:13" ht="20.25">
      <c r="A5" s="28" t="s">
        <v>43</v>
      </c>
      <c r="B5" s="31"/>
      <c r="C5" s="28" t="s">
        <v>64</v>
      </c>
      <c r="D5" s="31"/>
      <c r="E5" s="33" t="s">
        <v>44</v>
      </c>
      <c r="F5" s="33"/>
      <c r="G5" s="13"/>
      <c r="H5" s="13"/>
      <c r="I5" s="13"/>
      <c r="J5" s="13"/>
      <c r="K5" s="13"/>
      <c r="L5" s="13"/>
      <c r="M5" s="7"/>
    </row>
    <row r="6" spans="1:13">
      <c r="A6" s="32"/>
      <c r="B6" s="32"/>
      <c r="C6" s="32"/>
      <c r="D6" s="32"/>
      <c r="E6" s="32"/>
      <c r="F6" s="32"/>
    </row>
  </sheetData>
  <mergeCells count="6">
    <mergeCell ref="A1:F1"/>
    <mergeCell ref="A5:B6"/>
    <mergeCell ref="C5:C6"/>
    <mergeCell ref="E5:E6"/>
    <mergeCell ref="D5:D6"/>
    <mergeCell ref="F5:F6"/>
  </mergeCells>
  <phoneticPr fontId="3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2017-12-29T07:57:46Z</dcterms:modified>
</cp:coreProperties>
</file>