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3" documentId="11_E188D392BECF85F01959A7E2A80C2922804262A9" xr6:coauthVersionLast="45" xr6:coauthVersionMax="45" xr10:uidLastSave="{2040F449-861A-4CCF-BF91-0277AC273DF4}"/>
  <bookViews>
    <workbookView xWindow="3135" yWindow="6240" windowWidth="28800" windowHeight="1287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PDS!$A$1:$EC$2</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 r="P2" i="2" l="1"/>
</calcChain>
</file>

<file path=xl/sharedStrings.xml><?xml version="1.0" encoding="utf-8"?>
<sst xmlns="http://schemas.openxmlformats.org/spreadsheetml/2006/main" count="1158" uniqueCount="525">
  <si>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</si>
  <si>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</si>
  <si>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</si>
  <si>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</si>
  <si>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</si>
  <si>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</si>
  <si>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</si>
  <si>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</si>
  <si>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</si>
  <si>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</si>
  <si>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</si>
  <si>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</si>
  <si>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</si>
  <si>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</si>
  <si>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</si>
  <si>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</si>
  <si>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</si>
  <si>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</si>
  <si>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</si>
  <si>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</si>
  <si>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</si>
  <si>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</si>
  <si>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</si>
  <si>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</si>
  <si>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</si>
  <si>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</si>
  <si>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</si>
  <si>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</si>
  <si>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</si>
  <si>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</si>
  <si>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</si>
  <si>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</si>
  <si>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</si>
  <si>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</si>
  <si>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</si>
  <si>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</si>
  <si>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</si>
  <si>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</si>
  <si>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</si>
  <si>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</si>
  <si>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</si>
  <si>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</si>
  <si>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</si>
  <si>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</si>
  <si>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</si>
  <si>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</si>
  <si>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</si>
  <si>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</si>
  <si>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</si>
  <si>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</si>
  <si>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</si>
  <si>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</si>
  <si>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</si>
  <si>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</si>
  <si>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</si>
  <si>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</si>
  <si>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</si>
  <si>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</si>
  <si>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</si>
  <si>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</si>
  <si>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</si>
  <si>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</si>
  <si>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</si>
  <si>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</si>
  <si>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</si>
  <si>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</si>
  <si>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</si>
  <si>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</si>
  <si>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</si>
  <si>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</si>
  <si>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</si>
  <si>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</si>
  <si>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</si>
  <si>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</si>
  <si>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</si>
  <si>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</si>
  <si>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</si>
  <si>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</si>
  <si>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</si>
  <si>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</si>
  <si>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</si>
  <si>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</si>
  <si>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</si>
  <si>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</si>
  <si>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</si>
  <si>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</si>
  <si>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</si>
  <si>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</si>
  <si>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</si>
  <si>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</si>
  <si>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</si>
  <si>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</si>
  <si>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</si>
  <si>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</si>
  <si>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</si>
  <si>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</si>
  <si>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</si>
  <si>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</si>
  <si>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</si>
  <si>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</si>
  <si>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</si>
  <si>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</si>
  <si>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</si>
  <si>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</si>
  <si>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</si>
  <si>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</si>
  <si>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</si>
  <si>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</si>
  <si>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</si>
  <si>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</si>
  <si>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</si>
  <si>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</si>
  <si>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</si>
  <si>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</si>
  <si>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</si>
  <si>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</si>
  <si>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</si>
  <si>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</si>
  <si>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</si>
  <si>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</si>
  <si>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</si>
  <si>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</si>
  <si>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</si>
  <si>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</si>
  <si>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</si>
  <si>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</si>
  <si>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</si>
  <si>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</si>
  <si>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</si>
  <si>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</si>
  <si>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</si>
  <si>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</si>
  <si>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</si>
  <si>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</si>
  <si>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</si>
  <si>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</si>
  <si>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</si>
  <si>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</si>
  <si>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</si>
  <si>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</si>
  <si>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</si>
  <si>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</si>
  <si>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</si>
  <si>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</si>
  <si>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</si>
  <si>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</si>
  <si>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</si>
  <si>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</si>
  <si>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</si>
  <si>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</si>
  <si>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</si>
  <si>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</si>
  <si>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</si>
  <si>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</si>
  <si>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</si>
  <si>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</si>
  <si>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</si>
  <si>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</si>
  <si>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</si>
  <si>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</si>
  <si>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</si>
  <si>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</si>
  <si>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</si>
  <si>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</si>
  <si>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</si>
  <si>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</si>
  <si>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</si>
  <si>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</si>
  <si>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</si>
  <si>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</si>
  <si>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</si>
  <si>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</si>
  <si>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</si>
  <si>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</si>
  <si>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</si>
  <si>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</si>
  <si>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</si>
  <si>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</si>
  <si>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</si>
  <si>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</si>
  <si>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</si>
  <si>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</si>
  <si>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</si>
  <si>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</si>
  <si>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</si>
  <si>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</si>
  <si>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</si>
  <si>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</si>
  <si>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</si>
  <si>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</si>
  <si>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</si>
  <si>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</si>
  <si>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</si>
  <si>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</si>
  <si>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</si>
  <si>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</si>
  <si>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</si>
  <si>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</si>
  <si>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</si>
  <si>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</si>
  <si>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</si>
  <si>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</si>
  <si>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</si>
  <si>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</si>
  <si>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</si>
  <si>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</si>
  <si>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</si>
  <si>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</si>
  <si>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</si>
  <si>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</si>
  <si>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</si>
  <si>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</si>
  <si>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</si>
  <si>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</si>
  <si>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</si>
  <si>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</si>
  <si>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</si>
  <si>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</si>
  <si>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</si>
  <si>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</si>
  <si>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</si>
  <si>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</si>
  <si>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</si>
  <si>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</si>
  <si>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</si>
  <si>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</si>
  <si>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</si>
  <si>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</si>
  <si>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</si>
  <si>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</si>
  <si>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</si>
  <si>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</si>
  <si>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</si>
  <si>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</si>
  <si>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</si>
  <si>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</si>
  <si>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</si>
  <si>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</si>
  <si>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</si>
  <si>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</si>
  <si>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</si>
  <si>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</si>
  <si>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</si>
  <si>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</si>
  <si>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</si>
  <si>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</si>
  <si>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</si>
  <si>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</si>
  <si>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</si>
  <si>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</si>
  <si>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</si>
  <si>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</si>
  <si>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</si>
  <si>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</si>
  <si>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</si>
  <si>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</si>
  <si>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</si>
  <si>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</si>
  <si>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</si>
  <si>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</si>
  <si>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</si>
  <si>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</si>
  <si>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</si>
  <si>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</si>
  <si>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</si>
  <si>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</si>
  <si>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</si>
  <si>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</si>
  <si>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</si>
  <si>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</si>
  <si>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</si>
  <si>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</si>
  <si>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</si>
  <si>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</si>
  <si>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</si>
  <si>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</si>
  <si>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</si>
  <si>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</si>
  <si>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</si>
  <si>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</si>
  <si>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</si>
  <si>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</si>
  <si>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</si>
  <si>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</si>
  <si>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</si>
  <si>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</si>
  <si>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</si>
  <si>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</si>
  <si>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</si>
  <si>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</si>
  <si>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</si>
  <si>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</si>
  <si>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</si>
  <si>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</si>
  <si>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</si>
  <si>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</si>
  <si>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</si>
  <si>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</si>
  <si>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</si>
  <si>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</si>
  <si>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</si>
  <si>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</si>
  <si>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</si>
  <si>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</si>
  <si>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</si>
  <si>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</si>
  <si>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</si>
  <si>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</si>
  <si>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</si>
  <si>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</si>
  <si>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</si>
  <si>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</si>
  <si>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</si>
  <si>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</si>
  <si>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</si>
  <si>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</si>
  <si>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</si>
  <si>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</si>
  <si>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</si>
  <si>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</si>
  <si>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</si>
  <si>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</si>
  <si>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</si>
  <si>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</si>
  <si>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</si>
  <si>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</si>
  <si>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</si>
  <si>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</si>
  <si>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</si>
  <si>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</si>
  <si>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</si>
  <si>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</si>
  <si>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</si>
  <si>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</si>
  <si>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</si>
  <si>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</si>
  <si>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</si>
  <si>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</si>
  <si>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</si>
  <si>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</si>
  <si>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</si>
  <si>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</si>
  <si>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</si>
  <si>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</si>
  <si>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</si>
  <si>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</si>
  <si>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</si>
  <si>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</si>
  <si>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</si>
  <si>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</si>
  <si>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</si>
  <si>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</si>
  <si>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</si>
  <si>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</si>
  <si>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</si>
  <si>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</si>
  <si>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</si>
  <si>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</si>
  <si>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</si>
  <si>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</si>
  <si>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</si>
  <si>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</si>
  <si>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</si>
  <si>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</si>
  <si>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</si>
  <si>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</si>
  <si>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</si>
  <si>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</si>
  <si>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</si>
  <si>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</si>
  <si>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</si>
  <si>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</si>
  <si>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</si>
  <si>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</si>
  <si>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</si>
  <si>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</si>
  <si>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</si>
  <si>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</si>
  <si>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</si>
  <si>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</si>
  <si>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</si>
  <si>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</si>
  <si>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</si>
  <si>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</si>
  <si>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</si>
  <si>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</si>
  <si>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</si>
  <si>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</si>
  <si>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</si>
  <si>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</si>
  <si>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</si>
  <si>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</si>
  <si>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101-0-006</t>
  </si>
  <si>
    <t>101-0-016</t>
  </si>
  <si>
    <t>104-0-004</t>
  </si>
  <si>
    <t>104-0-003</t>
  </si>
  <si>
    <t>104-0-009</t>
  </si>
  <si>
    <t>104-0-038</t>
  </si>
  <si>
    <t>104-0-036</t>
  </si>
  <si>
    <t>102-0-006</t>
  </si>
  <si>
    <t>102-0-007</t>
  </si>
  <si>
    <t>102-0-008</t>
  </si>
  <si>
    <t>102-0-019</t>
  </si>
  <si>
    <t>102-0-020</t>
  </si>
  <si>
    <t>102-0-046</t>
  </si>
  <si>
    <t>102-0-055</t>
  </si>
  <si>
    <t>102-0-057</t>
  </si>
  <si>
    <t>102-0-059</t>
  </si>
  <si>
    <t>102-0-061</t>
  </si>
  <si>
    <t>102-0-066</t>
  </si>
  <si>
    <t>103-0-004</t>
  </si>
  <si>
    <t>103-0-005</t>
  </si>
  <si>
    <t>106-0-003</t>
  </si>
  <si>
    <t>106-0-004</t>
  </si>
  <si>
    <t>101-0-003</t>
  </si>
  <si>
    <t>106-0-013</t>
  </si>
  <si>
    <t>106-0-024</t>
  </si>
  <si>
    <t>107-0-012</t>
  </si>
  <si>
    <t>107-0-013</t>
  </si>
  <si>
    <t>150-0-006</t>
  </si>
  <si>
    <t>151-0-006</t>
  </si>
  <si>
    <t>152-0-006</t>
  </si>
  <si>
    <t>160-0-006</t>
  </si>
  <si>
    <t>161-0-006</t>
  </si>
  <si>
    <t>109-0-003</t>
  </si>
  <si>
    <t>109-0-004</t>
  </si>
  <si>
    <t>043312100013</t>
  </si>
  <si>
    <t>043312100181</t>
  </si>
  <si>
    <t>043312100303</t>
  </si>
  <si>
    <t>043312100273</t>
  </si>
  <si>
    <t>043312100280</t>
  </si>
  <si>
    <t>043312100440</t>
  </si>
  <si>
    <t>043312100433</t>
  </si>
  <si>
    <t>043312100020</t>
  </si>
  <si>
    <t>043312101027</t>
  </si>
  <si>
    <t>043312102024</t>
  </si>
  <si>
    <t>043312105421</t>
  </si>
  <si>
    <t>043312105629</t>
  </si>
  <si>
    <t>043312105827</t>
  </si>
  <si>
    <t>043312106022</t>
  </si>
  <si>
    <t>043312100402</t>
  </si>
  <si>
    <t>043312100037</t>
  </si>
  <si>
    <t>043312100051</t>
  </si>
  <si>
    <t>043312104042</t>
  </si>
  <si>
    <t>043312103045</t>
  </si>
  <si>
    <t>043312100310</t>
  </si>
  <si>
    <t>043312100525</t>
  </si>
  <si>
    <t>043312100532</t>
  </si>
  <si>
    <t>043312100549</t>
  </si>
  <si>
    <t>043312100563</t>
  </si>
  <si>
    <t>043312100570</t>
  </si>
  <si>
    <t>043312100242</t>
  </si>
  <si>
    <t>20043312100017</t>
  </si>
  <si>
    <t>30043312100304</t>
  </si>
  <si>
    <t>30043312100274</t>
  </si>
  <si>
    <t>10043312100287</t>
  </si>
  <si>
    <t>10043312100447</t>
  </si>
  <si>
    <t>10043312100430</t>
  </si>
  <si>
    <t>10043312100027</t>
  </si>
  <si>
    <t>20043312100024</t>
  </si>
  <si>
    <t>30043312100021</t>
  </si>
  <si>
    <t>70043312100029</t>
  </si>
  <si>
    <t>70143312100026</t>
  </si>
  <si>
    <t>11243312102020</t>
  </si>
  <si>
    <t>11343312105527</t>
  </si>
  <si>
    <t>11343312105725</t>
  </si>
  <si>
    <t>11343312105923</t>
  </si>
  <si>
    <t>11343312106128</t>
  </si>
  <si>
    <t>10043312100409</t>
  </si>
  <si>
    <t>10043312100034</t>
  </si>
  <si>
    <t>20043312100031</t>
  </si>
  <si>
    <t>10043312100058</t>
  </si>
  <si>
    <t>20043312100055</t>
  </si>
  <si>
    <t>10043312100010</t>
  </si>
  <si>
    <t>10043312104049</t>
  </si>
  <si>
    <t>60043312103047</t>
  </si>
  <si>
    <t>10043312100317</t>
  </si>
  <si>
    <t>20043312100314</t>
  </si>
  <si>
    <t>20043312100246</t>
  </si>
  <si>
    <t>30043312100243</t>
  </si>
  <si>
    <t>Ketch-All® Multiple Catch Mousetrap</t>
  </si>
  <si>
    <t>Ketch-All® Drowning Attachment</t>
  </si>
  <si>
    <t>Pro-Ketch® Multiple Catch Mousetrap</t>
  </si>
  <si>
    <t>Pro-Ketch® Glue Trap</t>
  </si>
  <si>
    <t>Pro-Ketch® Junior</t>
  </si>
  <si>
    <t>Snap-E® Mousetrap</t>
  </si>
  <si>
    <t>Snap-E® Cover, White</t>
  </si>
  <si>
    <t>Snap-E® Cover, Black</t>
  </si>
  <si>
    <t>Snap-E® Cover, Gray</t>
  </si>
  <si>
    <t>Snap-E® Cover, Brown</t>
  </si>
  <si>
    <t>Snap-E® Cover Glue Traps</t>
  </si>
  <si>
    <t>Big Snap-E® Rat Traps</t>
  </si>
  <si>
    <t>Stick-All® Mouse &amp; Insect Trap</t>
  </si>
  <si>
    <t>Stick-All® Mouse Glue Traps</t>
  </si>
  <si>
    <t>Stick-All® Rat Glue Traps</t>
  </si>
  <si>
    <t>Ants-No-More® Ant Bait Station</t>
  </si>
  <si>
    <t>Kage-All® Chipmunk Live Animal Trap</t>
  </si>
  <si>
    <t>Kage-All® Squirrel Live Animal Trap</t>
  </si>
  <si>
    <t>Kage-All® Raccoon Live Animal Trap</t>
  </si>
  <si>
    <t>Kage-All® Pigeon Live Animal Trap</t>
  </si>
  <si>
    <t>Kage-All® Sparrow Live Animal Trap</t>
  </si>
  <si>
    <t>Tip-Trap® Live Capture Mousetrap</t>
  </si>
  <si>
    <t>Inner packed with Metal Lid</t>
  </si>
  <si>
    <t>Clear Lid with UPC</t>
  </si>
  <si>
    <t>Solid Lid with UPC</t>
  </si>
  <si>
    <t>Bulk</t>
  </si>
  <si>
    <t>Solid Front with UPC</t>
  </si>
  <si>
    <t>Clear Front with UPC</t>
  </si>
  <si>
    <t>24-pack Blistered</t>
  </si>
  <si>
    <t>36-pack Blistered</t>
  </si>
  <si>
    <t>Master (6 of 36) Blistered</t>
  </si>
  <si>
    <t>Bulk with UPC</t>
  </si>
  <si>
    <t>24-pack Twin Carded</t>
  </si>
  <si>
    <t>with 2 Snap-E® Mousetraps included</t>
  </si>
  <si>
    <t>Blistered</t>
  </si>
  <si>
    <t>Inner packed</t>
  </si>
  <si>
    <t>24 x 4 packs</t>
  </si>
  <si>
    <t>24 x 2 packs</t>
  </si>
  <si>
    <t>Twin Pack</t>
  </si>
  <si>
    <t>4 x 6 packs</t>
  </si>
  <si>
    <t>12 x 6 packs</t>
  </si>
  <si>
    <t>1/1/19</t>
  </si>
  <si>
    <t>USA</t>
  </si>
  <si>
    <t>CHN</t>
  </si>
  <si>
    <t>Distributor / Ea#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</si>
</sst>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1"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0"/>
      <color indexed="8"/>
      <name val="Arial"/>
    </font>
    <font>
      <sz val="11"/>
      <color rgb="FF00335E"/>
      <name val="Verdana"/>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15">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0" fontId="39" fillId="0" borderId="2" xfId="0" applyNumberFormat="1" applyFont="1" applyBorder="1" applyAlignment="1">
      <alignment horizontal="left"/>
    </xf>
    <xf numFmtId="49" fontId="5" fillId="0" borderId="1" xfId="0" applyNumberFormat="1" applyFont="1" applyBorder="1" applyAlignment="1" applyProtection="1">
      <alignment horizontal="left"/>
    </xf>
    <xf numFmtId="49" fontId="2" fillId="0" borderId="1" xfId="0" applyNumberFormat="1" applyFont="1" applyBorder="1" applyAlignment="1" applyProtection="1">
      <alignment horizontal="left"/>
    </xf>
    <xf numFmtId="49" fontId="0" fillId="0" borderId="1" xfId="0" applyNumberFormat="1" applyBorder="1" applyAlignment="1" applyProtection="1"/>
    <xf numFmtId="0" fontId="40" fillId="0" borderId="0" xfId="0" applyFont="1"/>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2567940</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1</xdr:row>
      <xdr:rowOff>0</xdr:rowOff>
    </xdr:from>
    <xdr:to>
      <xdr:col>5</xdr:col>
      <xdr:colOff>1641475</xdr:colOff>
      <xdr:row>1</xdr:row>
      <xdr:rowOff>152400</xdr:rowOff>
    </xdr:to>
    <xdr:sp macro="" textlink="">
      <xdr:nvSpPr>
        <xdr:cNvPr id="3100" name="WordArt 28">
          <a:extLst>
            <a:ext uri="{FF2B5EF4-FFF2-40B4-BE49-F238E27FC236}">
              <a16:creationId xmlns:a16="http://schemas.microsoft.com/office/drawing/2014/main" id="{00000000-0008-0000-0000-00001C0C0000}"/>
            </a:ext>
          </a:extLst>
        </xdr:cNvPr>
        <xdr:cNvSpPr>
          <a:spLocks noChangeArrowheads="1" noChangeShapeType="1" noTextEdit="1"/>
        </xdr:cNvSpPr>
      </xdr:nvSpPr>
      <xdr:spPr bwMode="auto">
        <a:xfrm>
          <a:off x="3956050" y="2330450"/>
          <a:ext cx="390525"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0</xdr:row>
      <xdr:rowOff>285749</xdr:rowOff>
    </xdr:from>
    <xdr:to>
      <xdr:col>3</xdr:col>
      <xdr:colOff>1695450</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48"/>
  <sheetViews>
    <sheetView workbookViewId="0">
      <selection activeCell="O8" sqref="O8"/>
    </sheetView>
  </sheetViews>
  <sheetFormatPr defaultRowHeight="12.75" x14ac:dyDescent="0.2"/>
  <sheetData>
    <row r="2" spans="1:13" ht="12.75" customHeight="1" x14ac:dyDescent="0.2">
      <c r="A2" s="105" t="s">
        <v>350</v>
      </c>
      <c r="B2" s="105"/>
      <c r="C2" s="105"/>
      <c r="D2" s="105"/>
      <c r="E2" s="105"/>
      <c r="F2" s="105"/>
      <c r="G2" s="105"/>
      <c r="H2" s="105"/>
      <c r="I2" s="105"/>
      <c r="J2" s="105"/>
      <c r="K2" s="52"/>
      <c r="L2" s="52"/>
      <c r="M2" s="52"/>
    </row>
    <row r="3" spans="1:13" ht="49.5" customHeight="1" x14ac:dyDescent="0.2">
      <c r="A3" s="105"/>
      <c r="B3" s="105"/>
      <c r="C3" s="105"/>
      <c r="D3" s="105"/>
      <c r="E3" s="105"/>
      <c r="F3" s="105"/>
      <c r="G3" s="105"/>
      <c r="H3" s="105"/>
      <c r="I3" s="105"/>
      <c r="J3" s="105"/>
      <c r="K3" s="52"/>
      <c r="L3" s="52"/>
      <c r="M3" s="52"/>
    </row>
    <row r="4" spans="1:13" x14ac:dyDescent="0.2">
      <c r="A4" s="104"/>
      <c r="B4" s="104"/>
      <c r="C4" s="104"/>
      <c r="D4" s="104"/>
      <c r="E4" s="104"/>
      <c r="F4" s="104"/>
      <c r="G4" s="104"/>
      <c r="H4" s="104"/>
      <c r="I4" s="104"/>
      <c r="J4" s="104"/>
      <c r="K4" s="104"/>
      <c r="L4" s="104"/>
      <c r="M4" s="104"/>
    </row>
    <row r="5" spans="1:13" x14ac:dyDescent="0.2">
      <c r="A5" s="104"/>
      <c r="B5" s="104"/>
      <c r="C5" s="104"/>
      <c r="D5" s="104"/>
      <c r="E5" s="104"/>
      <c r="F5" s="104"/>
      <c r="G5" s="104"/>
      <c r="H5" s="104"/>
      <c r="I5" s="104"/>
      <c r="J5" s="104"/>
      <c r="K5" s="104"/>
      <c r="L5" s="104"/>
      <c r="M5" s="104"/>
    </row>
    <row r="6" spans="1:13" x14ac:dyDescent="0.2">
      <c r="A6" s="104"/>
      <c r="B6" s="104"/>
      <c r="C6" s="104"/>
      <c r="D6" s="104"/>
      <c r="E6" s="104"/>
      <c r="F6" s="104"/>
      <c r="G6" s="104"/>
      <c r="H6" s="104"/>
      <c r="I6" s="104"/>
      <c r="J6" s="104"/>
      <c r="K6" s="104"/>
      <c r="L6" s="104"/>
      <c r="M6" s="104"/>
    </row>
    <row r="7" spans="1:13" x14ac:dyDescent="0.2">
      <c r="A7" s="104"/>
      <c r="B7" s="104"/>
      <c r="C7" s="104"/>
      <c r="D7" s="104"/>
      <c r="E7" s="104"/>
      <c r="F7" s="104"/>
      <c r="G7" s="104"/>
      <c r="H7" s="104"/>
      <c r="I7" s="104"/>
      <c r="J7" s="104"/>
      <c r="K7" s="104"/>
      <c r="L7" s="104"/>
      <c r="M7" s="104"/>
    </row>
    <row r="8" spans="1:13" x14ac:dyDescent="0.2">
      <c r="A8" s="104"/>
      <c r="B8" s="104"/>
      <c r="C8" s="104"/>
      <c r="D8" s="104"/>
      <c r="E8" s="104"/>
      <c r="F8" s="104"/>
      <c r="G8" s="104"/>
      <c r="H8" s="104"/>
      <c r="I8" s="104"/>
      <c r="J8" s="104"/>
      <c r="K8" s="104"/>
      <c r="L8" s="104"/>
      <c r="M8" s="104"/>
    </row>
    <row r="9" spans="1:13" x14ac:dyDescent="0.2">
      <c r="A9" s="104"/>
      <c r="B9" s="104"/>
      <c r="C9" s="104"/>
      <c r="D9" s="104"/>
      <c r="E9" s="104"/>
      <c r="F9" s="104"/>
      <c r="G9" s="104"/>
      <c r="H9" s="104"/>
      <c r="I9" s="104"/>
      <c r="J9" s="104"/>
      <c r="K9" s="104"/>
      <c r="L9" s="104"/>
      <c r="M9" s="104"/>
    </row>
    <row r="10" spans="1:13" x14ac:dyDescent="0.2">
      <c r="A10" s="104"/>
      <c r="B10" s="104"/>
      <c r="C10" s="104"/>
      <c r="D10" s="104"/>
      <c r="E10" s="104"/>
      <c r="F10" s="104"/>
      <c r="G10" s="104"/>
      <c r="H10" s="104"/>
      <c r="I10" s="104"/>
      <c r="J10" s="104"/>
      <c r="K10" s="104"/>
      <c r="L10" s="104"/>
      <c r="M10" s="104"/>
    </row>
    <row r="11" spans="1:13" x14ac:dyDescent="0.2">
      <c r="A11" s="104"/>
      <c r="B11" s="104"/>
      <c r="C11" s="104"/>
      <c r="D11" s="104"/>
      <c r="E11" s="104"/>
      <c r="F11" s="104"/>
      <c r="G11" s="104"/>
      <c r="H11" s="104"/>
      <c r="I11" s="104"/>
      <c r="J11" s="104"/>
      <c r="K11" s="104"/>
      <c r="L11" s="104"/>
      <c r="M11" s="104"/>
    </row>
    <row r="12" spans="1:13" x14ac:dyDescent="0.2">
      <c r="A12" s="104"/>
      <c r="B12" s="104"/>
      <c r="C12" s="104"/>
      <c r="D12" s="104"/>
      <c r="E12" s="104"/>
      <c r="F12" s="104"/>
      <c r="G12" s="104"/>
      <c r="H12" s="104"/>
      <c r="I12" s="104"/>
      <c r="J12" s="104"/>
      <c r="K12" s="104"/>
      <c r="L12" s="104"/>
      <c r="M12" s="104"/>
    </row>
    <row r="13" spans="1:13" x14ac:dyDescent="0.2">
      <c r="A13" s="104"/>
      <c r="B13" s="104"/>
      <c r="C13" s="104"/>
      <c r="D13" s="104"/>
      <c r="E13" s="104"/>
      <c r="F13" s="104"/>
      <c r="G13" s="104"/>
      <c r="H13" s="104"/>
      <c r="I13" s="104"/>
      <c r="J13" s="104"/>
      <c r="K13" s="104"/>
      <c r="L13" s="104"/>
      <c r="M13" s="104"/>
    </row>
    <row r="14" spans="1:13" x14ac:dyDescent="0.2">
      <c r="A14" s="104"/>
      <c r="B14" s="104"/>
      <c r="C14" s="104"/>
      <c r="D14" s="104"/>
      <c r="E14" s="104"/>
      <c r="F14" s="104"/>
      <c r="G14" s="104"/>
      <c r="H14" s="104"/>
      <c r="I14" s="104"/>
      <c r="J14" s="104"/>
      <c r="K14" s="104"/>
      <c r="L14" s="104"/>
      <c r="M14" s="104"/>
    </row>
    <row r="15" spans="1:13" x14ac:dyDescent="0.2">
      <c r="A15" s="104"/>
      <c r="B15" s="104"/>
      <c r="C15" s="104"/>
      <c r="D15" s="104"/>
      <c r="E15" s="104"/>
      <c r="F15" s="104"/>
      <c r="G15" s="104"/>
      <c r="H15" s="104"/>
      <c r="I15" s="104"/>
      <c r="J15" s="104"/>
      <c r="K15" s="104"/>
      <c r="L15" s="104"/>
      <c r="M15" s="104"/>
    </row>
    <row r="16" spans="1:13" x14ac:dyDescent="0.2">
      <c r="A16" s="104"/>
      <c r="B16" s="104"/>
      <c r="C16" s="104"/>
      <c r="D16" s="104"/>
      <c r="E16" s="104"/>
      <c r="F16" s="104"/>
      <c r="G16" s="104"/>
      <c r="H16" s="104"/>
      <c r="I16" s="104"/>
      <c r="J16" s="104"/>
      <c r="K16" s="104"/>
      <c r="L16" s="104"/>
      <c r="M16" s="104"/>
    </row>
    <row r="17" spans="1:13" x14ac:dyDescent="0.2">
      <c r="A17" s="104"/>
      <c r="B17" s="104"/>
      <c r="C17" s="104"/>
      <c r="D17" s="104"/>
      <c r="E17" s="104"/>
      <c r="F17" s="104"/>
      <c r="G17" s="104"/>
      <c r="H17" s="104"/>
      <c r="I17" s="104"/>
      <c r="J17" s="104"/>
      <c r="K17" s="104"/>
      <c r="L17" s="104"/>
      <c r="M17" s="104"/>
    </row>
    <row r="18" spans="1:13" x14ac:dyDescent="0.2">
      <c r="A18" s="104"/>
      <c r="B18" s="104"/>
      <c r="C18" s="104"/>
      <c r="D18" s="104"/>
      <c r="E18" s="104"/>
      <c r="F18" s="104"/>
      <c r="G18" s="104"/>
      <c r="H18" s="104"/>
      <c r="I18" s="104"/>
      <c r="J18" s="104"/>
      <c r="K18" s="104"/>
      <c r="L18" s="104"/>
      <c r="M18" s="104"/>
    </row>
    <row r="19" spans="1:13" x14ac:dyDescent="0.2">
      <c r="A19" s="104"/>
      <c r="B19" s="104"/>
      <c r="C19" s="104"/>
      <c r="D19" s="104"/>
      <c r="E19" s="104"/>
      <c r="F19" s="104"/>
      <c r="G19" s="104"/>
      <c r="H19" s="104"/>
      <c r="I19" s="104"/>
      <c r="J19" s="104"/>
      <c r="K19" s="104"/>
      <c r="L19" s="104"/>
      <c r="M19" s="104"/>
    </row>
    <row r="20" spans="1:13" x14ac:dyDescent="0.2">
      <c r="A20" s="104"/>
      <c r="B20" s="104"/>
      <c r="C20" s="104"/>
      <c r="D20" s="104"/>
      <c r="E20" s="104"/>
      <c r="F20" s="104"/>
      <c r="G20" s="104"/>
      <c r="H20" s="104"/>
      <c r="I20" s="104"/>
      <c r="J20" s="104"/>
      <c r="K20" s="104"/>
      <c r="L20" s="104"/>
      <c r="M20" s="104"/>
    </row>
    <row r="21" spans="1:13" x14ac:dyDescent="0.2">
      <c r="A21" s="104"/>
      <c r="B21" s="104"/>
      <c r="C21" s="104"/>
      <c r="D21" s="104"/>
      <c r="E21" s="104"/>
      <c r="F21" s="104"/>
      <c r="G21" s="104"/>
      <c r="H21" s="104"/>
      <c r="I21" s="104"/>
      <c r="J21" s="104"/>
      <c r="K21" s="104"/>
      <c r="L21" s="104"/>
      <c r="M21" s="104"/>
    </row>
    <row r="22" spans="1:13" x14ac:dyDescent="0.2">
      <c r="A22" s="104"/>
      <c r="B22" s="104"/>
      <c r="C22" s="104"/>
      <c r="D22" s="104"/>
      <c r="E22" s="104"/>
      <c r="F22" s="104"/>
      <c r="G22" s="104"/>
      <c r="H22" s="104"/>
      <c r="I22" s="104"/>
      <c r="J22" s="104"/>
      <c r="K22" s="104"/>
      <c r="L22" s="104"/>
      <c r="M22" s="104"/>
    </row>
    <row r="23" spans="1:13" x14ac:dyDescent="0.2">
      <c r="A23" s="104"/>
      <c r="B23" s="104"/>
      <c r="C23" s="104"/>
      <c r="D23" s="104"/>
      <c r="E23" s="104"/>
      <c r="F23" s="104"/>
      <c r="G23" s="104"/>
      <c r="H23" s="104"/>
      <c r="I23" s="104"/>
      <c r="J23" s="104"/>
      <c r="K23" s="104"/>
      <c r="L23" s="104"/>
      <c r="M23" s="104"/>
    </row>
    <row r="24" spans="1:13" x14ac:dyDescent="0.2">
      <c r="A24" s="104"/>
      <c r="B24" s="104"/>
      <c r="C24" s="104"/>
      <c r="D24" s="104"/>
      <c r="E24" s="104"/>
      <c r="F24" s="104"/>
      <c r="G24" s="104"/>
      <c r="H24" s="104"/>
      <c r="I24" s="104"/>
      <c r="J24" s="104"/>
      <c r="K24" s="104"/>
      <c r="L24" s="104"/>
      <c r="M24" s="104"/>
    </row>
    <row r="25" spans="1:13" x14ac:dyDescent="0.2">
      <c r="A25" s="104"/>
      <c r="B25" s="104"/>
      <c r="C25" s="104"/>
      <c r="D25" s="104"/>
      <c r="E25" s="104"/>
      <c r="F25" s="104"/>
      <c r="G25" s="104"/>
      <c r="H25" s="104"/>
      <c r="I25" s="104"/>
      <c r="J25" s="104"/>
      <c r="K25" s="104"/>
      <c r="L25" s="104"/>
      <c r="M25" s="104"/>
    </row>
    <row r="26" spans="1:13" x14ac:dyDescent="0.2">
      <c r="A26" s="104"/>
      <c r="B26" s="104"/>
      <c r="C26" s="104"/>
      <c r="D26" s="104"/>
      <c r="E26" s="104"/>
      <c r="F26" s="104"/>
      <c r="G26" s="104"/>
      <c r="H26" s="104"/>
      <c r="I26" s="104"/>
      <c r="J26" s="104"/>
      <c r="K26" s="104"/>
      <c r="L26" s="104"/>
      <c r="M26" s="104"/>
    </row>
    <row r="27" spans="1:13" x14ac:dyDescent="0.2">
      <c r="A27" s="104"/>
      <c r="B27" s="104"/>
      <c r="C27" s="104"/>
      <c r="D27" s="104"/>
      <c r="E27" s="104"/>
      <c r="F27" s="104"/>
      <c r="G27" s="104"/>
      <c r="H27" s="104"/>
      <c r="I27" s="104"/>
      <c r="J27" s="104"/>
      <c r="K27" s="104"/>
      <c r="L27" s="104"/>
      <c r="M27" s="104"/>
    </row>
    <row r="28" spans="1:13" x14ac:dyDescent="0.2">
      <c r="A28" s="104"/>
      <c r="B28" s="104"/>
      <c r="C28" s="104"/>
      <c r="D28" s="104"/>
      <c r="E28" s="104"/>
      <c r="F28" s="104"/>
      <c r="G28" s="104"/>
      <c r="H28" s="104"/>
      <c r="I28" s="104"/>
      <c r="J28" s="104"/>
      <c r="K28" s="104"/>
      <c r="L28" s="104"/>
      <c r="M28" s="104"/>
    </row>
    <row r="29" spans="1:13" x14ac:dyDescent="0.2">
      <c r="A29" s="104"/>
      <c r="B29" s="104"/>
      <c r="C29" s="104"/>
      <c r="D29" s="104"/>
      <c r="E29" s="104"/>
      <c r="F29" s="104"/>
      <c r="G29" s="104"/>
      <c r="H29" s="104"/>
      <c r="I29" s="104"/>
      <c r="J29" s="104"/>
      <c r="K29" s="104"/>
      <c r="L29" s="104"/>
      <c r="M29" s="104"/>
    </row>
    <row r="30" spans="1:13" x14ac:dyDescent="0.2">
      <c r="A30" s="104"/>
      <c r="B30" s="104"/>
      <c r="C30" s="104"/>
      <c r="D30" s="104"/>
      <c r="E30" s="104"/>
      <c r="F30" s="104"/>
      <c r="G30" s="104"/>
      <c r="H30" s="104"/>
      <c r="I30" s="104"/>
      <c r="J30" s="104"/>
      <c r="K30" s="104"/>
      <c r="L30" s="104"/>
      <c r="M30" s="104"/>
    </row>
    <row r="31" spans="1:13" x14ac:dyDescent="0.2">
      <c r="A31" s="104"/>
      <c r="B31" s="104"/>
      <c r="C31" s="104"/>
      <c r="D31" s="104"/>
      <c r="E31" s="104"/>
      <c r="F31" s="104"/>
      <c r="G31" s="104"/>
      <c r="H31" s="104"/>
      <c r="I31" s="104"/>
      <c r="J31" s="104"/>
      <c r="K31" s="104"/>
      <c r="L31" s="104"/>
      <c r="M31" s="104"/>
    </row>
    <row r="32" spans="1:13" x14ac:dyDescent="0.2">
      <c r="A32" s="104"/>
      <c r="B32" s="104"/>
      <c r="C32" s="104"/>
      <c r="D32" s="104"/>
      <c r="E32" s="104"/>
      <c r="F32" s="104"/>
      <c r="G32" s="104"/>
      <c r="H32" s="104"/>
      <c r="I32" s="104"/>
      <c r="J32" s="104"/>
      <c r="K32" s="104"/>
      <c r="L32" s="104"/>
      <c r="M32" s="104"/>
    </row>
    <row r="33" spans="1:13" x14ac:dyDescent="0.2">
      <c r="A33" s="104"/>
      <c r="B33" s="104"/>
      <c r="C33" s="104"/>
      <c r="D33" s="104"/>
      <c r="E33" s="104"/>
      <c r="F33" s="104"/>
      <c r="G33" s="104"/>
      <c r="H33" s="104"/>
      <c r="I33" s="104"/>
      <c r="J33" s="104"/>
      <c r="K33" s="104"/>
      <c r="L33" s="104"/>
      <c r="M33" s="104"/>
    </row>
    <row r="34" spans="1:13" x14ac:dyDescent="0.2">
      <c r="A34" s="104"/>
      <c r="B34" s="104"/>
      <c r="C34" s="104"/>
      <c r="D34" s="104"/>
      <c r="E34" s="104"/>
      <c r="F34" s="104"/>
      <c r="G34" s="104"/>
      <c r="H34" s="104"/>
      <c r="I34" s="104"/>
      <c r="J34" s="104"/>
      <c r="K34" s="104"/>
      <c r="L34" s="104"/>
      <c r="M34" s="104"/>
    </row>
    <row r="35" spans="1:13" x14ac:dyDescent="0.2">
      <c r="A35" s="104"/>
      <c r="B35" s="104"/>
      <c r="C35" s="104"/>
      <c r="D35" s="104"/>
      <c r="E35" s="104"/>
      <c r="F35" s="104"/>
      <c r="G35" s="104"/>
      <c r="H35" s="104"/>
      <c r="I35" s="104"/>
      <c r="J35" s="104"/>
      <c r="K35" s="104"/>
      <c r="L35" s="104"/>
      <c r="M35" s="104"/>
    </row>
    <row r="36" spans="1:13" x14ac:dyDescent="0.2">
      <c r="A36" s="104"/>
      <c r="B36" s="104"/>
      <c r="C36" s="104"/>
      <c r="D36" s="104"/>
      <c r="E36" s="104"/>
      <c r="F36" s="104"/>
      <c r="G36" s="104"/>
      <c r="H36" s="104"/>
      <c r="I36" s="104"/>
      <c r="J36" s="104"/>
      <c r="K36" s="104"/>
      <c r="L36" s="104"/>
      <c r="M36" s="104"/>
    </row>
    <row r="37" spans="1:13" x14ac:dyDescent="0.2">
      <c r="A37" s="104"/>
      <c r="B37" s="104"/>
      <c r="C37" s="104"/>
      <c r="D37" s="104"/>
      <c r="E37" s="104"/>
      <c r="F37" s="104"/>
      <c r="G37" s="104"/>
      <c r="H37" s="104"/>
      <c r="I37" s="104"/>
      <c r="J37" s="104"/>
      <c r="K37" s="104"/>
      <c r="L37" s="104"/>
      <c r="M37" s="104"/>
    </row>
    <row r="38" spans="1:13" x14ac:dyDescent="0.2">
      <c r="A38" s="104"/>
      <c r="B38" s="104"/>
      <c r="C38" s="104"/>
      <c r="D38" s="104"/>
      <c r="E38" s="104"/>
      <c r="F38" s="104"/>
      <c r="G38" s="104"/>
      <c r="H38" s="104"/>
      <c r="I38" s="104"/>
      <c r="J38" s="104"/>
      <c r="K38" s="104"/>
      <c r="L38" s="104"/>
      <c r="M38" s="104"/>
    </row>
    <row r="39" spans="1:13" x14ac:dyDescent="0.2">
      <c r="A39" s="104"/>
      <c r="B39" s="104"/>
      <c r="C39" s="104"/>
      <c r="D39" s="104"/>
      <c r="E39" s="104"/>
      <c r="F39" s="104"/>
      <c r="G39" s="104"/>
      <c r="H39" s="104"/>
      <c r="I39" s="104"/>
      <c r="J39" s="104"/>
      <c r="K39" s="104"/>
      <c r="L39" s="104"/>
      <c r="M39" s="104"/>
    </row>
    <row r="40" spans="1:13" x14ac:dyDescent="0.2">
      <c r="A40" s="104"/>
      <c r="B40" s="104"/>
      <c r="C40" s="104"/>
      <c r="D40" s="104"/>
      <c r="E40" s="104"/>
      <c r="F40" s="104"/>
      <c r="G40" s="104"/>
      <c r="H40" s="104"/>
      <c r="I40" s="104"/>
      <c r="J40" s="104"/>
      <c r="K40" s="104"/>
      <c r="L40" s="104"/>
      <c r="M40" s="104"/>
    </row>
    <row r="41" spans="1:13" x14ac:dyDescent="0.2">
      <c r="A41" s="104"/>
      <c r="B41" s="104"/>
      <c r="C41" s="104"/>
      <c r="D41" s="104"/>
      <c r="E41" s="104"/>
      <c r="F41" s="104"/>
      <c r="G41" s="104"/>
      <c r="H41" s="104"/>
      <c r="I41" s="104"/>
      <c r="J41" s="104"/>
      <c r="K41" s="104"/>
      <c r="L41" s="104"/>
      <c r="M41" s="104"/>
    </row>
    <row r="42" spans="1:13" x14ac:dyDescent="0.2">
      <c r="A42" s="104"/>
      <c r="B42" s="104"/>
      <c r="C42" s="104"/>
      <c r="D42" s="104"/>
      <c r="E42" s="104"/>
      <c r="F42" s="104"/>
      <c r="G42" s="104"/>
      <c r="H42" s="104"/>
      <c r="I42" s="104"/>
      <c r="J42" s="104"/>
      <c r="K42" s="104"/>
      <c r="L42" s="104"/>
      <c r="M42" s="104"/>
    </row>
    <row r="43" spans="1:13" x14ac:dyDescent="0.2">
      <c r="A43" s="104"/>
      <c r="B43" s="104"/>
      <c r="C43" s="104"/>
      <c r="D43" s="104"/>
      <c r="E43" s="104"/>
      <c r="F43" s="104"/>
      <c r="G43" s="104"/>
      <c r="H43" s="104"/>
      <c r="I43" s="104"/>
      <c r="J43" s="104"/>
      <c r="K43" s="104"/>
      <c r="L43" s="104"/>
      <c r="M43" s="104"/>
    </row>
    <row r="44" spans="1:13" x14ac:dyDescent="0.2">
      <c r="A44" s="104"/>
      <c r="B44" s="104"/>
      <c r="C44" s="104"/>
      <c r="D44" s="104"/>
      <c r="E44" s="104"/>
      <c r="F44" s="104"/>
      <c r="G44" s="104"/>
      <c r="H44" s="104"/>
      <c r="I44" s="104"/>
      <c r="J44" s="104"/>
      <c r="K44" s="104"/>
      <c r="L44" s="104"/>
      <c r="M44" s="104"/>
    </row>
    <row r="45" spans="1:13" x14ac:dyDescent="0.2">
      <c r="A45" s="104"/>
      <c r="B45" s="104"/>
      <c r="C45" s="104"/>
      <c r="D45" s="104"/>
      <c r="E45" s="104"/>
      <c r="F45" s="104"/>
      <c r="G45" s="104"/>
      <c r="H45" s="104"/>
      <c r="I45" s="104"/>
      <c r="J45" s="104"/>
      <c r="K45" s="104"/>
      <c r="L45" s="104"/>
      <c r="M45" s="104"/>
    </row>
    <row r="46" spans="1:13" x14ac:dyDescent="0.2">
      <c r="A46" s="104"/>
      <c r="B46" s="104"/>
      <c r="C46" s="104"/>
      <c r="D46" s="104"/>
      <c r="E46" s="104"/>
      <c r="F46" s="104"/>
      <c r="G46" s="104"/>
      <c r="H46" s="104"/>
      <c r="I46" s="104"/>
      <c r="J46" s="104"/>
      <c r="K46" s="104"/>
      <c r="L46" s="104"/>
      <c r="M46" s="104"/>
    </row>
    <row r="47" spans="1:13" x14ac:dyDescent="0.2">
      <c r="A47" s="104"/>
      <c r="B47" s="104"/>
      <c r="C47" s="104"/>
      <c r="D47" s="104"/>
      <c r="E47" s="104"/>
      <c r="F47" s="104"/>
      <c r="G47" s="104"/>
      <c r="H47" s="104"/>
      <c r="I47" s="104"/>
      <c r="J47" s="104"/>
      <c r="K47" s="104"/>
      <c r="L47" s="104"/>
      <c r="M47" s="104"/>
    </row>
    <row r="48" spans="1:13" x14ac:dyDescent="0.2">
      <c r="A48" s="104"/>
      <c r="B48" s="104"/>
      <c r="C48" s="104"/>
      <c r="D48" s="104"/>
      <c r="E48" s="104"/>
      <c r="F48" s="104"/>
      <c r="G48" s="104"/>
      <c r="H48" s="104"/>
      <c r="I48" s="104"/>
      <c r="J48" s="104"/>
      <c r="K48" s="104"/>
      <c r="L48" s="104"/>
      <c r="M48" s="104"/>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3300"/>
  </sheetPr>
  <dimension ref="A1:I93"/>
  <sheetViews>
    <sheetView workbookViewId="0">
      <pane ySplit="2" topLeftCell="A63" activePane="bottomLeft" state="frozen"/>
      <selection pane="bottomLeft" activeCell="D26" sqref="D2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06" t="s">
        <v>349</v>
      </c>
      <c r="B1" s="107"/>
      <c r="C1" s="107"/>
      <c r="D1" s="107"/>
      <c r="F1" s="55"/>
    </row>
    <row r="2" spans="1:9" ht="15" x14ac:dyDescent="0.25">
      <c r="A2" s="57"/>
      <c r="B2" s="58" t="s">
        <v>67</v>
      </c>
      <c r="C2" s="58" t="s">
        <v>68</v>
      </c>
      <c r="D2" s="59" t="s">
        <v>247</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374</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356</v>
      </c>
      <c r="D10" s="70" t="s">
        <v>365</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375</v>
      </c>
    </row>
    <row r="15" spans="1:9" x14ac:dyDescent="0.2">
      <c r="A15" s="57">
        <v>10</v>
      </c>
      <c r="B15" s="69" t="s">
        <v>93</v>
      </c>
      <c r="C15" s="69" t="s">
        <v>91</v>
      </c>
      <c r="D15" s="70" t="s">
        <v>92</v>
      </c>
      <c r="E15" s="108"/>
      <c r="F15" s="108"/>
      <c r="G15" s="108"/>
      <c r="H15" s="108"/>
      <c r="I15" s="108"/>
    </row>
    <row r="16" spans="1:9" x14ac:dyDescent="0.2">
      <c r="A16" s="57">
        <v>11</v>
      </c>
      <c r="B16" s="69" t="s">
        <v>94</v>
      </c>
      <c r="C16" s="69" t="s">
        <v>355</v>
      </c>
      <c r="D16" s="70" t="s">
        <v>366</v>
      </c>
      <c r="E16" s="108"/>
      <c r="F16" s="108"/>
      <c r="G16" s="108"/>
      <c r="H16" s="108"/>
      <c r="I16" s="108"/>
    </row>
    <row r="17" spans="1:5" x14ac:dyDescent="0.2">
      <c r="A17" s="57">
        <v>12</v>
      </c>
      <c r="B17" s="69" t="s">
        <v>97</v>
      </c>
      <c r="C17" s="69" t="s">
        <v>242</v>
      </c>
      <c r="D17" s="70" t="s">
        <v>243</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364</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336</v>
      </c>
      <c r="E28" s="72"/>
    </row>
    <row r="29" spans="1:5" x14ac:dyDescent="0.2">
      <c r="A29" s="57">
        <v>24</v>
      </c>
      <c r="B29" s="69" t="s">
        <v>119</v>
      </c>
      <c r="C29" s="69" t="s">
        <v>40</v>
      </c>
      <c r="D29" s="70" t="s">
        <v>337</v>
      </c>
    </row>
    <row r="30" spans="1:5" x14ac:dyDescent="0.2">
      <c r="A30" s="57">
        <v>25</v>
      </c>
      <c r="B30" s="69" t="s">
        <v>120</v>
      </c>
      <c r="C30" s="69" t="s">
        <v>41</v>
      </c>
      <c r="D30" s="70" t="s">
        <v>338</v>
      </c>
    </row>
    <row r="31" spans="1:5" x14ac:dyDescent="0.2">
      <c r="A31" s="57">
        <v>26</v>
      </c>
      <c r="B31" s="69" t="s">
        <v>121</v>
      </c>
      <c r="C31" s="69" t="s">
        <v>42</v>
      </c>
      <c r="D31" s="70" t="s">
        <v>339</v>
      </c>
    </row>
    <row r="32" spans="1:5" x14ac:dyDescent="0.2">
      <c r="A32" s="57">
        <v>27</v>
      </c>
      <c r="B32" s="69" t="s">
        <v>123</v>
      </c>
      <c r="C32" s="69" t="s">
        <v>43</v>
      </c>
      <c r="D32" s="70" t="s">
        <v>340</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373</v>
      </c>
    </row>
    <row r="37" spans="1:5" x14ac:dyDescent="0.2">
      <c r="A37" s="57">
        <v>32</v>
      </c>
      <c r="B37" s="69" t="s">
        <v>132</v>
      </c>
      <c r="C37" s="69" t="s">
        <v>48</v>
      </c>
      <c r="D37" s="70" t="s">
        <v>376</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138</v>
      </c>
      <c r="C40" s="69" t="s">
        <v>62</v>
      </c>
      <c r="D40" s="70" t="s">
        <v>212</v>
      </c>
    </row>
    <row r="41" spans="1:5" x14ac:dyDescent="0.2">
      <c r="A41" s="57">
        <v>36</v>
      </c>
      <c r="B41" s="69" t="s">
        <v>141</v>
      </c>
      <c r="C41" s="69" t="s">
        <v>63</v>
      </c>
      <c r="D41" s="70" t="s">
        <v>137</v>
      </c>
      <c r="E41" s="72"/>
    </row>
    <row r="42" spans="1:5" x14ac:dyDescent="0.2">
      <c r="A42" s="57">
        <v>37</v>
      </c>
      <c r="B42" s="69" t="s">
        <v>144</v>
      </c>
      <c r="C42" s="69" t="s">
        <v>139</v>
      </c>
      <c r="D42" s="70" t="s">
        <v>140</v>
      </c>
    </row>
    <row r="43" spans="1:5" x14ac:dyDescent="0.2">
      <c r="A43" s="57">
        <v>38</v>
      </c>
      <c r="B43" s="69" t="s">
        <v>147</v>
      </c>
      <c r="C43" s="69" t="s">
        <v>142</v>
      </c>
      <c r="D43" s="70" t="s">
        <v>143</v>
      </c>
    </row>
    <row r="44" spans="1:5" x14ac:dyDescent="0.2">
      <c r="A44" s="57">
        <v>39</v>
      </c>
      <c r="B44" s="69" t="s">
        <v>148</v>
      </c>
      <c r="C44" s="69" t="s">
        <v>145</v>
      </c>
      <c r="D44" s="70" t="s">
        <v>146</v>
      </c>
    </row>
    <row r="45" spans="1:5" x14ac:dyDescent="0.2">
      <c r="A45" s="57">
        <v>40</v>
      </c>
      <c r="B45" s="69" t="s">
        <v>149</v>
      </c>
      <c r="C45" s="69" t="s">
        <v>359</v>
      </c>
      <c r="D45" s="70" t="s">
        <v>367</v>
      </c>
      <c r="E45" s="72"/>
    </row>
    <row r="46" spans="1:5" x14ac:dyDescent="0.2">
      <c r="A46" s="57">
        <v>41</v>
      </c>
      <c r="B46" s="69" t="s">
        <v>150</v>
      </c>
      <c r="C46" s="69" t="s">
        <v>360</v>
      </c>
      <c r="D46" s="70" t="s">
        <v>368</v>
      </c>
    </row>
    <row r="47" spans="1:5" x14ac:dyDescent="0.2">
      <c r="A47" s="57">
        <v>42</v>
      </c>
      <c r="B47" s="69" t="s">
        <v>151</v>
      </c>
      <c r="C47" s="69" t="s">
        <v>369</v>
      </c>
      <c r="D47" s="70" t="s">
        <v>370</v>
      </c>
    </row>
    <row r="48" spans="1:5" x14ac:dyDescent="0.2">
      <c r="A48" s="57">
        <v>43</v>
      </c>
      <c r="B48" s="69" t="s">
        <v>152</v>
      </c>
      <c r="C48" s="69" t="s">
        <v>153</v>
      </c>
      <c r="D48" s="70" t="s">
        <v>154</v>
      </c>
    </row>
    <row r="49" spans="1:4" x14ac:dyDescent="0.2">
      <c r="A49" s="57">
        <v>44</v>
      </c>
      <c r="B49" s="69" t="s">
        <v>155</v>
      </c>
      <c r="C49" s="69" t="s">
        <v>49</v>
      </c>
      <c r="D49" s="70" t="s">
        <v>156</v>
      </c>
    </row>
    <row r="50" spans="1:4" x14ac:dyDescent="0.2">
      <c r="A50" s="57">
        <v>45</v>
      </c>
      <c r="B50" s="69" t="s">
        <v>157</v>
      </c>
      <c r="C50" s="69" t="s">
        <v>158</v>
      </c>
      <c r="D50" s="70" t="s">
        <v>159</v>
      </c>
    </row>
    <row r="51" spans="1:4" x14ac:dyDescent="0.2">
      <c r="A51" s="57">
        <v>46</v>
      </c>
      <c r="B51" s="69" t="s">
        <v>160</v>
      </c>
      <c r="C51" s="69" t="s">
        <v>161</v>
      </c>
      <c r="D51" s="70" t="s">
        <v>159</v>
      </c>
    </row>
    <row r="52" spans="1:4" x14ac:dyDescent="0.2">
      <c r="A52" s="57">
        <v>47</v>
      </c>
      <c r="B52" s="69" t="s">
        <v>162</v>
      </c>
      <c r="C52" s="69" t="s">
        <v>163</v>
      </c>
      <c r="D52" s="70" t="s">
        <v>159</v>
      </c>
    </row>
    <row r="53" spans="1:4" x14ac:dyDescent="0.2">
      <c r="A53" s="57">
        <v>48</v>
      </c>
      <c r="B53" s="69" t="s">
        <v>164</v>
      </c>
      <c r="C53" s="69" t="s">
        <v>165</v>
      </c>
      <c r="D53" s="70" t="s">
        <v>159</v>
      </c>
    </row>
    <row r="54" spans="1:4" x14ac:dyDescent="0.2">
      <c r="A54" s="57">
        <v>49</v>
      </c>
      <c r="B54" s="69" t="s">
        <v>166</v>
      </c>
      <c r="C54" s="69" t="s">
        <v>52</v>
      </c>
      <c r="D54" s="70" t="s">
        <v>214</v>
      </c>
    </row>
    <row r="55" spans="1:4" x14ac:dyDescent="0.2">
      <c r="A55" s="57">
        <v>50</v>
      </c>
      <c r="B55" s="69" t="s">
        <v>167</v>
      </c>
      <c r="C55" s="69" t="s">
        <v>50</v>
      </c>
      <c r="D55" s="70" t="s">
        <v>213</v>
      </c>
    </row>
    <row r="56" spans="1:4" x14ac:dyDescent="0.2">
      <c r="A56" s="57">
        <v>51</v>
      </c>
      <c r="B56" s="69" t="s">
        <v>168</v>
      </c>
      <c r="C56" s="69" t="s">
        <v>332</v>
      </c>
      <c r="D56" s="70" t="s">
        <v>333</v>
      </c>
    </row>
    <row r="57" spans="1:4" x14ac:dyDescent="0.2">
      <c r="A57" s="57">
        <v>52</v>
      </c>
      <c r="B57" s="69" t="s">
        <v>170</v>
      </c>
      <c r="C57" s="69" t="s">
        <v>362</v>
      </c>
      <c r="D57" s="70" t="s">
        <v>169</v>
      </c>
    </row>
    <row r="58" spans="1:4" x14ac:dyDescent="0.2">
      <c r="A58" s="57">
        <v>53</v>
      </c>
      <c r="B58" s="69" t="s">
        <v>172</v>
      </c>
      <c r="C58" s="69" t="s">
        <v>371</v>
      </c>
      <c r="D58" s="70" t="s">
        <v>171</v>
      </c>
    </row>
    <row r="59" spans="1:4" x14ac:dyDescent="0.2">
      <c r="A59" s="57">
        <v>54</v>
      </c>
      <c r="B59" s="69" t="s">
        <v>173</v>
      </c>
      <c r="C59" s="69" t="s">
        <v>341</v>
      </c>
      <c r="D59" s="70" t="s">
        <v>342</v>
      </c>
    </row>
    <row r="60" spans="1:4" x14ac:dyDescent="0.2">
      <c r="A60" s="57">
        <v>55</v>
      </c>
      <c r="B60" s="69" t="s">
        <v>174</v>
      </c>
      <c r="C60" s="69" t="s">
        <v>378</v>
      </c>
      <c r="D60" s="70" t="s">
        <v>377</v>
      </c>
    </row>
    <row r="61" spans="1:4" x14ac:dyDescent="0.2">
      <c r="A61" s="57">
        <v>56</v>
      </c>
      <c r="B61" s="69" t="s">
        <v>175</v>
      </c>
      <c r="C61" s="69" t="s">
        <v>379</v>
      </c>
      <c r="D61" s="70" t="s">
        <v>176</v>
      </c>
    </row>
    <row r="62" spans="1:4" x14ac:dyDescent="0.2">
      <c r="A62" s="57">
        <v>57</v>
      </c>
      <c r="B62" s="69" t="s">
        <v>177</v>
      </c>
      <c r="C62" s="69" t="s">
        <v>178</v>
      </c>
      <c r="D62" s="70" t="s">
        <v>176</v>
      </c>
    </row>
    <row r="63" spans="1:4" x14ac:dyDescent="0.2">
      <c r="A63" s="57">
        <v>58</v>
      </c>
      <c r="B63" s="69" t="s">
        <v>179</v>
      </c>
      <c r="C63" s="69" t="s">
        <v>180</v>
      </c>
      <c r="D63" s="70" t="s">
        <v>176</v>
      </c>
    </row>
    <row r="64" spans="1:4" x14ac:dyDescent="0.2">
      <c r="A64" s="57">
        <v>59</v>
      </c>
      <c r="B64" s="69" t="s">
        <v>181</v>
      </c>
      <c r="C64" s="69" t="s">
        <v>182</v>
      </c>
      <c r="D64" s="70" t="s">
        <v>176</v>
      </c>
    </row>
    <row r="65" spans="1:5" x14ac:dyDescent="0.2">
      <c r="A65" s="57">
        <v>60</v>
      </c>
      <c r="B65" s="69" t="s">
        <v>183</v>
      </c>
      <c r="C65" s="69" t="s">
        <v>56</v>
      </c>
      <c r="D65" s="70" t="s">
        <v>176</v>
      </c>
    </row>
    <row r="66" spans="1:5" x14ac:dyDescent="0.2">
      <c r="A66" s="57">
        <v>61</v>
      </c>
      <c r="B66" s="69" t="s">
        <v>184</v>
      </c>
      <c r="C66" s="69" t="s">
        <v>185</v>
      </c>
      <c r="D66" s="70" t="s">
        <v>186</v>
      </c>
    </row>
    <row r="67" spans="1:5" x14ac:dyDescent="0.2">
      <c r="A67" s="57">
        <v>62</v>
      </c>
      <c r="B67" s="69" t="s">
        <v>187</v>
      </c>
      <c r="C67" s="69" t="s">
        <v>188</v>
      </c>
      <c r="D67" s="70" t="s">
        <v>189</v>
      </c>
    </row>
    <row r="68" spans="1:5" x14ac:dyDescent="0.2">
      <c r="A68" s="57">
        <v>63</v>
      </c>
      <c r="B68" s="69" t="s">
        <v>190</v>
      </c>
      <c r="C68" s="69" t="s">
        <v>12</v>
      </c>
      <c r="D68" s="70" t="s">
        <v>191</v>
      </c>
    </row>
    <row r="69" spans="1:5" x14ac:dyDescent="0.2">
      <c r="A69" s="57">
        <v>64</v>
      </c>
      <c r="B69" s="69" t="s">
        <v>192</v>
      </c>
      <c r="C69" s="69" t="s">
        <v>13</v>
      </c>
      <c r="D69" s="70" t="s">
        <v>191</v>
      </c>
    </row>
    <row r="70" spans="1:5" x14ac:dyDescent="0.2">
      <c r="A70" s="57">
        <v>65</v>
      </c>
      <c r="B70" s="69" t="s">
        <v>193</v>
      </c>
      <c r="C70" s="69" t="s">
        <v>14</v>
      </c>
      <c r="D70" s="70" t="s">
        <v>191</v>
      </c>
    </row>
    <row r="71" spans="1:5" x14ac:dyDescent="0.2">
      <c r="A71" s="57">
        <v>66</v>
      </c>
      <c r="B71" s="69" t="s">
        <v>194</v>
      </c>
      <c r="C71" s="69" t="s">
        <v>15</v>
      </c>
      <c r="D71" s="70" t="s">
        <v>191</v>
      </c>
    </row>
    <row r="72" spans="1:5" x14ac:dyDescent="0.2">
      <c r="A72" s="57">
        <v>67</v>
      </c>
      <c r="B72" s="72" t="s">
        <v>358</v>
      </c>
      <c r="C72" s="72" t="s">
        <v>16</v>
      </c>
      <c r="D72" s="70" t="s">
        <v>191</v>
      </c>
    </row>
    <row r="73" spans="1:5" x14ac:dyDescent="0.2">
      <c r="A73" s="57">
        <v>68</v>
      </c>
      <c r="B73" s="69" t="s">
        <v>195</v>
      </c>
      <c r="C73" s="69" t="s">
        <v>197</v>
      </c>
      <c r="D73" s="70" t="s">
        <v>198</v>
      </c>
    </row>
    <row r="74" spans="1:5" x14ac:dyDescent="0.2">
      <c r="A74" s="57">
        <v>69</v>
      </c>
      <c r="B74" s="69" t="s">
        <v>196</v>
      </c>
      <c r="C74" s="69" t="s">
        <v>200</v>
      </c>
      <c r="D74" s="70" t="s">
        <v>372</v>
      </c>
      <c r="E74" s="72"/>
    </row>
    <row r="75" spans="1:5" x14ac:dyDescent="0.2">
      <c r="A75" s="57">
        <v>70</v>
      </c>
      <c r="B75" s="69" t="s">
        <v>199</v>
      </c>
      <c r="C75" s="69" t="s">
        <v>65</v>
      </c>
      <c r="D75" s="70" t="s">
        <v>202</v>
      </c>
      <c r="E75" s="74"/>
    </row>
    <row r="76" spans="1:5" x14ac:dyDescent="0.2">
      <c r="A76" s="57">
        <v>71</v>
      </c>
      <c r="B76" s="69" t="s">
        <v>201</v>
      </c>
      <c r="C76" s="69" t="s">
        <v>66</v>
      </c>
      <c r="D76" s="70" t="s">
        <v>204</v>
      </c>
    </row>
    <row r="77" spans="1:5" x14ac:dyDescent="0.2">
      <c r="A77" s="57">
        <v>72</v>
      </c>
      <c r="B77" s="69" t="s">
        <v>203</v>
      </c>
      <c r="C77" s="69" t="s">
        <v>244</v>
      </c>
      <c r="D77" s="70" t="s">
        <v>245</v>
      </c>
    </row>
    <row r="78" spans="1:5" ht="25.5" x14ac:dyDescent="0.2">
      <c r="A78" s="57">
        <v>73</v>
      </c>
      <c r="B78" s="69" t="s">
        <v>205</v>
      </c>
      <c r="C78" s="69" t="s">
        <v>64</v>
      </c>
      <c r="D78" s="70" t="s">
        <v>206</v>
      </c>
    </row>
    <row r="79" spans="1:5" ht="38.25" x14ac:dyDescent="0.2">
      <c r="A79" s="57">
        <v>75</v>
      </c>
      <c r="B79" s="69" t="s">
        <v>207</v>
      </c>
      <c r="C79" s="69" t="s">
        <v>208</v>
      </c>
      <c r="D79" s="70" t="s">
        <v>215</v>
      </c>
    </row>
    <row r="80" spans="1:5" ht="25.5" x14ac:dyDescent="0.2">
      <c r="A80" s="57">
        <v>76</v>
      </c>
      <c r="B80" s="69" t="s">
        <v>386</v>
      </c>
      <c r="C80" s="69" t="s">
        <v>384</v>
      </c>
      <c r="D80" s="70" t="s">
        <v>391</v>
      </c>
    </row>
    <row r="81" spans="1:5" ht="25.5" x14ac:dyDescent="0.2">
      <c r="A81" s="75" t="s">
        <v>390</v>
      </c>
      <c r="B81" s="69" t="s">
        <v>387</v>
      </c>
      <c r="C81" s="69" t="s">
        <v>299</v>
      </c>
      <c r="D81" s="70" t="s">
        <v>300</v>
      </c>
    </row>
    <row r="82" spans="1:5" x14ac:dyDescent="0.2">
      <c r="A82" s="57">
        <v>128</v>
      </c>
      <c r="B82" s="64" t="s">
        <v>388</v>
      </c>
      <c r="C82" s="69" t="s">
        <v>209</v>
      </c>
      <c r="D82" s="70" t="s">
        <v>210</v>
      </c>
      <c r="E82" s="72"/>
    </row>
    <row r="83" spans="1:5" x14ac:dyDescent="0.2">
      <c r="A83" s="57">
        <v>129</v>
      </c>
      <c r="B83" s="69" t="s">
        <v>343</v>
      </c>
      <c r="C83" s="69" t="s">
        <v>209</v>
      </c>
      <c r="D83" s="70" t="s">
        <v>210</v>
      </c>
      <c r="E83" s="72"/>
    </row>
    <row r="84" spans="1:5" x14ac:dyDescent="0.2">
      <c r="A84" s="57">
        <v>130</v>
      </c>
      <c r="B84" s="69" t="s">
        <v>344</v>
      </c>
      <c r="C84" s="69" t="s">
        <v>209</v>
      </c>
      <c r="D84" s="70" t="s">
        <v>210</v>
      </c>
    </row>
    <row r="85" spans="1:5" x14ac:dyDescent="0.2">
      <c r="A85" s="57">
        <v>131</v>
      </c>
      <c r="B85" s="69" t="s">
        <v>345</v>
      </c>
      <c r="C85" s="69" t="s">
        <v>209</v>
      </c>
      <c r="D85" s="70" t="s">
        <v>210</v>
      </c>
    </row>
    <row r="86" spans="1:5" x14ac:dyDescent="0.2">
      <c r="A86" s="57">
        <v>132</v>
      </c>
      <c r="B86" s="69" t="s">
        <v>294</v>
      </c>
      <c r="C86" s="69" t="s">
        <v>209</v>
      </c>
      <c r="D86" s="70" t="s">
        <v>210</v>
      </c>
    </row>
    <row r="87" spans="1:5" x14ac:dyDescent="0.2">
      <c r="A87" s="57">
        <v>133</v>
      </c>
      <c r="B87" s="69" t="s">
        <v>295</v>
      </c>
      <c r="C87" s="69" t="s">
        <v>209</v>
      </c>
      <c r="D87" s="70" t="s">
        <v>210</v>
      </c>
    </row>
    <row r="88" spans="1:5" x14ac:dyDescent="0.2">
      <c r="A88" s="57">
        <v>134</v>
      </c>
      <c r="B88" s="69" t="s">
        <v>296</v>
      </c>
      <c r="C88" s="69" t="s">
        <v>209</v>
      </c>
      <c r="D88" s="70" t="s">
        <v>210</v>
      </c>
    </row>
    <row r="89" spans="1:5" x14ac:dyDescent="0.2">
      <c r="A89" s="57">
        <v>135</v>
      </c>
      <c r="B89" s="69" t="s">
        <v>297</v>
      </c>
      <c r="C89" s="69" t="s">
        <v>209</v>
      </c>
      <c r="D89" s="70" t="s">
        <v>210</v>
      </c>
    </row>
    <row r="90" spans="1:5" x14ac:dyDescent="0.2">
      <c r="A90" s="57">
        <v>136</v>
      </c>
      <c r="B90" s="69" t="s">
        <v>298</v>
      </c>
      <c r="C90" s="69" t="s">
        <v>209</v>
      </c>
      <c r="D90" s="70" t="s">
        <v>210</v>
      </c>
    </row>
    <row r="91" spans="1:5" x14ac:dyDescent="0.2">
      <c r="A91" s="57">
        <v>137</v>
      </c>
      <c r="B91" s="69" t="s">
        <v>389</v>
      </c>
      <c r="C91" s="69" t="s">
        <v>209</v>
      </c>
      <c r="D91" s="70" t="s">
        <v>210</v>
      </c>
    </row>
    <row r="92" spans="1:5" x14ac:dyDescent="0.2">
      <c r="A92" s="76"/>
      <c r="B92" s="77"/>
      <c r="C92" s="76"/>
      <c r="D92" s="78"/>
    </row>
    <row r="93" spans="1:5" x14ac:dyDescent="0.2">
      <c r="A93" s="76"/>
      <c r="B93" s="77"/>
      <c r="C93" s="76"/>
      <c r="D93" s="78"/>
    </row>
  </sheetData>
  <autoFilter ref="A2:D93" xr:uid="{00000000-0009-0000-0000-000001000000}"/>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DV1524"/>
  <sheetViews>
    <sheetView tabSelected="1" topLeftCell="AQ1" zoomScale="90" zoomScaleNormal="90" workbookViewId="0">
      <selection activeCell="BD2" sqref="BD2"/>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26" s="97" customFormat="1" ht="183.75" customHeight="1" x14ac:dyDescent="0.2">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103" t="s">
        <v>524</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287</v>
      </c>
      <c r="DR1" s="96" t="s">
        <v>288</v>
      </c>
      <c r="DS1" s="96" t="s">
        <v>293</v>
      </c>
      <c r="DT1" s="96" t="s">
        <v>289</v>
      </c>
      <c r="DU1" s="96" t="s">
        <v>290</v>
      </c>
      <c r="DV1" s="96" t="s">
        <v>291</v>
      </c>
    </row>
    <row r="2" spans="1:126" x14ac:dyDescent="0.2">
      <c r="A2" s="1" t="s">
        <v>21</v>
      </c>
      <c r="B2" s="22" t="s">
        <v>20</v>
      </c>
      <c r="C2" s="23" t="s">
        <v>27</v>
      </c>
      <c r="D2" s="24" t="s">
        <v>29</v>
      </c>
      <c r="E2" s="54" t="s">
        <v>353</v>
      </c>
      <c r="F2" s="25" t="s">
        <v>32</v>
      </c>
      <c r="G2" s="25" t="s">
        <v>33</v>
      </c>
      <c r="H2" s="28">
        <v>12345678910111</v>
      </c>
      <c r="I2" s="29" t="s">
        <v>217</v>
      </c>
      <c r="J2" s="25" t="s">
        <v>34</v>
      </c>
      <c r="K2" s="98" t="s">
        <v>357</v>
      </c>
      <c r="L2" s="35" t="s">
        <v>246</v>
      </c>
      <c r="M2" s="21">
        <v>1</v>
      </c>
      <c r="N2" s="29" t="s">
        <v>218</v>
      </c>
      <c r="O2" s="29" t="s">
        <v>219</v>
      </c>
      <c r="P2" s="15">
        <f>SUM(R2*S2*T2/1728)</f>
        <v>3.0677083333333335</v>
      </c>
      <c r="Q2" s="15">
        <v>54</v>
      </c>
      <c r="R2" s="16">
        <v>9.5</v>
      </c>
      <c r="S2" s="16">
        <v>18</v>
      </c>
      <c r="T2" s="16">
        <v>31</v>
      </c>
      <c r="U2" s="12">
        <v>20</v>
      </c>
      <c r="V2" s="12">
        <v>5</v>
      </c>
      <c r="W2" s="31">
        <v>25.5</v>
      </c>
      <c r="X2" s="29" t="s">
        <v>351</v>
      </c>
      <c r="Y2" s="32">
        <v>18.5</v>
      </c>
      <c r="Z2" s="29" t="s">
        <v>220</v>
      </c>
      <c r="AA2" s="29" t="s">
        <v>218</v>
      </c>
      <c r="AB2" s="29" t="s">
        <v>222</v>
      </c>
      <c r="AC2" s="29" t="s">
        <v>232</v>
      </c>
      <c r="AD2" s="29" t="s">
        <v>219</v>
      </c>
      <c r="AE2" s="29" t="s">
        <v>234</v>
      </c>
      <c r="AF2" s="29" t="s">
        <v>232</v>
      </c>
      <c r="AG2" s="29" t="s">
        <v>233</v>
      </c>
      <c r="AH2" s="29" t="s">
        <v>227</v>
      </c>
      <c r="AI2" s="29" t="s">
        <v>220</v>
      </c>
      <c r="AJ2" s="29" t="s">
        <v>218</v>
      </c>
      <c r="AK2" s="29" t="s">
        <v>226</v>
      </c>
      <c r="AL2" s="29" t="s">
        <v>223</v>
      </c>
      <c r="AM2" s="29" t="s">
        <v>222</v>
      </c>
      <c r="AN2" s="29" t="s">
        <v>225</v>
      </c>
      <c r="AO2" s="29" t="s">
        <v>220</v>
      </c>
      <c r="AP2" s="29" t="s">
        <v>224</v>
      </c>
      <c r="AQ2" s="29" t="s">
        <v>221</v>
      </c>
      <c r="AR2" s="29" t="s">
        <v>221</v>
      </c>
      <c r="AS2" s="29" t="s">
        <v>120</v>
      </c>
      <c r="AT2" s="29" t="s">
        <v>101</v>
      </c>
      <c r="AU2" s="29" t="s">
        <v>101</v>
      </c>
      <c r="AV2" s="29" t="s">
        <v>120</v>
      </c>
      <c r="AW2" s="29" t="s">
        <v>222</v>
      </c>
      <c r="AX2" s="29" t="s">
        <v>228</v>
      </c>
      <c r="AY2" s="29" t="s">
        <v>228</v>
      </c>
      <c r="AZ2" s="29" t="s">
        <v>216</v>
      </c>
      <c r="BA2" s="14" t="s">
        <v>120</v>
      </c>
      <c r="BB2" s="5">
        <v>129</v>
      </c>
      <c r="BC2" s="5">
        <v>1</v>
      </c>
      <c r="BD2" s="5">
        <v>1</v>
      </c>
      <c r="BE2" s="6">
        <v>2</v>
      </c>
      <c r="BF2" s="29" t="s">
        <v>235</v>
      </c>
      <c r="BG2" s="29" t="s">
        <v>236</v>
      </c>
      <c r="BH2" s="29" t="s">
        <v>237</v>
      </c>
      <c r="BI2" s="20" t="s">
        <v>301</v>
      </c>
      <c r="BJ2" s="6">
        <v>1</v>
      </c>
      <c r="BK2" s="5">
        <v>1</v>
      </c>
      <c r="BL2" s="5">
        <v>1</v>
      </c>
      <c r="BM2" s="5">
        <v>1</v>
      </c>
      <c r="BN2" s="5">
        <v>1</v>
      </c>
      <c r="BO2" s="5">
        <v>1</v>
      </c>
      <c r="BP2" s="29" t="s">
        <v>229</v>
      </c>
      <c r="BQ2" s="26" t="s">
        <v>19</v>
      </c>
      <c r="BR2" s="26" t="s">
        <v>120</v>
      </c>
      <c r="BS2" s="26" t="s">
        <v>230</v>
      </c>
      <c r="BT2" s="26" t="s">
        <v>120</v>
      </c>
      <c r="BU2" s="26" t="s">
        <v>231</v>
      </c>
      <c r="BV2" s="29" t="s">
        <v>229</v>
      </c>
      <c r="BW2" s="29" t="s">
        <v>385</v>
      </c>
      <c r="BX2" s="36"/>
    </row>
    <row r="3" spans="1:126" x14ac:dyDescent="0.2">
      <c r="A3" s="2" t="s">
        <v>101</v>
      </c>
      <c r="B3" s="8" t="s">
        <v>20</v>
      </c>
      <c r="E3" s="53"/>
      <c r="F3" s="99" t="s">
        <v>392</v>
      </c>
      <c r="G3" s="7" t="s">
        <v>426</v>
      </c>
      <c r="H3" s="100" t="s">
        <v>452</v>
      </c>
      <c r="I3" s="29"/>
      <c r="J3" s="19" t="s">
        <v>480</v>
      </c>
      <c r="K3" s="19" t="s">
        <v>502</v>
      </c>
      <c r="M3" s="12">
        <v>12</v>
      </c>
      <c r="P3" s="15"/>
      <c r="Q3" s="15">
        <v>36.25</v>
      </c>
      <c r="R3" s="16">
        <v>21</v>
      </c>
      <c r="S3" s="16">
        <v>16.5</v>
      </c>
      <c r="T3" s="16">
        <v>18.5</v>
      </c>
      <c r="U3" s="12">
        <v>18</v>
      </c>
      <c r="V3" s="12">
        <v>12</v>
      </c>
      <c r="BD3" s="5">
        <v>10.34</v>
      </c>
      <c r="BI3" s="101" t="s">
        <v>521</v>
      </c>
      <c r="BQ3" s="102" t="s">
        <v>522</v>
      </c>
      <c r="BR3" s="26"/>
    </row>
    <row r="4" spans="1:126" x14ac:dyDescent="0.2">
      <c r="A4" s="2" t="s">
        <v>101</v>
      </c>
      <c r="B4" s="8" t="s">
        <v>20</v>
      </c>
      <c r="F4" s="7" t="s">
        <v>393</v>
      </c>
      <c r="G4" s="7" t="s">
        <v>427</v>
      </c>
      <c r="H4" s="100"/>
      <c r="J4" s="19" t="s">
        <v>481</v>
      </c>
      <c r="M4" s="12">
        <v>1</v>
      </c>
      <c r="P4" s="15"/>
      <c r="Q4" s="15">
        <v>1</v>
      </c>
      <c r="R4" s="16">
        <v>3.5</v>
      </c>
      <c r="S4" s="16">
        <v>3.25</v>
      </c>
      <c r="T4" s="16">
        <v>7.75</v>
      </c>
      <c r="V4" s="12">
        <v>1</v>
      </c>
      <c r="BD4" s="5">
        <v>5.61</v>
      </c>
      <c r="BI4" s="101" t="s">
        <v>521</v>
      </c>
      <c r="BQ4" s="102" t="s">
        <v>522</v>
      </c>
      <c r="BR4" s="26"/>
    </row>
    <row r="5" spans="1:126" x14ac:dyDescent="0.2">
      <c r="A5" s="2" t="s">
        <v>101</v>
      </c>
      <c r="B5" s="8" t="s">
        <v>20</v>
      </c>
      <c r="H5" s="100"/>
      <c r="I5" s="29"/>
      <c r="M5" s="12"/>
      <c r="P5" s="15"/>
      <c r="Q5" s="15"/>
      <c r="R5" s="16"/>
      <c r="S5" s="16"/>
      <c r="T5" s="16"/>
      <c r="V5" s="12"/>
      <c r="BI5" s="101" t="s">
        <v>521</v>
      </c>
      <c r="BQ5" s="102"/>
      <c r="BR5" s="26"/>
    </row>
    <row r="6" spans="1:126" x14ac:dyDescent="0.2">
      <c r="A6" s="2" t="s">
        <v>101</v>
      </c>
      <c r="B6" s="8" t="s">
        <v>20</v>
      </c>
      <c r="F6" s="7" t="s">
        <v>394</v>
      </c>
      <c r="G6" s="7" t="s">
        <v>428</v>
      </c>
      <c r="H6" s="100" t="s">
        <v>453</v>
      </c>
      <c r="I6" s="29"/>
      <c r="J6" s="19" t="s">
        <v>482</v>
      </c>
      <c r="K6" s="19" t="s">
        <v>503</v>
      </c>
      <c r="M6" s="12">
        <v>12</v>
      </c>
      <c r="P6" s="15"/>
      <c r="Q6" s="15">
        <v>18</v>
      </c>
      <c r="R6" s="16">
        <v>11</v>
      </c>
      <c r="S6" s="16">
        <v>11.75</v>
      </c>
      <c r="T6" s="16">
        <v>13</v>
      </c>
      <c r="U6" s="12">
        <v>18</v>
      </c>
      <c r="V6" s="12">
        <v>12</v>
      </c>
      <c r="BD6" s="5">
        <v>7.65</v>
      </c>
      <c r="BI6" s="101" t="s">
        <v>521</v>
      </c>
      <c r="BQ6" s="102" t="s">
        <v>522</v>
      </c>
      <c r="BR6" s="26"/>
    </row>
    <row r="7" spans="1:126" x14ac:dyDescent="0.2">
      <c r="A7" s="2" t="s">
        <v>101</v>
      </c>
      <c r="B7" s="8" t="s">
        <v>20</v>
      </c>
      <c r="F7" s="7" t="s">
        <v>395</v>
      </c>
      <c r="G7" s="7" t="s">
        <v>429</v>
      </c>
      <c r="H7" s="100" t="s">
        <v>454</v>
      </c>
      <c r="J7" s="19" t="s">
        <v>482</v>
      </c>
      <c r="K7" s="19" t="s">
        <v>504</v>
      </c>
      <c r="M7" s="12">
        <v>12</v>
      </c>
      <c r="P7" s="15"/>
      <c r="Q7" s="15">
        <v>19</v>
      </c>
      <c r="R7" s="16">
        <v>11</v>
      </c>
      <c r="S7" s="16">
        <v>11.8</v>
      </c>
      <c r="T7" s="16">
        <v>13</v>
      </c>
      <c r="U7" s="12">
        <v>18</v>
      </c>
      <c r="V7" s="12">
        <v>12</v>
      </c>
      <c r="BD7" s="5">
        <v>7.37</v>
      </c>
      <c r="BI7" s="101" t="s">
        <v>521</v>
      </c>
      <c r="BQ7" s="102" t="s">
        <v>522</v>
      </c>
      <c r="BR7" s="26"/>
    </row>
    <row r="8" spans="1:126" x14ac:dyDescent="0.2">
      <c r="A8" s="2" t="s">
        <v>101</v>
      </c>
      <c r="B8" s="8" t="s">
        <v>20</v>
      </c>
      <c r="F8" s="7" t="s">
        <v>396</v>
      </c>
      <c r="G8" s="7" t="s">
        <v>430</v>
      </c>
      <c r="H8" s="100" t="s">
        <v>455</v>
      </c>
      <c r="J8" s="19" t="s">
        <v>483</v>
      </c>
      <c r="K8" s="19" t="s">
        <v>505</v>
      </c>
      <c r="M8" s="12">
        <v>100</v>
      </c>
      <c r="P8" s="15"/>
      <c r="Q8" s="15">
        <v>7</v>
      </c>
      <c r="R8" s="16">
        <v>5.5</v>
      </c>
      <c r="S8" s="16">
        <v>7.25</v>
      </c>
      <c r="T8" s="16">
        <v>10.5</v>
      </c>
      <c r="U8" s="12">
        <v>180</v>
      </c>
      <c r="V8" s="12">
        <v>100</v>
      </c>
      <c r="BD8" s="5">
        <v>0.56000000000000005</v>
      </c>
      <c r="BI8" s="101" t="s">
        <v>521</v>
      </c>
      <c r="BQ8" s="102" t="s">
        <v>522</v>
      </c>
      <c r="BR8" s="26"/>
    </row>
    <row r="9" spans="1:126" x14ac:dyDescent="0.2">
      <c r="A9" s="2" t="s">
        <v>101</v>
      </c>
      <c r="B9" s="8" t="s">
        <v>20</v>
      </c>
      <c r="F9" s="7" t="s">
        <v>397</v>
      </c>
      <c r="G9" s="7" t="s">
        <v>431</v>
      </c>
      <c r="H9" s="100" t="s">
        <v>456</v>
      </c>
      <c r="J9" s="19" t="s">
        <v>484</v>
      </c>
      <c r="K9" s="19" t="s">
        <v>506</v>
      </c>
      <c r="M9" s="12">
        <v>12</v>
      </c>
      <c r="P9" s="15"/>
      <c r="Q9" s="15">
        <v>13</v>
      </c>
      <c r="R9" s="16">
        <v>11</v>
      </c>
      <c r="S9" s="16">
        <v>11.8</v>
      </c>
      <c r="T9" s="16">
        <v>13</v>
      </c>
      <c r="U9" s="12">
        <v>100</v>
      </c>
      <c r="V9" s="12">
        <v>12</v>
      </c>
      <c r="BD9" s="5">
        <v>6.07</v>
      </c>
      <c r="BI9" s="101" t="s">
        <v>521</v>
      </c>
      <c r="BQ9" s="102" t="s">
        <v>522</v>
      </c>
      <c r="BR9" s="26"/>
    </row>
    <row r="10" spans="1:126" x14ac:dyDescent="0.2">
      <c r="A10" s="2" t="s">
        <v>101</v>
      </c>
      <c r="B10" s="8" t="s">
        <v>20</v>
      </c>
      <c r="F10" s="7" t="s">
        <v>398</v>
      </c>
      <c r="G10" s="7" t="s">
        <v>432</v>
      </c>
      <c r="H10" s="100" t="s">
        <v>457</v>
      </c>
      <c r="J10" s="19" t="s">
        <v>484</v>
      </c>
      <c r="K10" s="19" t="s">
        <v>507</v>
      </c>
      <c r="M10" s="12">
        <v>12</v>
      </c>
      <c r="P10" s="15"/>
      <c r="Q10" s="15">
        <v>13</v>
      </c>
      <c r="R10" s="16">
        <v>11</v>
      </c>
      <c r="S10" s="16">
        <v>11.8</v>
      </c>
      <c r="T10" s="16">
        <v>13</v>
      </c>
      <c r="U10" s="12">
        <v>100</v>
      </c>
      <c r="V10" s="12">
        <v>12</v>
      </c>
      <c r="AL10" s="29"/>
      <c r="BD10" s="5">
        <v>6.84</v>
      </c>
      <c r="BI10" s="101" t="s">
        <v>521</v>
      </c>
      <c r="BQ10" s="102" t="s">
        <v>522</v>
      </c>
      <c r="BR10" s="26"/>
    </row>
    <row r="11" spans="1:126" x14ac:dyDescent="0.2">
      <c r="A11" s="2" t="s">
        <v>101</v>
      </c>
      <c r="B11" s="8" t="s">
        <v>20</v>
      </c>
      <c r="F11" s="7" t="s">
        <v>399</v>
      </c>
      <c r="G11" s="7" t="s">
        <v>433</v>
      </c>
      <c r="H11" s="100" t="s">
        <v>458</v>
      </c>
      <c r="J11" s="19" t="s">
        <v>485</v>
      </c>
      <c r="K11" s="19" t="s">
        <v>508</v>
      </c>
      <c r="M11" s="12">
        <v>24</v>
      </c>
      <c r="P11" s="15"/>
      <c r="Q11" s="15">
        <v>4</v>
      </c>
      <c r="R11" s="16">
        <v>13</v>
      </c>
      <c r="S11" s="16">
        <v>10.25</v>
      </c>
      <c r="T11" s="16">
        <v>6</v>
      </c>
      <c r="V11" s="12">
        <v>24</v>
      </c>
      <c r="BD11" s="5">
        <v>1.6</v>
      </c>
      <c r="BI11" s="101" t="s">
        <v>521</v>
      </c>
      <c r="BQ11" s="102" t="s">
        <v>522</v>
      </c>
      <c r="BR11" s="26"/>
    </row>
    <row r="12" spans="1:126" x14ac:dyDescent="0.2">
      <c r="A12" s="2" t="s">
        <v>101</v>
      </c>
      <c r="B12" s="8" t="s">
        <v>20</v>
      </c>
      <c r="F12" s="7" t="s">
        <v>400</v>
      </c>
      <c r="G12" s="7" t="s">
        <v>433</v>
      </c>
      <c r="H12" s="100" t="s">
        <v>459</v>
      </c>
      <c r="J12" s="19" t="s">
        <v>485</v>
      </c>
      <c r="K12" s="19" t="s">
        <v>509</v>
      </c>
      <c r="M12" s="12">
        <v>36</v>
      </c>
      <c r="P12" s="15"/>
      <c r="Q12" s="15">
        <v>5</v>
      </c>
      <c r="R12" s="16">
        <v>6.5</v>
      </c>
      <c r="S12" s="16">
        <v>12.5</v>
      </c>
      <c r="T12" s="16">
        <v>15</v>
      </c>
      <c r="U12" s="12">
        <v>90</v>
      </c>
      <c r="V12" s="12">
        <v>36</v>
      </c>
      <c r="BD12" s="5">
        <v>1.57</v>
      </c>
      <c r="BI12" s="101" t="s">
        <v>521</v>
      </c>
      <c r="BQ12" s="102" t="s">
        <v>522</v>
      </c>
      <c r="BR12" s="26"/>
    </row>
    <row r="13" spans="1:126" x14ac:dyDescent="0.2">
      <c r="A13" s="2" t="s">
        <v>78</v>
      </c>
      <c r="F13" s="7" t="s">
        <v>401</v>
      </c>
      <c r="G13" s="7" t="s">
        <v>433</v>
      </c>
      <c r="H13" s="100" t="s">
        <v>460</v>
      </c>
      <c r="J13" s="19" t="s">
        <v>485</v>
      </c>
      <c r="K13" s="19" t="s">
        <v>510</v>
      </c>
      <c r="M13" s="12">
        <v>36</v>
      </c>
      <c r="P13" s="15"/>
      <c r="Q13" s="15">
        <v>33</v>
      </c>
      <c r="R13" s="16">
        <v>15</v>
      </c>
      <c r="S13" s="16">
        <v>12.5</v>
      </c>
      <c r="T13" s="16">
        <v>10.75</v>
      </c>
      <c r="V13" s="12">
        <v>216</v>
      </c>
      <c r="BD13" s="5">
        <v>1.49</v>
      </c>
      <c r="BI13" s="101" t="s">
        <v>521</v>
      </c>
      <c r="BQ13" s="102" t="s">
        <v>522</v>
      </c>
      <c r="BR13" s="26"/>
    </row>
    <row r="14" spans="1:126" x14ac:dyDescent="0.2">
      <c r="A14" s="2" t="s">
        <v>101</v>
      </c>
      <c r="B14" s="8" t="s">
        <v>20</v>
      </c>
      <c r="F14" s="7" t="s">
        <v>402</v>
      </c>
      <c r="G14" s="7" t="s">
        <v>434</v>
      </c>
      <c r="H14" s="100" t="s">
        <v>461</v>
      </c>
      <c r="J14" s="19" t="s">
        <v>485</v>
      </c>
      <c r="K14" s="19" t="s">
        <v>511</v>
      </c>
      <c r="M14" s="12">
        <v>72</v>
      </c>
      <c r="P14" s="15"/>
      <c r="Q14" s="15">
        <v>8</v>
      </c>
      <c r="R14" s="16">
        <v>13.5</v>
      </c>
      <c r="S14" s="16">
        <v>10.25</v>
      </c>
      <c r="T14" s="16">
        <v>8.5</v>
      </c>
      <c r="V14" s="12">
        <v>72</v>
      </c>
      <c r="BD14" s="5">
        <v>1.3</v>
      </c>
      <c r="BI14" s="101" t="s">
        <v>521</v>
      </c>
      <c r="BQ14" s="102" t="s">
        <v>522</v>
      </c>
      <c r="BR14" s="26"/>
    </row>
    <row r="15" spans="1:126" x14ac:dyDescent="0.2">
      <c r="A15" s="2" t="s">
        <v>101</v>
      </c>
      <c r="B15" s="8" t="s">
        <v>20</v>
      </c>
      <c r="F15" s="7" t="s">
        <v>403</v>
      </c>
      <c r="G15" s="7" t="s">
        <v>434</v>
      </c>
      <c r="H15" s="100" t="s">
        <v>462</v>
      </c>
      <c r="J15" s="19" t="s">
        <v>485</v>
      </c>
      <c r="K15" s="19" t="s">
        <v>511</v>
      </c>
      <c r="M15" s="12">
        <v>144</v>
      </c>
      <c r="P15" s="15"/>
      <c r="Q15" s="15">
        <v>15</v>
      </c>
      <c r="R15" s="16">
        <v>16.5</v>
      </c>
      <c r="S15" s="16">
        <v>10.75</v>
      </c>
      <c r="T15" s="16">
        <v>18.5</v>
      </c>
      <c r="V15" s="12">
        <v>144</v>
      </c>
      <c r="BD15" s="5">
        <v>1.27</v>
      </c>
      <c r="BI15" s="101" t="s">
        <v>521</v>
      </c>
      <c r="BQ15" s="102" t="s">
        <v>522</v>
      </c>
      <c r="BR15" s="26"/>
    </row>
    <row r="16" spans="1:126" x14ac:dyDescent="0.2">
      <c r="A16" s="2" t="s">
        <v>101</v>
      </c>
      <c r="H16" s="100"/>
      <c r="M16" s="12"/>
      <c r="P16" s="15"/>
      <c r="Q16" s="15"/>
      <c r="R16" s="16"/>
      <c r="S16" s="16"/>
      <c r="T16" s="16"/>
      <c r="V16" s="12"/>
      <c r="BI16" s="101" t="s">
        <v>521</v>
      </c>
      <c r="BQ16" s="102"/>
      <c r="BR16" s="26"/>
    </row>
    <row r="17" spans="1:70" x14ac:dyDescent="0.2">
      <c r="A17" s="2" t="s">
        <v>101</v>
      </c>
      <c r="B17" s="8" t="s">
        <v>20</v>
      </c>
      <c r="F17" s="7" t="s">
        <v>404</v>
      </c>
      <c r="G17" s="7" t="s">
        <v>435</v>
      </c>
      <c r="H17" s="100" t="s">
        <v>463</v>
      </c>
      <c r="J17" s="19" t="s">
        <v>485</v>
      </c>
      <c r="K17" s="19" t="s">
        <v>512</v>
      </c>
      <c r="M17" s="12">
        <v>24</v>
      </c>
      <c r="P17" s="15"/>
      <c r="Q17" s="15">
        <v>6</v>
      </c>
      <c r="R17" s="16">
        <v>16.5</v>
      </c>
      <c r="S17" s="16">
        <v>13</v>
      </c>
      <c r="T17" s="16">
        <v>7</v>
      </c>
      <c r="V17" s="12">
        <v>24</v>
      </c>
      <c r="BD17" s="5">
        <v>2.86</v>
      </c>
      <c r="BI17" s="101" t="s">
        <v>521</v>
      </c>
      <c r="BQ17" s="102" t="s">
        <v>522</v>
      </c>
      <c r="BR17" s="26"/>
    </row>
    <row r="18" spans="1:70" x14ac:dyDescent="0.2">
      <c r="A18" s="2" t="s">
        <v>101</v>
      </c>
      <c r="B18" s="8" t="s">
        <v>20</v>
      </c>
      <c r="F18" s="7" t="s">
        <v>405</v>
      </c>
      <c r="G18" s="7" t="s">
        <v>436</v>
      </c>
      <c r="H18" s="7" t="s">
        <v>464</v>
      </c>
      <c r="J18" s="19" t="s">
        <v>486</v>
      </c>
      <c r="K18" s="19" t="s">
        <v>513</v>
      </c>
      <c r="M18" s="12">
        <v>6</v>
      </c>
      <c r="P18" s="15"/>
      <c r="Q18" s="15">
        <v>8</v>
      </c>
      <c r="R18" s="16">
        <v>16</v>
      </c>
      <c r="S18" s="16">
        <v>10.875</v>
      </c>
      <c r="T18" s="16">
        <v>7.375</v>
      </c>
      <c r="V18" s="12">
        <v>6</v>
      </c>
      <c r="BD18" s="5">
        <v>7.45</v>
      </c>
      <c r="BI18" s="20" t="s">
        <v>521</v>
      </c>
      <c r="BQ18" s="102" t="s">
        <v>522</v>
      </c>
      <c r="BR18" s="26"/>
    </row>
    <row r="19" spans="1:70" x14ac:dyDescent="0.2">
      <c r="A19" s="2" t="s">
        <v>101</v>
      </c>
      <c r="B19" s="8" t="s">
        <v>20</v>
      </c>
      <c r="F19" s="7" t="s">
        <v>406</v>
      </c>
      <c r="G19" s="7" t="s">
        <v>437</v>
      </c>
      <c r="H19" s="7" t="s">
        <v>465</v>
      </c>
      <c r="J19" s="19" t="s">
        <v>487</v>
      </c>
      <c r="K19" s="19" t="s">
        <v>513</v>
      </c>
      <c r="M19" s="12">
        <v>6</v>
      </c>
      <c r="P19" s="15"/>
      <c r="Q19" s="15">
        <v>8</v>
      </c>
      <c r="R19" s="16">
        <v>16</v>
      </c>
      <c r="S19" s="16">
        <v>10.9</v>
      </c>
      <c r="T19" s="16">
        <v>7.4</v>
      </c>
      <c r="V19" s="12">
        <v>6</v>
      </c>
      <c r="BD19" s="5">
        <v>7.45</v>
      </c>
      <c r="BI19" s="20" t="s">
        <v>521</v>
      </c>
      <c r="BQ19" s="102" t="s">
        <v>522</v>
      </c>
      <c r="BR19" s="26"/>
    </row>
    <row r="20" spans="1:70" x14ac:dyDescent="0.2">
      <c r="A20" s="2" t="s">
        <v>101</v>
      </c>
      <c r="B20" s="8" t="s">
        <v>20</v>
      </c>
      <c r="F20" s="7" t="s">
        <v>407</v>
      </c>
      <c r="G20" s="7" t="s">
        <v>438</v>
      </c>
      <c r="H20" s="7" t="s">
        <v>466</v>
      </c>
      <c r="J20" s="19" t="s">
        <v>488</v>
      </c>
      <c r="K20" s="19" t="s">
        <v>513</v>
      </c>
      <c r="M20" s="12">
        <v>6</v>
      </c>
      <c r="P20" s="15"/>
      <c r="Q20" s="15">
        <v>8</v>
      </c>
      <c r="R20" s="16">
        <v>16</v>
      </c>
      <c r="S20" s="16">
        <v>10.9</v>
      </c>
      <c r="T20" s="16">
        <v>7.4</v>
      </c>
      <c r="V20" s="12">
        <v>6</v>
      </c>
      <c r="BD20" s="5">
        <v>7.45</v>
      </c>
      <c r="BI20" s="20" t="s">
        <v>521</v>
      </c>
      <c r="BQ20" s="102" t="s">
        <v>522</v>
      </c>
      <c r="BR20" s="26"/>
    </row>
    <row r="21" spans="1:70" x14ac:dyDescent="0.2">
      <c r="A21" s="2" t="s">
        <v>101</v>
      </c>
      <c r="B21" s="8" t="s">
        <v>20</v>
      </c>
      <c r="F21" s="7" t="s">
        <v>408</v>
      </c>
      <c r="G21" s="7" t="s">
        <v>439</v>
      </c>
      <c r="H21" s="7" t="s">
        <v>467</v>
      </c>
      <c r="J21" s="19" t="s">
        <v>489</v>
      </c>
      <c r="K21" s="19" t="s">
        <v>513</v>
      </c>
      <c r="M21" s="12">
        <v>6</v>
      </c>
      <c r="P21" s="15"/>
      <c r="Q21" s="15">
        <v>8</v>
      </c>
      <c r="R21" s="16">
        <v>16</v>
      </c>
      <c r="S21" s="16">
        <v>10.9</v>
      </c>
      <c r="T21" s="16">
        <v>7.4</v>
      </c>
      <c r="V21" s="12">
        <v>6</v>
      </c>
      <c r="BD21" s="5">
        <v>7.45</v>
      </c>
      <c r="BI21" s="20" t="s">
        <v>521</v>
      </c>
      <c r="BQ21" s="102" t="s">
        <v>522</v>
      </c>
      <c r="BR21" s="26"/>
    </row>
    <row r="22" spans="1:70" x14ac:dyDescent="0.2">
      <c r="A22" s="2" t="s">
        <v>78</v>
      </c>
      <c r="F22" s="7" t="s">
        <v>409</v>
      </c>
      <c r="G22" s="7" t="s">
        <v>440</v>
      </c>
      <c r="H22" s="7" t="s">
        <v>468</v>
      </c>
      <c r="J22" s="19" t="s">
        <v>490</v>
      </c>
      <c r="K22" s="19" t="s">
        <v>505</v>
      </c>
      <c r="M22" s="12">
        <v>100</v>
      </c>
      <c r="P22" s="15"/>
      <c r="Q22" s="15">
        <v>4</v>
      </c>
      <c r="R22" s="16">
        <v>11</v>
      </c>
      <c r="S22" s="16">
        <v>6.5</v>
      </c>
      <c r="T22" s="16">
        <v>4.5</v>
      </c>
      <c r="U22" s="12">
        <v>210</v>
      </c>
      <c r="V22" s="12">
        <v>100</v>
      </c>
      <c r="BD22" s="5">
        <v>0.27</v>
      </c>
      <c r="BI22" s="20" t="s">
        <v>521</v>
      </c>
      <c r="BQ22" s="102" t="s">
        <v>522</v>
      </c>
      <c r="BR22" s="26"/>
    </row>
    <row r="23" spans="1:70" x14ac:dyDescent="0.2">
      <c r="A23" s="2" t="s">
        <v>101</v>
      </c>
      <c r="B23" s="8" t="s">
        <v>20</v>
      </c>
      <c r="F23" s="7" t="s">
        <v>410</v>
      </c>
      <c r="G23" s="7" t="s">
        <v>441</v>
      </c>
      <c r="H23" s="7" t="s">
        <v>469</v>
      </c>
      <c r="J23" s="19" t="s">
        <v>491</v>
      </c>
      <c r="K23" s="19" t="s">
        <v>514</v>
      </c>
      <c r="M23" s="12">
        <v>12</v>
      </c>
      <c r="P23" s="15"/>
      <c r="Q23" s="15">
        <v>5</v>
      </c>
      <c r="R23" s="16">
        <v>10.75</v>
      </c>
      <c r="S23" s="16">
        <v>12</v>
      </c>
      <c r="T23" s="16">
        <v>8.125</v>
      </c>
      <c r="V23" s="12">
        <v>12</v>
      </c>
      <c r="BD23" s="5">
        <v>3.1</v>
      </c>
      <c r="BI23" s="20" t="s">
        <v>521</v>
      </c>
      <c r="BQ23" s="102" t="s">
        <v>522</v>
      </c>
      <c r="BR23" s="26"/>
    </row>
    <row r="24" spans="1:70" x14ac:dyDescent="0.2">
      <c r="A24" s="2" t="s">
        <v>101</v>
      </c>
      <c r="B24" s="8" t="s">
        <v>20</v>
      </c>
      <c r="F24" s="7" t="s">
        <v>411</v>
      </c>
      <c r="G24" s="7" t="s">
        <v>441</v>
      </c>
      <c r="H24" s="7" t="s">
        <v>470</v>
      </c>
      <c r="J24" s="19" t="s">
        <v>491</v>
      </c>
      <c r="K24" s="19" t="s">
        <v>514</v>
      </c>
      <c r="M24" s="12">
        <v>24</v>
      </c>
      <c r="P24" s="15"/>
      <c r="Q24" s="15">
        <v>7</v>
      </c>
      <c r="R24" s="16">
        <v>16.3</v>
      </c>
      <c r="S24" s="16">
        <v>13</v>
      </c>
      <c r="T24" s="16">
        <v>7</v>
      </c>
      <c r="U24" s="12">
        <v>80</v>
      </c>
      <c r="V24" s="12">
        <v>24</v>
      </c>
      <c r="BD24" s="5">
        <v>3.05</v>
      </c>
      <c r="BI24" s="20" t="s">
        <v>521</v>
      </c>
      <c r="BQ24" s="102" t="s">
        <v>522</v>
      </c>
      <c r="BR24" s="26"/>
    </row>
    <row r="25" spans="1:70" x14ac:dyDescent="0.2">
      <c r="A25" s="2" t="s">
        <v>101</v>
      </c>
      <c r="B25" s="8" t="s">
        <v>20</v>
      </c>
      <c r="F25" s="7" t="s">
        <v>412</v>
      </c>
      <c r="G25" s="7" t="s">
        <v>442</v>
      </c>
      <c r="H25" s="7" t="s">
        <v>471</v>
      </c>
      <c r="J25" s="19" t="s">
        <v>492</v>
      </c>
      <c r="K25" s="19" t="s">
        <v>515</v>
      </c>
      <c r="M25" s="12">
        <v>6</v>
      </c>
      <c r="P25" s="15"/>
      <c r="Q25" s="15">
        <v>9</v>
      </c>
      <c r="R25" s="16">
        <v>18.5</v>
      </c>
      <c r="S25" s="16">
        <v>12.5</v>
      </c>
      <c r="T25" s="16">
        <v>9.75</v>
      </c>
      <c r="V25" s="12">
        <v>6</v>
      </c>
      <c r="BD25" s="5">
        <v>7.09</v>
      </c>
      <c r="BI25" s="20" t="s">
        <v>521</v>
      </c>
      <c r="BQ25" s="102" t="s">
        <v>522</v>
      </c>
      <c r="BR25" s="26"/>
    </row>
    <row r="26" spans="1:70" x14ac:dyDescent="0.2">
      <c r="A26" s="2" t="s">
        <v>101</v>
      </c>
      <c r="B26" s="8" t="s">
        <v>20</v>
      </c>
      <c r="F26" s="7" t="s">
        <v>413</v>
      </c>
      <c r="G26" s="7" t="s">
        <v>442</v>
      </c>
      <c r="H26" s="7" t="s">
        <v>472</v>
      </c>
      <c r="J26" s="19" t="s">
        <v>492</v>
      </c>
      <c r="K26" s="19" t="s">
        <v>515</v>
      </c>
      <c r="M26" s="12">
        <v>12</v>
      </c>
      <c r="P26" s="15"/>
      <c r="Q26" s="15">
        <v>15</v>
      </c>
      <c r="R26" s="16">
        <v>15.25</v>
      </c>
      <c r="S26" s="16">
        <v>9.875</v>
      </c>
      <c r="T26" s="16">
        <v>20</v>
      </c>
      <c r="V26" s="12">
        <v>12</v>
      </c>
      <c r="BD26" s="5">
        <v>7.04</v>
      </c>
      <c r="BI26" s="20" t="s">
        <v>521</v>
      </c>
      <c r="BQ26" s="102" t="s">
        <v>522</v>
      </c>
      <c r="BR26" s="26"/>
    </row>
    <row r="27" spans="1:70" x14ac:dyDescent="0.2">
      <c r="A27" s="2" t="s">
        <v>101</v>
      </c>
      <c r="B27" s="8" t="s">
        <v>20</v>
      </c>
      <c r="M27" s="12"/>
      <c r="P27" s="15"/>
      <c r="Q27" s="15"/>
      <c r="R27" s="16"/>
      <c r="S27" s="16"/>
      <c r="T27" s="16"/>
      <c r="V27" s="12"/>
      <c r="BQ27" s="102"/>
      <c r="BR27" s="26"/>
    </row>
    <row r="28" spans="1:70" x14ac:dyDescent="0.2">
      <c r="A28" s="2" t="s">
        <v>101</v>
      </c>
      <c r="B28" s="8" t="s">
        <v>20</v>
      </c>
      <c r="F28" s="7" t="s">
        <v>414</v>
      </c>
      <c r="G28" s="7" t="s">
        <v>426</v>
      </c>
      <c r="H28" s="7" t="s">
        <v>473</v>
      </c>
      <c r="J28" s="19" t="s">
        <v>480</v>
      </c>
      <c r="K28" s="19" t="s">
        <v>502</v>
      </c>
      <c r="M28" s="12">
        <v>6</v>
      </c>
      <c r="P28" s="15"/>
      <c r="Q28" s="15">
        <v>18</v>
      </c>
      <c r="R28" s="16">
        <v>16.5</v>
      </c>
      <c r="S28" s="16">
        <v>10.5</v>
      </c>
      <c r="T28" s="16">
        <v>18.25</v>
      </c>
      <c r="V28" s="12">
        <v>6</v>
      </c>
      <c r="BD28" s="5">
        <v>10.54</v>
      </c>
      <c r="BI28" s="20" t="s">
        <v>521</v>
      </c>
      <c r="BQ28" s="102" t="s">
        <v>522</v>
      </c>
      <c r="BR28" s="26"/>
    </row>
    <row r="29" spans="1:70" x14ac:dyDescent="0.2">
      <c r="A29" s="2" t="s">
        <v>101</v>
      </c>
      <c r="B29" s="8" t="s">
        <v>20</v>
      </c>
      <c r="M29" s="12"/>
      <c r="P29" s="15"/>
      <c r="Q29" s="15"/>
      <c r="R29" s="16"/>
      <c r="S29" s="16"/>
      <c r="T29" s="16"/>
      <c r="V29" s="12"/>
      <c r="BQ29" s="102"/>
      <c r="BR29" s="26"/>
    </row>
    <row r="30" spans="1:70" x14ac:dyDescent="0.2">
      <c r="A30" s="2" t="s">
        <v>101</v>
      </c>
      <c r="B30" s="8" t="s">
        <v>20</v>
      </c>
      <c r="F30" s="7" t="s">
        <v>415</v>
      </c>
      <c r="G30" s="7" t="s">
        <v>443</v>
      </c>
      <c r="H30" s="7" t="s">
        <v>474</v>
      </c>
      <c r="J30" s="19" t="s">
        <v>493</v>
      </c>
      <c r="K30" s="19" t="s">
        <v>516</v>
      </c>
      <c r="M30" s="12">
        <v>24</v>
      </c>
      <c r="P30" s="15"/>
      <c r="Q30" s="15">
        <v>7</v>
      </c>
      <c r="R30" s="16">
        <v>9.5</v>
      </c>
      <c r="S30" s="16">
        <v>5.5</v>
      </c>
      <c r="T30" s="16">
        <v>7.75</v>
      </c>
      <c r="U30" s="12">
        <v>240</v>
      </c>
      <c r="V30" s="12">
        <v>24</v>
      </c>
      <c r="BD30" s="5">
        <v>2.46</v>
      </c>
      <c r="BI30" s="20" t="s">
        <v>521</v>
      </c>
      <c r="BQ30" s="102" t="s">
        <v>522</v>
      </c>
      <c r="BR30" s="26"/>
    </row>
    <row r="31" spans="1:70" x14ac:dyDescent="0.2">
      <c r="A31" s="2" t="s">
        <v>101</v>
      </c>
      <c r="B31" s="8" t="s">
        <v>20</v>
      </c>
      <c r="F31" s="7" t="s">
        <v>416</v>
      </c>
      <c r="G31" s="7" t="s">
        <v>444</v>
      </c>
      <c r="H31" s="7" t="s">
        <v>475</v>
      </c>
      <c r="J31" s="19" t="s">
        <v>494</v>
      </c>
      <c r="K31" s="19" t="s">
        <v>517</v>
      </c>
      <c r="M31" s="12">
        <v>24</v>
      </c>
      <c r="P31" s="15"/>
      <c r="Q31" s="15">
        <v>10</v>
      </c>
      <c r="R31" s="16">
        <v>12</v>
      </c>
      <c r="S31" s="16">
        <v>9.5</v>
      </c>
      <c r="T31" s="16">
        <v>5.5</v>
      </c>
      <c r="V31" s="12">
        <v>24</v>
      </c>
      <c r="BD31" s="5">
        <v>3.52</v>
      </c>
      <c r="BI31" s="20" t="s">
        <v>521</v>
      </c>
      <c r="BQ31" s="102" t="s">
        <v>522</v>
      </c>
      <c r="BR31" s="26"/>
    </row>
    <row r="32" spans="1:70" x14ac:dyDescent="0.2">
      <c r="A32" s="2" t="s">
        <v>101</v>
      </c>
      <c r="B32" s="8" t="s">
        <v>20</v>
      </c>
      <c r="F32" s="7" t="s">
        <v>417</v>
      </c>
      <c r="G32" s="7" t="s">
        <v>445</v>
      </c>
      <c r="H32" s="7" t="s">
        <v>476</v>
      </c>
      <c r="J32" s="19" t="s">
        <v>495</v>
      </c>
      <c r="K32" s="19" t="s">
        <v>518</v>
      </c>
      <c r="M32" s="12">
        <v>6</v>
      </c>
      <c r="P32" s="15"/>
      <c r="Q32" s="15">
        <v>3</v>
      </c>
      <c r="R32" s="16">
        <v>9.125</v>
      </c>
      <c r="S32" s="16">
        <v>7</v>
      </c>
      <c r="T32" s="16">
        <v>9.875</v>
      </c>
      <c r="V32" s="12">
        <v>6</v>
      </c>
      <c r="BD32" s="5">
        <v>2.81</v>
      </c>
      <c r="BI32" s="20" t="s">
        <v>521</v>
      </c>
      <c r="BQ32" s="102" t="s">
        <v>522</v>
      </c>
      <c r="BR32" s="26"/>
    </row>
    <row r="33" spans="1:70" x14ac:dyDescent="0.2">
      <c r="A33" s="2" t="s">
        <v>101</v>
      </c>
      <c r="B33" s="8" t="s">
        <v>20</v>
      </c>
      <c r="F33" s="7" t="s">
        <v>418</v>
      </c>
      <c r="G33" s="7" t="s">
        <v>445</v>
      </c>
      <c r="H33" s="7" t="s">
        <v>477</v>
      </c>
      <c r="J33" s="19" t="s">
        <v>495</v>
      </c>
      <c r="K33" s="19" t="s">
        <v>518</v>
      </c>
      <c r="M33" s="12">
        <v>36</v>
      </c>
      <c r="P33" s="15"/>
      <c r="Q33" s="15">
        <v>17</v>
      </c>
      <c r="R33" s="16">
        <v>21.375</v>
      </c>
      <c r="S33" s="16">
        <v>19</v>
      </c>
      <c r="T33" s="16">
        <v>10.75</v>
      </c>
      <c r="V33" s="12">
        <v>36</v>
      </c>
      <c r="BD33" s="5">
        <v>2.76</v>
      </c>
      <c r="BI33" s="20" t="s">
        <v>521</v>
      </c>
      <c r="BQ33" s="102" t="s">
        <v>522</v>
      </c>
      <c r="BR33" s="26"/>
    </row>
    <row r="34" spans="1:70" x14ac:dyDescent="0.2">
      <c r="A34" s="2" t="s">
        <v>101</v>
      </c>
      <c r="B34" s="8" t="s">
        <v>20</v>
      </c>
      <c r="F34" s="7" t="s">
        <v>419</v>
      </c>
      <c r="G34" s="7" t="s">
        <v>446</v>
      </c>
      <c r="J34" s="19" t="s">
        <v>496</v>
      </c>
      <c r="M34" s="12">
        <v>1</v>
      </c>
      <c r="P34" s="15"/>
      <c r="Q34" s="15">
        <v>3</v>
      </c>
      <c r="R34" s="16">
        <v>5</v>
      </c>
      <c r="S34" s="16">
        <v>5.5</v>
      </c>
      <c r="T34" s="16">
        <v>18</v>
      </c>
      <c r="U34" s="12">
        <v>196</v>
      </c>
      <c r="V34" s="12">
        <v>1</v>
      </c>
      <c r="BD34" s="5">
        <v>30</v>
      </c>
      <c r="BI34" s="20" t="s">
        <v>521</v>
      </c>
      <c r="BQ34" s="102" t="s">
        <v>523</v>
      </c>
      <c r="BR34" s="26"/>
    </row>
    <row r="35" spans="1:70" x14ac:dyDescent="0.2">
      <c r="A35" s="2" t="s">
        <v>101</v>
      </c>
      <c r="B35" s="8" t="s">
        <v>20</v>
      </c>
      <c r="F35" s="7" t="s">
        <v>420</v>
      </c>
      <c r="G35" s="7" t="s">
        <v>447</v>
      </c>
      <c r="J35" s="19" t="s">
        <v>497</v>
      </c>
      <c r="M35" s="12">
        <v>1</v>
      </c>
      <c r="P35" s="15"/>
      <c r="Q35" s="15">
        <v>6</v>
      </c>
      <c r="R35" s="16">
        <v>8</v>
      </c>
      <c r="S35" s="16">
        <v>8</v>
      </c>
      <c r="T35" s="16">
        <v>24</v>
      </c>
      <c r="U35" s="12">
        <v>60</v>
      </c>
      <c r="V35" s="12">
        <v>1</v>
      </c>
      <c r="BD35" s="5">
        <v>40</v>
      </c>
      <c r="BI35" s="20" t="s">
        <v>521</v>
      </c>
      <c r="BQ35" s="102" t="s">
        <v>523</v>
      </c>
      <c r="BR35" s="26"/>
    </row>
    <row r="36" spans="1:70" x14ac:dyDescent="0.2">
      <c r="A36" s="2" t="s">
        <v>101</v>
      </c>
      <c r="B36" s="8" t="s">
        <v>20</v>
      </c>
      <c r="F36" s="7" t="s">
        <v>421</v>
      </c>
      <c r="G36" s="7" t="s">
        <v>448</v>
      </c>
      <c r="J36" s="19" t="s">
        <v>498</v>
      </c>
      <c r="M36" s="12">
        <v>1</v>
      </c>
      <c r="P36" s="15"/>
      <c r="Q36" s="15">
        <v>14</v>
      </c>
      <c r="R36" s="16">
        <v>13</v>
      </c>
      <c r="S36" s="16">
        <v>13</v>
      </c>
      <c r="T36" s="16">
        <v>36</v>
      </c>
      <c r="U36" s="12">
        <v>15</v>
      </c>
      <c r="V36" s="12">
        <v>1</v>
      </c>
      <c r="BD36" s="5">
        <v>67</v>
      </c>
      <c r="BI36" s="20" t="s">
        <v>521</v>
      </c>
      <c r="BQ36" s="102" t="s">
        <v>523</v>
      </c>
      <c r="BR36" s="26"/>
    </row>
    <row r="37" spans="1:70" x14ac:dyDescent="0.2">
      <c r="A37" s="2" t="s">
        <v>101</v>
      </c>
      <c r="B37" s="8" t="s">
        <v>20</v>
      </c>
      <c r="F37" s="7" t="s">
        <v>422</v>
      </c>
      <c r="G37" s="7" t="s">
        <v>449</v>
      </c>
      <c r="J37" s="19" t="s">
        <v>499</v>
      </c>
      <c r="M37" s="12">
        <v>1</v>
      </c>
      <c r="P37" s="15"/>
      <c r="Q37" s="15">
        <v>9</v>
      </c>
      <c r="R37" s="16">
        <v>18.25</v>
      </c>
      <c r="S37" s="16">
        <v>8.25</v>
      </c>
      <c r="T37" s="16">
        <v>36.25</v>
      </c>
      <c r="U37" s="12">
        <v>20</v>
      </c>
      <c r="V37" s="12">
        <v>1</v>
      </c>
      <c r="BD37" s="5">
        <v>40</v>
      </c>
      <c r="BI37" s="20" t="s">
        <v>521</v>
      </c>
      <c r="BQ37" s="102" t="s">
        <v>523</v>
      </c>
      <c r="BR37" s="26"/>
    </row>
    <row r="38" spans="1:70" x14ac:dyDescent="0.2">
      <c r="A38" s="2" t="s">
        <v>101</v>
      </c>
      <c r="B38" s="8" t="s">
        <v>20</v>
      </c>
      <c r="F38" s="7" t="s">
        <v>423</v>
      </c>
      <c r="G38" s="7" t="s">
        <v>450</v>
      </c>
      <c r="J38" s="19" t="s">
        <v>500</v>
      </c>
      <c r="M38" s="12">
        <v>1</v>
      </c>
      <c r="P38" s="15"/>
      <c r="Q38" s="15">
        <v>5</v>
      </c>
      <c r="R38" s="16">
        <v>6.25</v>
      </c>
      <c r="S38" s="16">
        <v>12.25</v>
      </c>
      <c r="T38" s="16">
        <v>17.25</v>
      </c>
      <c r="U38" s="12">
        <v>84</v>
      </c>
      <c r="V38" s="12">
        <v>1</v>
      </c>
      <c r="BD38" s="5">
        <v>29</v>
      </c>
      <c r="BI38" s="20" t="s">
        <v>521</v>
      </c>
      <c r="BQ38" s="102" t="s">
        <v>523</v>
      </c>
      <c r="BR38" s="26"/>
    </row>
    <row r="39" spans="1:70" x14ac:dyDescent="0.2">
      <c r="A39" s="2" t="s">
        <v>101</v>
      </c>
      <c r="B39" s="8" t="s">
        <v>20</v>
      </c>
      <c r="F39" s="7" t="s">
        <v>424</v>
      </c>
      <c r="G39" s="7" t="s">
        <v>451</v>
      </c>
      <c r="H39" s="7" t="s">
        <v>478</v>
      </c>
      <c r="J39" s="19" t="s">
        <v>501</v>
      </c>
      <c r="K39" s="19" t="s">
        <v>519</v>
      </c>
      <c r="M39" s="12">
        <v>24</v>
      </c>
      <c r="P39" s="15"/>
      <c r="Q39" s="15">
        <v>4</v>
      </c>
      <c r="R39" s="16">
        <v>10.75</v>
      </c>
      <c r="S39" s="16">
        <v>7.5</v>
      </c>
      <c r="T39" s="16">
        <v>8.5</v>
      </c>
      <c r="U39" s="12">
        <v>160</v>
      </c>
      <c r="V39" s="12"/>
      <c r="BD39" s="5">
        <v>1.1000000000000001</v>
      </c>
      <c r="BI39" s="20" t="s">
        <v>521</v>
      </c>
      <c r="BQ39" s="102" t="s">
        <v>522</v>
      </c>
      <c r="BR39" s="26"/>
    </row>
    <row r="40" spans="1:70" x14ac:dyDescent="0.2">
      <c r="A40" s="2" t="s">
        <v>101</v>
      </c>
      <c r="B40" s="8" t="s">
        <v>20</v>
      </c>
      <c r="F40" s="7" t="s">
        <v>425</v>
      </c>
      <c r="G40" s="7" t="s">
        <v>451</v>
      </c>
      <c r="H40" s="7" t="s">
        <v>479</v>
      </c>
      <c r="J40" s="19" t="s">
        <v>501</v>
      </c>
      <c r="K40" s="19" t="s">
        <v>520</v>
      </c>
      <c r="M40" s="12">
        <v>72</v>
      </c>
      <c r="P40" s="15"/>
      <c r="Q40" s="15">
        <v>10</v>
      </c>
      <c r="R40" s="16">
        <v>16.25</v>
      </c>
      <c r="S40" s="16">
        <v>16</v>
      </c>
      <c r="T40" s="16">
        <v>7.5</v>
      </c>
      <c r="U40" s="12">
        <v>60</v>
      </c>
      <c r="V40" s="12"/>
      <c r="BD40" s="5">
        <v>1.06</v>
      </c>
      <c r="BI40" s="20" t="s">
        <v>521</v>
      </c>
      <c r="BQ40" s="102" t="s">
        <v>522</v>
      </c>
      <c r="BR40" s="26"/>
    </row>
    <row r="41" spans="1:70" x14ac:dyDescent="0.2">
      <c r="M41" s="12"/>
      <c r="P41" s="15"/>
      <c r="Q41" s="15"/>
      <c r="R41" s="16"/>
      <c r="S41" s="16"/>
      <c r="T41" s="16"/>
      <c r="V41" s="12"/>
      <c r="BR41" s="26"/>
    </row>
    <row r="42" spans="1:70" x14ac:dyDescent="0.2">
      <c r="M42" s="12"/>
      <c r="P42" s="15"/>
      <c r="Q42" s="15"/>
      <c r="R42" s="16"/>
      <c r="S42" s="16"/>
      <c r="T42" s="16"/>
      <c r="V42" s="12"/>
      <c r="BR42" s="26"/>
    </row>
    <row r="43" spans="1:70" x14ac:dyDescent="0.2">
      <c r="M43" s="12"/>
      <c r="P43" s="15"/>
      <c r="Q43" s="15"/>
      <c r="R43" s="16"/>
      <c r="S43" s="16"/>
      <c r="T43" s="16"/>
      <c r="V43" s="12"/>
      <c r="BR43" s="26"/>
    </row>
    <row r="44" spans="1:70" x14ac:dyDescent="0.2">
      <c r="M44" s="12"/>
      <c r="P44" s="15"/>
      <c r="Q44" s="15"/>
      <c r="R44" s="16"/>
      <c r="S44" s="16"/>
      <c r="T44" s="16"/>
      <c r="V44" s="12"/>
      <c r="BR44" s="26"/>
    </row>
    <row r="45" spans="1:70" x14ac:dyDescent="0.2">
      <c r="M45" s="12"/>
      <c r="P45" s="15"/>
      <c r="Q45" s="15"/>
      <c r="R45" s="16"/>
      <c r="S45" s="16"/>
      <c r="T45" s="16"/>
      <c r="V45" s="12"/>
      <c r="BR45" s="26"/>
    </row>
    <row r="46" spans="1:70" x14ac:dyDescent="0.2">
      <c r="M46" s="12"/>
      <c r="P46" s="15"/>
      <c r="Q46" s="15"/>
      <c r="R46" s="16"/>
      <c r="S46" s="16"/>
      <c r="T46" s="16"/>
      <c r="V46" s="12"/>
      <c r="BR46" s="26"/>
    </row>
    <row r="47" spans="1:70" x14ac:dyDescent="0.2">
      <c r="M47" s="12"/>
      <c r="P47" s="15"/>
      <c r="Q47" s="15"/>
      <c r="R47" s="16"/>
      <c r="S47" s="16"/>
      <c r="T47" s="16"/>
      <c r="V47" s="12"/>
      <c r="BR47" s="26"/>
    </row>
    <row r="48" spans="1:70" x14ac:dyDescent="0.2">
      <c r="M48" s="12"/>
      <c r="P48" s="15"/>
      <c r="Q48" s="15"/>
      <c r="R48" s="16"/>
      <c r="S48" s="16"/>
      <c r="T48" s="16"/>
      <c r="V48" s="12"/>
      <c r="BR48" s="26"/>
    </row>
    <row r="49" spans="13:22" x14ac:dyDescent="0.2">
      <c r="M49" s="12"/>
      <c r="P49" s="15"/>
      <c r="Q49" s="15"/>
      <c r="R49" s="16"/>
      <c r="S49" s="16"/>
      <c r="T49" s="16"/>
      <c r="V49" s="12"/>
    </row>
    <row r="50" spans="13:22" x14ac:dyDescent="0.2">
      <c r="M50" s="12"/>
      <c r="P50" s="15"/>
      <c r="Q50" s="15"/>
      <c r="R50" s="16"/>
      <c r="S50" s="16"/>
      <c r="T50" s="16"/>
      <c r="V50" s="12"/>
    </row>
    <row r="51" spans="13:22" x14ac:dyDescent="0.2">
      <c r="M51" s="12"/>
      <c r="P51" s="15"/>
      <c r="Q51" s="15"/>
      <c r="R51" s="16"/>
      <c r="S51" s="16"/>
      <c r="T51" s="16"/>
      <c r="V51" s="12"/>
    </row>
    <row r="52" spans="13:22" x14ac:dyDescent="0.2">
      <c r="M52" s="12"/>
      <c r="P52" s="15"/>
      <c r="Q52" s="15"/>
      <c r="R52" s="16"/>
      <c r="S52" s="16"/>
      <c r="T52" s="16"/>
      <c r="V52" s="12"/>
    </row>
    <row r="53" spans="13:22" x14ac:dyDescent="0.2">
      <c r="M53" s="12"/>
      <c r="P53" s="15"/>
      <c r="Q53" s="15"/>
      <c r="R53" s="16"/>
      <c r="S53" s="16"/>
      <c r="T53" s="16"/>
      <c r="V53" s="12"/>
    </row>
    <row r="54" spans="13:22" x14ac:dyDescent="0.2">
      <c r="M54" s="12"/>
      <c r="P54" s="15"/>
      <c r="Q54" s="15"/>
      <c r="R54" s="16"/>
      <c r="S54" s="16"/>
      <c r="T54" s="16"/>
      <c r="V54" s="12"/>
    </row>
    <row r="55" spans="13:22" x14ac:dyDescent="0.2">
      <c r="M55" s="12"/>
      <c r="P55" s="15"/>
      <c r="Q55" s="15"/>
      <c r="R55" s="16"/>
      <c r="S55" s="16"/>
      <c r="T55" s="16"/>
      <c r="V55" s="12"/>
    </row>
    <row r="56" spans="13:22" x14ac:dyDescent="0.2">
      <c r="M56" s="12"/>
      <c r="P56" s="15"/>
      <c r="Q56" s="15"/>
      <c r="R56" s="16"/>
      <c r="S56" s="16"/>
      <c r="T56" s="16"/>
      <c r="V56" s="12"/>
    </row>
    <row r="57" spans="13:22" x14ac:dyDescent="0.2">
      <c r="M57" s="12"/>
      <c r="P57" s="15"/>
      <c r="Q57" s="15"/>
      <c r="R57" s="16"/>
      <c r="S57" s="16"/>
      <c r="T57" s="16"/>
      <c r="V57" s="12"/>
    </row>
    <row r="58" spans="13:22" x14ac:dyDescent="0.2">
      <c r="M58" s="12"/>
      <c r="P58" s="15"/>
      <c r="Q58" s="15"/>
      <c r="R58" s="16"/>
      <c r="S58" s="16"/>
      <c r="T58" s="16"/>
      <c r="V58" s="12"/>
    </row>
    <row r="59" spans="13:22" x14ac:dyDescent="0.2">
      <c r="M59" s="12"/>
      <c r="P59" s="15"/>
      <c r="Q59" s="15"/>
      <c r="R59" s="16"/>
      <c r="S59" s="16"/>
      <c r="T59" s="16"/>
      <c r="V59" s="12"/>
    </row>
    <row r="60" spans="13:22" x14ac:dyDescent="0.2">
      <c r="M60" s="12"/>
      <c r="P60" s="15"/>
      <c r="Q60" s="15"/>
      <c r="R60" s="16"/>
      <c r="S60" s="16"/>
      <c r="T60" s="16"/>
      <c r="V60" s="12"/>
    </row>
    <row r="61" spans="13:22" x14ac:dyDescent="0.2">
      <c r="M61" s="12"/>
      <c r="P61" s="15"/>
      <c r="Q61" s="15"/>
      <c r="R61" s="16"/>
      <c r="S61" s="16"/>
      <c r="T61" s="16"/>
      <c r="V61" s="12"/>
    </row>
    <row r="62" spans="13:22" x14ac:dyDescent="0.2">
      <c r="M62" s="12"/>
      <c r="P62" s="15"/>
      <c r="Q62" s="15"/>
      <c r="R62" s="16"/>
      <c r="S62" s="16"/>
      <c r="T62" s="16"/>
      <c r="V62" s="12"/>
    </row>
    <row r="63" spans="13:22" x14ac:dyDescent="0.2">
      <c r="M63" s="12"/>
      <c r="P63" s="15"/>
      <c r="Q63" s="15"/>
      <c r="R63" s="16"/>
      <c r="S63" s="16"/>
      <c r="T63" s="16"/>
      <c r="V63" s="12"/>
    </row>
    <row r="64" spans="13:22"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sheetData>
  <sheetProtection sort="0"/>
  <protectedRanges>
    <protectedRange sqref="A2:E2 BI2:BJ2 A41:H9999 BA2:BE2 M2 P2:V2 BX2:KI9999 J41:M9999 C3:E40 L3:L40 P41:V9999 P3:P40 BA41:BE9999 BA3:BC40 BE3:BE40 BI41:BJ9999 BJ3:BJ40" name="Range2"/>
    <protectedRange password="C438" sqref="BX2:KI65536" name="Range1"/>
    <protectedRange password="C438" sqref="I1:I65536 N1:O65536 BF1:BH65536 BK2:BO65536 W1:AZ65536 BP1:BW2 BP41:BW65536 BP3:BP40 BR3:BW40" name="Range1_1"/>
    <protectedRange sqref="I1:I9999 N1:O9999 BF1:BH9999 BK2:BO9999 W1:AZ9999 BP1:BW2 BP41:BW9999 BP3:BP40 BR3:BW40" name="Range2_1"/>
    <protectedRange password="C438" sqref="BK1:BO1 BX1:KI1" name="Range1_2"/>
    <protectedRange sqref="F2 H2 J2:L2" name="Range2_2"/>
    <protectedRange sqref="G2" name="Range2_2_1"/>
    <protectedRange sqref="A3:B40" name="Range2_3"/>
    <protectedRange sqref="F3:F40" name="Range2_4"/>
    <protectedRange sqref="G3:G40" name="Range2_5"/>
    <protectedRange sqref="H3:H40" name="Range2_6"/>
    <protectedRange sqref="J3:J40" name="Range2_7"/>
    <protectedRange sqref="K3:K40" name="Range2_8"/>
    <protectedRange sqref="M3:M40" name="Range2_9"/>
    <protectedRange sqref="Q3:Q40" name="Range2_10"/>
    <protectedRange sqref="R3:R40" name="Range2_11"/>
    <protectedRange sqref="S3:S40" name="Range2_12"/>
    <protectedRange sqref="T3:T40" name="Range2_13"/>
    <protectedRange sqref="U3:U40" name="Range2_14"/>
    <protectedRange sqref="V3:V40" name="Range2_15"/>
    <protectedRange sqref="BD3:BD40" name="Range2_16"/>
    <protectedRange sqref="BI3:BI40" name="Range2_17"/>
    <protectedRange password="C438" sqref="BQ3:BQ40" name="Range1_1_1"/>
    <protectedRange sqref="BQ3:BQ40" name="Range2_1_1"/>
  </protectedRanges>
  <dataConsolidate/>
  <phoneticPr fontId="0" type="noConversion"/>
  <dataValidations xWindow="1322" yWindow="561" count="87">
    <dataValidation type="textLength" allowBlank="1" showInputMessage="1" showErrorMessage="1" promptTitle="Price Effective Date" prompt="Left Justified Column_x000a_6-8 Characters Accepted; - INCLUDE slashes _x000a_Ex's: 8/1/15 or 10/10/15" sqref="BI3:BI1048576 BI1" xr:uid="{00000000-0002-0000-0200-000000000000}">
      <formula1>6</formula1>
      <formula2>8</formula2>
    </dataValidation>
    <dataValidation type="decimal" operator="lessThanOrEqual" allowBlank="1" showInputMessage="1" showErrorMessage="1" promptTitle="Distributor / Ea." prompt="Numeric Field_x000a_8 Digit Max; _x000a_ex: 1234.0000" sqref="BD2:BD1048576" xr:uid="{00000000-0002-0000-0200-000001000000}">
      <formula1>9999.9999</formula1>
    </dataValidation>
    <dataValidation type="whole" operator="lessThanOrEqual" allowBlank="1" showInputMessage="1" showErrorMessage="1" promptTitle="Case Pack Quantity/Ea." prompt="Numeric Field_x000a_5 Digit Max;_x000a_Ex: 12345" sqref="M3:M65536" xr:uid="{00000000-0002-0000-0200-000002000000}">
      <formula1>99999</formula1>
    </dataValidation>
    <dataValidation type="decimal" operator="lessThanOrEqual" allowBlank="1" showInputMessage="1" showErrorMessage="1" promptTitle="Suggested Retail /Ea." prompt="Numeric Field_x000a_8 Digit Max; _x000a_ex: 1234.0000" sqref="BB2:BB1048576" xr:uid="{00000000-0002-0000-0200-000009000000}">
      <formula1>9999.9999</formula1>
    </dataValidation>
    <dataValidation type="decimal" operator="lessThanOrEqual" allowBlank="1" showInputMessage="1" showErrorMessage="1" promptTitle="Suggested Dealer / Ea." prompt="Numeric Field_x000a_8 Digit Max; _x000a_ex: 1234.0000" sqref="BC2:BC1048576" xr:uid="{00000000-0002-0000-0200-00000A000000}">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6" xr:uid="{00000000-0002-0000-0200-00000C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6" xr:uid="{00000000-0002-0000-0200-00000D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6" xr:uid="{00000000-0002-0000-0200-00000E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6" xr:uid="{00000000-0002-0000-0200-00000F000000}">
      <formula1>9999.9999</formula1>
    </dataValidation>
    <dataValidation type="textLength" operator="lessThanOrEqual" allowBlank="1" showInputMessage="1" showErrorMessage="1" promptTitle="Mfr. Item Number" prompt="Alpha/Numeric Field_x000a_15 Character Max" sqref="F1 F3:F1048576" xr:uid="{00000000-0002-0000-0200-000010000000}">
      <formula1>15</formula1>
    </dataValidation>
    <dataValidation type="whole" operator="lessThanOrEqual" allowBlank="1" showInputMessage="1" showErrorMessage="1" promptTitle="Case Pack Quantity / Ea." prompt="Numeric Field_x000a_5 Digit Max;_x000a_Ex: 12345" sqref="M1:M2" xr:uid="{00000000-0002-0000-0200-000011000000}">
      <formula1>99999</formula1>
    </dataValidation>
    <dataValidation type="decimal" operator="lessThanOrEqual" allowBlank="1" showInputMessage="1" showErrorMessage="1" promptTitle="Drive Item Price / Ea." prompt="Numeric Field_x000a_8 Digit Max; _x000a_ex: 1234.0000" sqref="BJ2:BJ1048576" xr:uid="{00000000-0002-0000-0200-000012000000}">
      <formula1>9999.9999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41:BQ1048576 BQ1:BQ2" xr:uid="{00000000-0002-0000-0200-000014000000}">
      <formula1>3</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2:E1048576 D1:D1048576" xr:uid="{00000000-0002-0000-0200-000015000000}">
      <formula1>40</formula1>
    </dataValidation>
    <dataValidation type="list" allowBlank="1" showInputMessage="1" showErrorMessage="1" promptTitle="Other Changes" prompt="O = Other changes (not price) to the item number since last year.  Please describe changes in Column D._x000a_" sqref="C1:C1048576" xr:uid="{00000000-0002-0000-0200-000016000000}">
      <formula1>"O"</formula1>
    </dataValidation>
    <dataValidation type="textLength" operator="lessThanOrEqual" allowBlank="1" showInputMessage="1" showErrorMessage="1" promptTitle="Pack Width" prompt="Edit pack width in inches_x000a_for mixed displays enter width of entie display" sqref="AK4:AK1048576 AK1:AK2" xr:uid="{00000000-0002-0000-0200-000020000000}">
      <formula1>3</formula1>
    </dataValidation>
    <dataValidation type="textLength" operator="lessThanOrEqual" allowBlank="1" showInputMessage="1" showErrorMessage="1" promptTitle="Pack Depth" prompt="Enter pack depth on inches_x000a_for mixed displays enter depth of entrie display" sqref="AL4:AL1048576 AL1:AL2" xr:uid="{00000000-0002-0000-0200-000021000000}">
      <formula1>3</formula1>
    </dataValidation>
    <dataValidation type="textLength" operator="lessThanOrEqual" allowBlank="1" showInputMessage="1" showErrorMessage="1" promptTitle="Item Width - Each" prompt="Item Width in inches of the item without packaging_x000a_Numeric Field_x000a_6 Digit Maz_x000a_Ex 1234.00" sqref="X2:X1048576" xr:uid="{00000000-0002-0000-0200-000030000000}">
      <formula1>6</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200-000032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H2 H41:H1048576" xr:uid="{00000000-0002-0000-0200-000033000000}"/>
    <dataValidation type="textLength" operator="lessThanOrEqual" allowBlank="1" showInputMessage="1" showErrorMessage="1" promptTitle="Item Width - Each" prompt="Item Width in inches of the item without packaging_x000a_Numeric Field_x000a_6 Digit Max_x000a_Ex 1234.00" sqref="X1" xr:uid="{00000000-0002-0000-0200-000035000000}">
      <formula1>6</formula1>
    </dataValidation>
    <dataValidation allowBlank="1" showInputMessage="1" showErrorMessage="1" promptTitle="Distributor Code #" prompt="Managed by the Distributor if required" sqref="I1:I1048576" xr:uid="{00000000-0002-0000-0200-00003A000000}"/>
    <dataValidation type="textLength" operator="lessThanOrEqual" allowBlank="1" showInputMessage="1" showErrorMessage="1" promptTitle="Mfr. Item Number" prompt="Alpha/Numeric Field_x000a_" sqref="F2" xr:uid="{00000000-0002-0000-0200-00003D000000}">
      <formula1>15</formula1>
    </dataValidation>
    <dataValidation type="textLength" operator="lessThanOrEqual" allowBlank="1" showInputMessage="1" showErrorMessage="1" promptTitle="Pack Width" prompt="Edit pack width in inches_x000a_for mixed displays enter width of entire display" sqref="AK3" xr:uid="{00000000-0002-0000-0200-00003E000000}">
      <formula1>3</formula1>
    </dataValidation>
    <dataValidation type="textLength" operator="lessThanOrEqual" allowBlank="1" showInputMessage="1" showErrorMessage="1" promptTitle="Pack Depth" prompt="Enter pack depth on inches_x000a_for mixed displays enter depth of entire display" sqref="AL3" xr:uid="{00000000-0002-0000-0200-00003F000000}">
      <formula1>3</formula1>
    </dataValidation>
    <dataValidation type="textLength" allowBlank="1" showInputMessage="1" showErrorMessage="1" promptTitle="Price Effective Date" prompt="Format:_x000a_ 8/1/15 or 10/10/15" sqref="BI2" xr:uid="{00000000-0002-0000-0200-000040000000}">
      <formula1>6</formula1>
      <formula2>8</formula2>
    </dataValidation>
    <dataValidation allowBlank="1" showInputMessage="1" showErrorMessage="1" promptTitle="Use only if applicable" prompt="Include other Mfr. Names, Labels or Brands that you are listing on the PDS" sqref="E1" xr:uid="{00000000-0002-0000-0200-000041000000}"/>
    <dataValidation type="list" allowBlank="1" showInputMessage="1" showErrorMessage="1" promptTitle="Product Shelf Life" prompt="Yes or No_x000a_Y = Yes_x000a_N = No_x000a_If applicable" sqref="BT2:BT1048576" xr:uid="{00000000-0002-0000-0200-000042000000}">
      <formula1>"Y, N"</formula1>
    </dataValidation>
    <dataValidation allowBlank="1" showInputMessage="1" showErrorMessage="1" promptTitle="Price Changes" prompt="(Columns BA through BG and/orBH through BN)_x000a_P=Prices changed since last year_x000a_Blank=No price changes since last year" sqref="B41:B1048576 B1:B2" xr:uid="{00000000-0002-0000-0200-000046000000}"/>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41:G1048576 G1:G2" xr:uid="{00000000-0002-0000-0200-00004C000000}">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41:J1048576 J1:J2" xr:uid="{00000000-0002-0000-0200-00004D000000}"/>
    <dataValidation allowBlank="1" showInputMessage="1" showErrorMessage="1" promptTitle="Product Description (overflow)" prompt="Overflow from Column J - Product Descritpion_x000a_Use this column when additional description is unavoidable" sqref="K41:K1048576 K1:K2" xr:uid="{00000000-0002-0000-0200-00004E000000}"/>
    <dataValidation type="list" allowBlank="1" showInputMessage="1" showErrorMessage="1" promptTitle="Price Changes" prompt="(Columns S through V and/or X through AC)_x000a_P=Prices changed since last year_x000a_Blank=No price changes since last year" sqref="B3:B40" xr:uid="{00000000-0002-0000-0200-000051000000}">
      <formula1>"P"</formula1>
    </dataValidation>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G3:G40" xr:uid="{00000000-0002-0000-0200-000052000000}">
      <formula1>12</formula1>
      <formula2>14</formula2>
    </dataValidation>
    <dataValidation type="textLength" operator="equal" allowBlank="1" showInputMessage="1" showErrorMessage="1" promptTitle="Case Code Number" prompt="UCC Case Code - 14 Digits Required - No dashes" sqref="H3:H40" xr:uid="{00000000-0002-0000-0200-000053000000}">
      <formula1>14</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J3:J40" xr:uid="{00000000-0002-0000-0200-000054000000}">
      <formula1>40</formula1>
    </dataValidation>
    <dataValidation type="textLength" operator="lessThanOrEqual" allowBlank="1" showInputMessage="1" showErrorMessage="1" error="40 Characters Maximum_x000a_Product Description preference is a limit of 40 characters within the parameters of Column E.  You may utilize this column when addtional description is unavoidable up to an additional 40 Characters." promptTitle="Product Description/Item Change" prompt="40 Characters Maximum_x000a_Product Description preference is a limit of 40 characters within the parameters of Column H.  Utilize Column I when additional description is unavoidable.  " sqref="K3:K40" xr:uid="{00000000-0002-0000-0200-000055000000}">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Q3:BQ40" xr:uid="{00000000-0002-0000-0200-000056000000}">
      <formula1>3</formula1>
    </dataValidation>
    <dataValidation type="decimal" operator="lessThanOrEqual" allowBlank="1" showInputMessage="1" showErrorMessage="1" promptTitle="Case Pack Weight / lbs" prompt="Numeric Field_x000a_6 Digit Max; _x000a_Ex: 1234.00" sqref="Q1:Q1048576" xr:uid="{00000000-0002-0000-0200-000003000000}">
      <formula1>9999.99</formula1>
    </dataValidation>
    <dataValidation type="whole" operator="lessThanOrEqual" allowBlank="1" showInputMessage="1" showErrorMessage="1" promptTitle="Master Carton Quantity" prompt="Number of Case Packs_x000a_Numeric Field_x000a_5 Digit Max;  _x000a_Ex: 12345" sqref="V1:V1048576" xr:uid="{00000000-0002-0000-0200-000004000000}">
      <formula1>99999</formula1>
    </dataValidation>
    <dataValidation type="whole" operator="lessThanOrEqual" allowBlank="1" showInputMessage="1" showErrorMessage="1" promptTitle="Case Pallet Quantity / cases" prompt="Numeric Field_x000a_4 Digit Max; _x000a_Ex: 1234" sqref="U1:U1048576" xr:uid="{00000000-0002-0000-0200-000005000000}">
      <formula1>9999</formula1>
    </dataValidation>
    <dataValidation type="decimal" operator="lessThanOrEqual" allowBlank="1" showInputMessage="1" showErrorMessage="1" promptTitle="Case Pack Depth / inches" prompt="Numeric Field_x000a_3 Digit Max; _x000a_ex: 12.0" sqref="T1:T1048576" xr:uid="{00000000-0002-0000-0200-000006000000}">
      <formula1>99.9</formula1>
    </dataValidation>
    <dataValidation type="decimal" operator="lessThanOrEqual" allowBlank="1" showInputMessage="1" showErrorMessage="1" promptTitle="Case Pack Height  /inches" prompt="Numeric Field_x000a_3 Digit Max; _x000a_ex: 12.0" sqref="R1:R1048576" xr:uid="{00000000-0002-0000-0200-000007000000}">
      <formula1>99.9</formula1>
    </dataValidation>
    <dataValidation type="decimal" operator="lessThanOrEqual" allowBlank="1" showInputMessage="1" showErrorMessage="1" promptTitle="Case Pack Width / inches" prompt="Numeric Field_x000a_3 Digit Max; _x000a_ex: 12.0" sqref="S1:S1048576" xr:uid="{00000000-0002-0000-0200-000008000000}">
      <formula1>99.9</formula1>
    </dataValidation>
    <dataValidation type="decimal" operator="lessThanOrEqual" allowBlank="1" showInputMessage="1" showErrorMessage="1" promptTitle="Drop Ship Price / Ea." prompt="Numeric Field_x000a_8 Digit Max; _x000a_ex: 1234.0000" sqref="BE1:BE1048576" xr:uid="{00000000-0002-0000-0200-00000B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A1048576" xr:uid="{00000000-0002-0000-0200-000013000000}">
      <formula1>"U,C,D,N"</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200-000017000000}">
      <formula1>3</formula1>
    </dataValidation>
    <dataValidation operator="lessThanOrEqual" allowBlank="1" showInputMessage="1" showErrorMessage="1" promptTitle="Item Cubic Feet - Each" prompt="Actual cube feet (CFT) of the item without packaging_x000a_Numeric Field_x000a_Ex. 1234.00" sqref="Z1:Z1048576" xr:uid="{00000000-0002-0000-0200-000018000000}"/>
    <dataValidation operator="lessThanOrEqual" allowBlank="1" showInputMessage="1" showErrorMessage="1" promptTitle="Item Weight - Each" prompt="Actual weight of the item without packaging_x000a_Numeric Field_x000a_Ex 123.00" sqref="AA1:AA1048576" xr:uid="{00000000-0002-0000-0200-000019000000}"/>
    <dataValidation operator="lessThanOrEqual" allowBlank="1" showInputMessage="1" showErrorMessage="1" promptTitle="Depth - Purchasing UOM" prompt="Depth in inches of the item packed in the purchasing unit of measure" sqref="AD1:AD1048576" xr:uid="{00000000-0002-0000-0200-00001A000000}"/>
    <dataValidation operator="lessThanOrEqual" allowBlank="1" showInputMessage="1" showErrorMessage="1" promptTitle="CF - Purchasing UOM" prompt="Cubic Feet (CFT)of the item packed in the purchasing unit of measure" sqref="AE1:AE1048576" xr:uid="{00000000-0002-0000-0200-00001B000000}"/>
    <dataValidation operator="lessThanOrEqual" allowBlank="1" showInputMessage="1" showErrorMessage="1" promptTitle="Purchasing UOM QTY" prompt="Complete if we must purchase in master pack or pallet quantities.  Number of pieces should be entered" sqref="AG1:AG1048576" xr:uid="{00000000-0002-0000-0200-00001C000000}"/>
    <dataValidation type="list" operator="lessThanOrEqual" allowBlank="1" showInputMessage="1" showErrorMessage="1" promptTitle="Purchase Unit of Measure Code" prompt="Enter - 2 Characters Maximum_x000a_MP = Master Pack_x000a_PL = Pallet_x000a_" sqref="AH1:AH1048576" xr:uid="{00000000-0002-0000-0200-00001D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200-00001E000000}"/>
    <dataValidation operator="lessThanOrEqual" allowBlank="1" showInputMessage="1" showErrorMessage="1" promptTitle="Pack Weight" prompt="Enter pack weight in lbs. _x000a_for mixed displays enter weight in lbs. of entire display" sqref="AJ1:AJ1048576" xr:uid="{00000000-0002-0000-0200-00001F000000}"/>
    <dataValidation type="textLength" operator="lessThanOrEqual" allowBlank="1" showInputMessage="1" showErrorMessage="1" promptTitle="Pack Height" prompt="Enter pack height in inches_x000a_for mixed displays enter height of entire display" sqref="AM1:AM1048576" xr:uid="{00000000-0002-0000-0200-000022000000}">
      <formula1>3</formula1>
    </dataValidation>
    <dataValidation type="textLength" operator="lessThanOrEqual" allowBlank="1" showInputMessage="1" showErrorMessage="1" promptTitle="EPA Registration Code #" prompt="Enter EPA registration number, if it applies to this item_x000a_Numeric Field" sqref="AQ1:AQ1048576" xr:uid="{00000000-0002-0000-0200-000023000000}">
      <formula1>15</formula1>
    </dataValidation>
    <dataValidation type="textLength" operator="lessThanOrEqual" allowBlank="1" showInputMessage="1" showErrorMessage="1" promptTitle="Insurance Class Code" prompt="Enter if applicable " sqref="AR1:AR1048576" xr:uid="{00000000-0002-0000-0200-000024000000}">
      <formula1>15</formula1>
    </dataValidation>
    <dataValidation type="textLength" operator="lessThanOrEqual" allowBlank="1" showInputMessage="1" showErrorMessage="1" promptTitle="FRT Class Code" prompt="Enter Code Number_x000a_Numeric Field" sqref="AW1:AW1048576" xr:uid="{00000000-0002-0000-0200-00002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200-000026000000}">
      <formula1>15</formula1>
    </dataValidation>
    <dataValidation operator="lessThanOrEqual" allowBlank="1" showInputMessage="1" showErrorMessage="1" promptTitle="Dealer Drop Ship Each" prompt="Cost_x000a_Numeric Field_x000a_8 Digit Max_x000a_" sqref="BF1:BF1048576" xr:uid="{00000000-0002-0000-0200-000027000000}"/>
    <dataValidation operator="lessThanOrEqual" allowBlank="1" showInputMessage="1" showErrorMessage="1" promptTitle="Distributor Import FOB / EA" prompt="Cost_x000a_Numeric Field_x000a_8 Digit Max" sqref="BG1:BG1048576" xr:uid="{00000000-0002-0000-0200-000028000000}"/>
    <dataValidation operator="lessThanOrEqual" allowBlank="1" showInputMessage="1" showErrorMessage="1" promptTitle="Distributor Domestic FOB/EA" prompt="Cost_x000a_Numeric Field_x000a_8 Didgit Max" sqref="BH1:BH1048576" xr:uid="{00000000-0002-0000-0200-000029000000}"/>
    <dataValidation type="textLength" operator="lessThanOrEqual" allowBlank="1" showInputMessage="1" showErrorMessage="1" promptTitle="EAN Number (13 Digits)" prompt="Enter 13 Digits item identification coded if you do not use UPC Codes" sqref="BP1:BP1048576" xr:uid="{00000000-0002-0000-0200-00002A000000}">
      <formula1>13</formula1>
    </dataValidation>
    <dataValidation type="list" allowBlank="1" showInputMessage="1" showErrorMessage="1" promptTitle="Image Available" prompt="Enter Yes or No_x000a_Y = Yes_x000a_N = No" sqref="BR1:BR1048576" xr:uid="{00000000-0002-0000-0200-00002B000000}">
      <formula1>"Y, N"</formula1>
    </dataValidation>
    <dataValidation type="list" operator="lessThanOrEqual" allowBlank="1" showInputMessage="1" showErrorMessage="1" promptTitle="Image Format" prompt="PDF_x000a_Jpeg" sqref="BS1:BS1048576" xr:uid="{00000000-0002-0000-0200-00002C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200-00002D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200-00002E000000}">
      <formula1>3</formula1>
    </dataValidation>
    <dataValidation type="decimal" operator="lessThanOrEqual" allowBlank="1" showInputMessage="1" showErrorMessage="1" promptTitle="Item Height Each" prompt="Actual height in inches of the item without packaging_x000a_Numeric Field_x000a_Ex. 1234.00" sqref="W1:W1048576" xr:uid="{00000000-0002-0000-0200-00002F000000}">
      <formula1>99.9</formula1>
    </dataValidation>
    <dataValidation operator="lessThanOrEqual" allowBlank="1" showInputMessage="1" showErrorMessage="1" promptTitle="Item Depth - Each" prompt="Actual depth in inches of the item without packaging_x000a_Numeric Field_x000a_Ex. 1234.00" sqref="Y1:Y1048576" xr:uid="{00000000-0002-0000-0200-000031000000}"/>
    <dataValidation allowBlank="1" showInputMessage="1" showErrorMessage="1" promptTitle="Width Purchasing UOM" prompt="Width in inches of the item packed in the purchasing unit of measure" sqref="AC1:AC1048576" xr:uid="{00000000-0002-0000-0200-000034000000}"/>
    <dataValidation type="list" allowBlank="1" showInputMessage="1" showErrorMessage="1" promptTitle="Hazard Code Air Y/N" prompt="Enter Yes or No_x000a_Y=Yes_x000a_N=No" sqref="AS1:AS1048576" xr:uid="{00000000-0002-0000-0200-000036000000}">
      <formula1>"Y, N"</formula1>
    </dataValidation>
    <dataValidation type="list" allowBlank="1" showInputMessage="1" showErrorMessage="1" promptTitle="Hazard Code - Water Y/N" prompt="Enter Yes or No_x000a_Y=Yes_x000a_N=No" sqref="AT1:AT1048576" xr:uid="{00000000-0002-0000-0200-000037000000}">
      <formula1>"Y, N"</formula1>
    </dataValidation>
    <dataValidation type="list" allowBlank="1" showInputMessage="1" showErrorMessage="1" promptTitle="Hazard Code - Ground Y/N" prompt="Enter Yes or No_x000a_Y=Yes_x000a_N=No" sqref="AU1:AU1048576" xr:uid="{00000000-0002-0000-0200-000038000000}">
      <formula1>"Y, N"</formula1>
    </dataValidation>
    <dataValidation type="list" allowBlank="1" showInputMessage="1" showErrorMessage="1" promptTitle="Lot Controlled Item Y/N" prompt="Enter Yes or No_x000a_Y-Yes_x000a_N=No" sqref="AV1:AV1048576" xr:uid="{00000000-0002-0000-0200-000039000000}">
      <formula1>"Y, N"</formula1>
    </dataValidation>
    <dataValidation allowBlank="1" showInputMessage="1" showErrorMessage="1" promptTitle="HTS 301 Tariff Number" prompt="Enter HTS 301 Tariff Number" sqref="AY1:AY1048576" xr:uid="{00000000-0002-0000-0200-00003B000000}"/>
    <dataValidation allowBlank="1" showInputMessage="1" showErrorMessage="1" promptTitle="Website Product Description" prompt="Use only when applicable" sqref="L1:L1048576" xr:uid="{00000000-0002-0000-0200-00003C000000}"/>
    <dataValidation allowBlank="1" showInputMessage="1" showErrorMessage="1" promptTitle="TI HI Bottom Layer Qty" prompt="Quantity of TI HI bottom layer" sqref="AN1:AN1048576" xr:uid="{00000000-0002-0000-0200-000043000000}"/>
    <dataValidation allowBlank="1" showInputMessage="1" showErrorMessage="1" promptTitle="SDS Required Y/N" prompt="Select if YES only" sqref="BA1:BA1048576" xr:uid="{00000000-0002-0000-0200-000044000000}"/>
    <dataValidation allowBlank="1" showInputMessage="1" showErrorMessage="1" promptTitle="SDS Document Date" prompt="6 Digits _x000a_Ex:  12/15/20" sqref="AZ1:AZ1048576" xr:uid="{00000000-0002-0000-0200-000045000000}"/>
    <dataValidation allowBlank="1" showInputMessage="1" showErrorMessage="1" promptTitle="Case Pack Cubic Feet" prompt="Numeric Field_x000a_6 Digit Max_x000a_Ex. 1234.00_x000a_Cube by the Case (H x W x D)" sqref="P1:P1048576" xr:uid="{00000000-0002-0000-0200-000047000000}"/>
    <dataValidation allowBlank="1" showInputMessage="1" showErrorMessage="1" promptTitle="Height - Purchasing UOM" prompt="Height in Inches of the item packing in the unit of measure" sqref="AB1:AB1048576" xr:uid="{00000000-0002-0000-0200-000048000000}"/>
    <dataValidation allowBlank="1" showInputMessage="1" showErrorMessage="1" promptTitle="TI HI Row High Qty" prompt="Quantity of TI HI Layers" sqref="AO1:AO1048576" xr:uid="{00000000-0002-0000-0200-000049000000}"/>
    <dataValidation allowBlank="1" showInputMessage="1" showErrorMessage="1" promptTitle="TI HI Bottom UOM (cs or bg)" prompt="Case or Bag_x000a_TI HI Unit of Measure - 2 Characters_x000a_CS = Case_x000a_BG = Bag" sqref="AP1:AP1048576" xr:uid="{00000000-0002-0000-0200-00004A000000}"/>
    <dataValidation operator="lessThanOrEqual" allowBlank="1" showInputMessage="1" showErrorMessage="1" promptTitle="Weight - UOM" prompt="Weight in lbs. of the item packed in the purchasing unit of measure" sqref="AF1:AF1048576" xr:uid="{00000000-0002-0000-0200-00004B000000}"/>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00000000-0002-0000-0200-00004F000000}"/>
    <dataValidation allowBlank="1" showInputMessage="1" showErrorMessage="1" promptTitle="Search Keywords" prompt="Entter single word or combinations of words based on what a user would type to search for your specific product on a website.  Each Keyword(s) separted by commas." sqref="BW1:BW1048576" xr:uid="{00000000-0002-0000-0200-000050000000}"/>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G10"/>
  <sheetViews>
    <sheetView workbookViewId="0">
      <selection activeCell="E23" sqref="E2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45" customHeight="1" x14ac:dyDescent="0.2">
      <c r="B1" s="109" t="s">
        <v>346</v>
      </c>
      <c r="C1" s="110"/>
      <c r="D1" s="110"/>
      <c r="E1" s="110"/>
      <c r="F1" s="110"/>
      <c r="G1" s="111"/>
    </row>
    <row r="2" spans="1:7" s="3" customFormat="1" ht="148.5" x14ac:dyDescent="0.2">
      <c r="A2" s="38" t="s">
        <v>1</v>
      </c>
      <c r="B2" s="39" t="s">
        <v>0</v>
      </c>
      <c r="C2" s="39" t="s">
        <v>2</v>
      </c>
      <c r="D2" s="39" t="s">
        <v>302</v>
      </c>
      <c r="E2" s="40" t="s">
        <v>303</v>
      </c>
      <c r="F2" s="41" t="s">
        <v>304</v>
      </c>
      <c r="G2" s="50" t="s">
        <v>335</v>
      </c>
    </row>
    <row r="3" spans="1:7" x14ac:dyDescent="0.2">
      <c r="A3" s="2" t="s">
        <v>17</v>
      </c>
      <c r="B3" s="42" t="s">
        <v>305</v>
      </c>
      <c r="C3" s="20"/>
      <c r="D3" s="42" t="s">
        <v>306</v>
      </c>
      <c r="E3" s="42" t="s">
        <v>307</v>
      </c>
      <c r="F3" s="4"/>
      <c r="G3" s="43">
        <v>2</v>
      </c>
    </row>
    <row r="4" spans="1:7" x14ac:dyDescent="0.2">
      <c r="B4" s="42" t="s">
        <v>308</v>
      </c>
      <c r="C4" s="42" t="s">
        <v>309</v>
      </c>
      <c r="D4" s="44"/>
      <c r="E4" s="42" t="s">
        <v>310</v>
      </c>
      <c r="F4" s="45">
        <v>27</v>
      </c>
    </row>
    <row r="5" spans="1:7" x14ac:dyDescent="0.2">
      <c r="B5" s="42" t="s">
        <v>311</v>
      </c>
      <c r="C5" s="42" t="s">
        <v>312</v>
      </c>
      <c r="D5" s="44"/>
      <c r="E5" s="42" t="s">
        <v>313</v>
      </c>
      <c r="F5" s="45">
        <v>27</v>
      </c>
    </row>
    <row r="6" spans="1:7" x14ac:dyDescent="0.2">
      <c r="B6" s="42" t="s">
        <v>314</v>
      </c>
      <c r="C6" s="42" t="s">
        <v>315</v>
      </c>
      <c r="D6" s="44"/>
      <c r="E6" s="42" t="s">
        <v>316</v>
      </c>
      <c r="F6" s="45">
        <v>27</v>
      </c>
    </row>
    <row r="7" spans="1:7" x14ac:dyDescent="0.2">
      <c r="B7" s="42" t="s">
        <v>32</v>
      </c>
      <c r="C7" s="42" t="s">
        <v>33</v>
      </c>
      <c r="D7" s="44"/>
      <c r="E7" s="42" t="s">
        <v>34</v>
      </c>
      <c r="F7" s="45">
        <v>27</v>
      </c>
    </row>
    <row r="8" spans="1:7" x14ac:dyDescent="0.2">
      <c r="B8" s="20"/>
      <c r="C8" s="20"/>
      <c r="E8" s="46"/>
    </row>
    <row r="9" spans="1:7" x14ac:dyDescent="0.2">
      <c r="B9" s="20"/>
      <c r="C9" s="20"/>
      <c r="E9" s="46"/>
    </row>
    <row r="10" spans="1:7" x14ac:dyDescent="0.2">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0000000-0002-0000-0300-000000000000}">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00000000-0002-0000-0300-000001000000}">
      <formula1>14</formula1>
    </dataValidation>
    <dataValidation type="list" showInputMessage="1" showErrorMessage="1" promptTitle="Assortment" prompt="This worksheet is used to &quot;break out&quot; items within assortments and displays.  This is a subset of the PDS." sqref="A1:A1048576" xr:uid="{00000000-0002-0000-0300-000002000000}">
      <formula1>"A"</formula1>
    </dataValidation>
    <dataValidation type="textLength" operator="lessThanOrEqual" allowBlank="1" showInputMessage="1" showErrorMessage="1" promptTitle="Mfr. Item Number" prompt="Alpha/Numeric Field_x000a_15 Character Max" sqref="B2:B1048576" xr:uid="{00000000-0002-0000-0300-000003000000}">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0000000-0002-0000-0300-000004000000}">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00000000-0002-0000-0300-000005000000}">
      <formula1>40</formula1>
    </dataValidation>
    <dataValidation type="textLength" operator="equal" allowBlank="1" showInputMessage="1" showErrorMessage="1" promptTitle="Case Code Number" prompt="UCC Case Code - 14 Digits Required - No dashes" sqref="D3" xr:uid="{00000000-0002-0000-0300-000006000000}">
      <formula1>14</formula1>
    </dataValidation>
    <dataValidation type="textLength" operator="lessThanOrEqual" allowBlank="1" showInputMessage="1" showErrorMessage="1" promptTitle="Assortment Description" prompt="Repeat this description for each item in the assortment._x000a_" sqref="E9" xr:uid="{00000000-0002-0000-0300-000007000000}">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09" t="s">
        <v>347</v>
      </c>
      <c r="C1" s="110"/>
      <c r="D1" s="110"/>
      <c r="E1" s="110"/>
      <c r="F1" s="110"/>
      <c r="G1" s="111"/>
    </row>
    <row r="2" spans="1:7" s="3" customFormat="1" ht="148.5" x14ac:dyDescent="0.2">
      <c r="A2" s="38" t="s">
        <v>1</v>
      </c>
      <c r="B2" s="39" t="s">
        <v>0</v>
      </c>
      <c r="C2" s="39" t="s">
        <v>2</v>
      </c>
      <c r="D2" s="39" t="s">
        <v>302</v>
      </c>
      <c r="E2" s="40" t="s">
        <v>303</v>
      </c>
      <c r="F2" s="41" t="s">
        <v>304</v>
      </c>
      <c r="G2" s="50" t="s">
        <v>335</v>
      </c>
    </row>
    <row r="3" spans="1:7" s="49" customFormat="1" x14ac:dyDescent="0.2">
      <c r="A3" s="2" t="s">
        <v>31</v>
      </c>
      <c r="B3" s="42" t="s">
        <v>317</v>
      </c>
      <c r="C3" s="42"/>
      <c r="D3" s="42" t="s">
        <v>318</v>
      </c>
      <c r="E3" s="42" t="s">
        <v>319</v>
      </c>
      <c r="F3" s="48"/>
      <c r="G3" s="43">
        <v>2</v>
      </c>
    </row>
    <row r="4" spans="1:7" x14ac:dyDescent="0.2">
      <c r="B4" s="42" t="s">
        <v>320</v>
      </c>
      <c r="C4" s="42" t="s">
        <v>321</v>
      </c>
      <c r="D4" s="44"/>
      <c r="E4" s="42" t="s">
        <v>322</v>
      </c>
      <c r="F4" s="43">
        <v>12</v>
      </c>
    </row>
    <row r="5" spans="1:7" x14ac:dyDescent="0.2">
      <c r="B5" s="42" t="s">
        <v>323</v>
      </c>
      <c r="C5" s="42" t="s">
        <v>324</v>
      </c>
      <c r="D5" s="44"/>
      <c r="E5" s="42" t="s">
        <v>325</v>
      </c>
      <c r="F5" s="43">
        <v>12</v>
      </c>
    </row>
    <row r="6" spans="1:7" x14ac:dyDescent="0.2">
      <c r="B6" s="42" t="s">
        <v>326</v>
      </c>
      <c r="C6" s="42" t="s">
        <v>327</v>
      </c>
      <c r="D6" s="44"/>
      <c r="E6" s="42" t="s">
        <v>328</v>
      </c>
      <c r="F6" s="43">
        <v>12</v>
      </c>
    </row>
    <row r="7" spans="1:7" x14ac:dyDescent="0.2">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0000000-0002-0000-0400-000000000000}">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00000000-0002-0000-0400-000001000000}">
      <formula1>14</formula1>
    </dataValidation>
    <dataValidation type="list" showInputMessage="1" showErrorMessage="1" promptTitle="Regional Assortment" prompt="This worksheet is used to  &quot;break out&quot; items within assortments and displays when requested by a specific Distributor." sqref="A1:A1048576" xr:uid="{00000000-0002-0000-0400-000002000000}">
      <formula1>"R"</formula1>
    </dataValidation>
    <dataValidation type="textLength" operator="lessThanOrEqual" allowBlank="1" showInputMessage="1" showErrorMessage="1" promptTitle="Mfr. Item Number" prompt="Alpha/Numeric Field_x000a_15 Character Max" sqref="B2:B1048576" xr:uid="{00000000-0002-0000-0400-000003000000}">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00000000-0002-0000-0400-000004000000}">
      <formula1>40</formula1>
    </dataValidation>
    <dataValidation type="whole" operator="lessThanOrEqual" allowBlank="1" showInputMessage="1" showErrorMessage="1" promptTitle="UPC Quantity" prompt="Quantity of specified UPC in Column C_x000a_Numeric Field_x000a_5 Digit Max;_x000a_Ex: 12345" sqref="F2 F7:F1048576" xr:uid="{00000000-0002-0000-0400-000005000000}">
      <formula1>99999</formula1>
    </dataValidation>
    <dataValidation type="whole" operator="lessThanOrEqual" allowBlank="1" showInputMessage="1" showErrorMessage="1" promptTitle="UPC Quantity" prompt="Numeric Field_x000a_5 Digit Max;_x000a_Ex: 12345" sqref="F3:F6" xr:uid="{00000000-0002-0000-0400-000006000000}">
      <formula1>99999</formula1>
    </dataValidation>
    <dataValidation type="textLength" operator="lessThanOrEqual" allowBlank="1" showInputMessage="1" showErrorMessage="1" promptTitle="Assortment Description" prompt="Repeat this description for each item in the assortment._x000a_" sqref="E9" xr:uid="{00000000-0002-0000-0400-000007000000}">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DZ1525"/>
  <sheetViews>
    <sheetView topLeftCell="I1" zoomScale="90" zoomScaleNormal="90" workbookViewId="0">
      <selection activeCell="L15" sqref="L15"/>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12" t="s">
        <v>348</v>
      </c>
      <c r="C1" s="113"/>
      <c r="D1" s="113"/>
      <c r="E1" s="113"/>
      <c r="F1" s="113"/>
      <c r="G1" s="113"/>
      <c r="H1" s="114"/>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00000000-0002-0000-0500-000000000000}"/>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00000000-0002-0000-0500-000001000000}"/>
    <dataValidation allowBlank="1" showInputMessage="1" showErrorMessage="1" promptTitle="Product Description (overflow)" prompt="Overflow from Column J - Product Descritpion_x000a_Use this column when additional description is unavoidable" sqref="K2:K1048576" xr:uid="{00000000-0002-0000-0500-000002000000}"/>
    <dataValidation allowBlank="1" showInputMessage="1" showErrorMessage="1" promptTitle="Product Description" prompt="40 Characters Maximum_x000a_Include color, size and unit measure_x000a_You may utilize Column K when additional description is unavoidable." sqref="J2:J1048576" xr:uid="{00000000-0002-0000-0500-000003000000}"/>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00000000-0002-0000-0500-000004000000}">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0000000-0002-0000-0500-000005000000}"/>
    <dataValidation operator="lessThanOrEqual" allowBlank="1" showInputMessage="1" showErrorMessage="1" promptTitle="Weight - UOM" prompt="Weight in lbs. of the item packed in the purchasing unit of measure" sqref="AF2:AF1048576" xr:uid="{00000000-0002-0000-0500-000006000000}"/>
    <dataValidation allowBlank="1" showInputMessage="1" showErrorMessage="1" promptTitle="TI HI Bottom UOM (cs or bg)" prompt="Case or Bag_x000a_TI HI Unit of Measure - 2 Characters_x000a_CS = Case_x000a_BG = Bag" sqref="AP2:AP1048576" xr:uid="{00000000-0002-0000-0500-000007000000}"/>
    <dataValidation allowBlank="1" showInputMessage="1" showErrorMessage="1" promptTitle="TI HI Row High Qty" prompt="Quantity of TI HI Layers" sqref="AO2:AO1048576" xr:uid="{00000000-0002-0000-0500-000008000000}"/>
    <dataValidation allowBlank="1" showInputMessage="1" showErrorMessage="1" promptTitle="Height - Purchasing UOM" prompt="Height in Inches of the item packing in the unit of measure" sqref="AB2:AB1048576" xr:uid="{00000000-0002-0000-0500-000009000000}"/>
    <dataValidation allowBlank="1" showInputMessage="1" showErrorMessage="1" promptTitle="Case Pack Cubic Feet" prompt="Numeric Field_x000a_6 Digit Max_x000a_Ex. 1234.00_x000a_Cube by the Case (H x W x D)" sqref="P2:P1048576" xr:uid="{00000000-0002-0000-0500-00000A000000}"/>
    <dataValidation allowBlank="1" showInputMessage="1" showErrorMessage="1" promptTitle="Price Changes" prompt="(Columns BA through BG and/orBH through BN)_x000a_P=Prices changed since last year_x000a_Blank=No price changes since last year" sqref="B5:B1048576 B2:B3" xr:uid="{00000000-0002-0000-0500-00000B000000}"/>
    <dataValidation allowBlank="1" showInputMessage="1" showErrorMessage="1" promptTitle="SDS Document Date" prompt="6 Digits _x000a_Ex:  12/15/20" sqref="AZ2:AZ1048576" xr:uid="{00000000-0002-0000-0500-00000C000000}"/>
    <dataValidation allowBlank="1" showInputMessage="1" showErrorMessage="1" promptTitle="SDS Required Y/N" prompt="Select if YES only" sqref="BA2:BA1048576" xr:uid="{00000000-0002-0000-0500-00000D000000}"/>
    <dataValidation allowBlank="1" showInputMessage="1" showErrorMessage="1" promptTitle="TI HI Bottom Layer Qty" prompt="Quantity of TI HI bottom layer" sqref="AN2:AN1048576" xr:uid="{00000000-0002-0000-0500-00000E000000}"/>
    <dataValidation type="list" allowBlank="1" showInputMessage="1" showErrorMessage="1" promptTitle="Product Shelf Life" prompt="Yes or No_x000a_Y = Yes_x000a_N = No_x000a_If applicable" sqref="BT3:BT1048576" xr:uid="{00000000-0002-0000-0500-00000F000000}">
      <formula1>"Y, N"</formula1>
    </dataValidation>
    <dataValidation allowBlank="1" showInputMessage="1" showErrorMessage="1" promptTitle="Use only if applicable" prompt="Include other Mfr. Names, Labels or Brands that you are listing on the PDS" sqref="E2" xr:uid="{00000000-0002-0000-0500-000010000000}"/>
    <dataValidation type="textLength" allowBlank="1" showInputMessage="1" showErrorMessage="1" promptTitle="Price Effective Date" prompt="Format:_x000a_ 8/1/15 or 10/10/15" sqref="BI3" xr:uid="{00000000-0002-0000-0500-000011000000}">
      <formula1>6</formula1>
      <formula2>8</formula2>
    </dataValidation>
    <dataValidation type="textLength" operator="lessThanOrEqual" allowBlank="1" showInputMessage="1" showErrorMessage="1" promptTitle="Pack Depth" prompt="Enter pack depth on inches_x000a_for mixed displays enter depth of entire display" sqref="AL4" xr:uid="{00000000-0002-0000-0500-000012000000}">
      <formula1>3</formula1>
    </dataValidation>
    <dataValidation type="textLength" operator="lessThanOrEqual" allowBlank="1" showInputMessage="1" showErrorMessage="1" promptTitle="Pack Width" prompt="Edit pack width in inches_x000a_for mixed displays enter width of entire display" sqref="AK4" xr:uid="{00000000-0002-0000-0500-000013000000}">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00000000-0002-0000-0500-000014000000}">
      <formula1>"U,C,D,N"</formula1>
    </dataValidation>
    <dataValidation type="textLength" operator="lessThanOrEqual" allowBlank="1" showInputMessage="1" showErrorMessage="1" promptTitle="Mfr. Item Number" prompt="Alpha/Numeric Field_x000a_" sqref="F3" xr:uid="{00000000-0002-0000-0500-000015000000}">
      <formula1>15</formula1>
    </dataValidation>
    <dataValidation allowBlank="1" showInputMessage="1" showErrorMessage="1" promptTitle="Website Product Description" prompt="Use only when applicable" sqref="L2:L1048576" xr:uid="{00000000-0002-0000-0500-000016000000}"/>
    <dataValidation allowBlank="1" showInputMessage="1" showErrorMessage="1" promptTitle="HTS 301 Tariff Number" prompt="Enter HTS 301 Tariff Number" sqref="AY2:AY1048576" xr:uid="{00000000-0002-0000-0500-000017000000}"/>
    <dataValidation allowBlank="1" showInputMessage="1" showErrorMessage="1" promptTitle="Distributor Code #" prompt="Managed by the Distributor if required" sqref="I2:I1048576" xr:uid="{00000000-0002-0000-0500-000018000000}"/>
    <dataValidation type="list" allowBlank="1" showInputMessage="1" showErrorMessage="1" promptTitle="Lot Controlled Item Y/N" prompt="Enter Yes or No_x000a_Y-Yes_x000a_N=No" sqref="AV2:AV1048576 AW1" xr:uid="{00000000-0002-0000-0500-000019000000}">
      <formula1>"Y, N"</formula1>
    </dataValidation>
    <dataValidation type="list" allowBlank="1" showInputMessage="1" showErrorMessage="1" promptTitle="Hazard Code - Ground Y/N" prompt="Enter Yes or No_x000a_Y=Yes_x000a_N=No" sqref="AU2:AU1048576 AV1" xr:uid="{00000000-0002-0000-0500-00001A000000}">
      <formula1>"Y, N"</formula1>
    </dataValidation>
    <dataValidation type="list" allowBlank="1" showInputMessage="1" showErrorMessage="1" promptTitle="Hazard Code - Water Y/N" prompt="Enter Yes or No_x000a_Y=Yes_x000a_N=No" sqref="AT2:AT1048576 AU1" xr:uid="{00000000-0002-0000-0500-00001B000000}">
      <formula1>"Y, N"</formula1>
    </dataValidation>
    <dataValidation type="list" allowBlank="1" showInputMessage="1" showErrorMessage="1" promptTitle="Hazard Code Air Y/N" prompt="Enter Yes or No_x000a_Y=Yes_x000a_N=No" sqref="AS2:AS1048576 AT1" xr:uid="{00000000-0002-0000-0500-00001C000000}">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00000000-0002-0000-0500-00001D000000}">
      <formula1>6</formula1>
    </dataValidation>
    <dataValidation allowBlank="1" showInputMessage="1" showErrorMessage="1" promptTitle="Width Purchasing UOM" prompt="Width in inches of the item packed in the purchasing unit of measure" sqref="AC2:AC1048576 AB1" xr:uid="{00000000-0002-0000-0500-00001E000000}"/>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00000000-0002-0000-0500-00001F000000}"/>
    <dataValidation type="decimal" operator="lessThanOrEqual" allowBlank="1" showInputMessage="1" showErrorMessage="1" promptTitle="Price A - Distributor /Ea." prompt="Heading maybe customized_x000a_Numeric Field_x000a_8 Digit Max_x000a_Ex 1234.0000" sqref="BK3:BK1048576 BM1" xr:uid="{00000000-0002-0000-0500-000020000000}">
      <formula1>9999.9999</formula1>
    </dataValidation>
    <dataValidation operator="lessThanOrEqual" allowBlank="1" showInputMessage="1" showErrorMessage="1" promptTitle="Item Depth - Each" prompt="Actual depth in inches of the item without packaging_x000a_Numeric Field_x000a_Ex. 1234.00" sqref="Y2:Y1048576 X1" xr:uid="{00000000-0002-0000-0500-000021000000}"/>
    <dataValidation type="textLength" operator="lessThanOrEqual" allowBlank="1" showInputMessage="1" showErrorMessage="1" promptTitle="Item Width - Each" prompt="Item Width in inches of the item without packaging_x000a_Numeric Field_x000a_6 Digit Maz_x000a_Ex 1234.00" sqref="X3:X1048576" xr:uid="{00000000-0002-0000-0500-000022000000}">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00000000-0002-0000-0500-000023000000}">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00000000-0002-0000-0500-000024000000}">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00000000-0002-0000-0500-000025000000}">
      <formula1>"NR, RY, RN"</formula1>
    </dataValidation>
    <dataValidation type="list" operator="lessThanOrEqual" allowBlank="1" showInputMessage="1" showErrorMessage="1" promptTitle="Image Format" prompt="PDF_x000a_Jpeg" sqref="BS2:BS1048576 BV1" xr:uid="{00000000-0002-0000-0500-000026000000}">
      <formula1>"PDF, Jpeg"</formula1>
    </dataValidation>
    <dataValidation type="list" allowBlank="1" showInputMessage="1" showErrorMessage="1" promptTitle="Image Available" prompt="Enter Yes or No_x000a_Y = Yes_x000a_N = No" sqref="BR2:BR1048576 BU1" xr:uid="{00000000-0002-0000-0500-000027000000}">
      <formula1>"Y, N"</formula1>
    </dataValidation>
    <dataValidation type="textLength" operator="lessThanOrEqual" allowBlank="1" showInputMessage="1" showErrorMessage="1" promptTitle="EAN Number (13 Digits)" prompt="Enter 13 Digits item identification coded if you do not use UPC Codes" sqref="BP2:BP1048576 BS1" xr:uid="{00000000-0002-0000-0500-000028000000}">
      <formula1>13</formula1>
    </dataValidation>
    <dataValidation operator="lessThanOrEqual" allowBlank="1" showInputMessage="1" showErrorMessage="1" promptTitle="Distributor Domestic FOB/EA" prompt="Cost_x000a_Numeric Field_x000a_8 Didgit Max" sqref="BH2:BH1048576" xr:uid="{00000000-0002-0000-0500-000029000000}"/>
    <dataValidation operator="lessThanOrEqual" allowBlank="1" showInputMessage="1" showErrorMessage="1" promptTitle="Distributor Import FOB / EA" prompt="Cost_x000a_Numeric Field_x000a_8 Digit Max" sqref="BG2:BG1048576 BI1" xr:uid="{00000000-0002-0000-0500-00002A000000}"/>
    <dataValidation operator="lessThanOrEqual" allowBlank="1" showInputMessage="1" showErrorMessage="1" promptTitle="Dealer Drop Ship Each" prompt="Cost_x000a_Numeric Field_x000a_8 Digit Max_x000a_" sqref="BF2:BF1048576 BH1" xr:uid="{00000000-0002-0000-0500-00002B000000}"/>
    <dataValidation type="textLength" operator="lessThanOrEqual" allowBlank="1" showInputMessage="1" showErrorMessage="1" promptTitle="US Harmoized Tariff Number" prompt="Enter US Harmonized Tariff Number_x000a_Numeric Field" sqref="AX2:AX1048576 AY1" xr:uid="{00000000-0002-0000-0500-00002C000000}">
      <formula1>15</formula1>
    </dataValidation>
    <dataValidation type="textLength" operator="lessThanOrEqual" allowBlank="1" showInputMessage="1" showErrorMessage="1" promptTitle="FRT Class Code" prompt="Enter Code Number_x000a_Numeric Field" sqref="AW2:AW1048576 AX1" xr:uid="{00000000-0002-0000-0500-00002D000000}">
      <formula1>10</formula1>
    </dataValidation>
    <dataValidation type="textLength" operator="lessThanOrEqual" allowBlank="1" showInputMessage="1" showErrorMessage="1" promptTitle="Insurance Class Code" prompt="Enter if applicable " sqref="AR2:AR1048576 AS1" xr:uid="{00000000-0002-0000-0500-00002E000000}">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00000000-0002-0000-0500-00002F000000}">
      <formula1>15</formula1>
    </dataValidation>
    <dataValidation type="textLength" operator="lessThanOrEqual" allowBlank="1" showInputMessage="1" showErrorMessage="1" promptTitle="Pack Height" prompt="Enter pack height in inches_x000a_for mixed displays enter height of entire display" sqref="AM2:AM1048576 AL1" xr:uid="{00000000-0002-0000-0500-000030000000}">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00000000-0002-0000-0500-000031000000}">
      <formula1>3</formula1>
    </dataValidation>
    <dataValidation type="textLength" operator="lessThanOrEqual" allowBlank="1" showInputMessage="1" showErrorMessage="1" promptTitle="Pack Width" prompt="Edit pack width in inches_x000a_for mixed displays enter width of entie display" sqref="AK5:AK1048576 AK2:AK3 AJ1" xr:uid="{00000000-0002-0000-0500-000032000000}">
      <formula1>3</formula1>
    </dataValidation>
    <dataValidation operator="lessThanOrEqual" allowBlank="1" showInputMessage="1" showErrorMessage="1" promptTitle="Pack Weight" prompt="Enter pack weight in lbs. _x000a_for mixed displays enter weight in lbs. of entire display" sqref="AJ2:AJ1048576 AI1" xr:uid="{00000000-0002-0000-0500-000033000000}"/>
    <dataValidation operator="lessThanOrEqual" allowBlank="1" showInputMessage="1" showErrorMessage="1" promptTitle="Pack Cu Ft" prompt="Enter Pack CU FT (cft) in purchasing UOM_x000a_for mixed display enter cu ft of entire display" sqref="AI2:AI1048576 AH1" xr:uid="{00000000-0002-0000-0500-000034000000}"/>
    <dataValidation type="list" operator="lessThanOrEqual" allowBlank="1" showInputMessage="1" showErrorMessage="1" promptTitle="Purchase Unit of Measure Code" prompt="Enter - 2 Characters Maximum_x000a_MP = Master Pack_x000a_PL = Pallet_x000a_" sqref="AH2:AH1048576 AG1" xr:uid="{00000000-0002-0000-0500-000035000000}">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00000000-0002-0000-0500-000036000000}"/>
    <dataValidation operator="lessThanOrEqual" allowBlank="1" showInputMessage="1" showErrorMessage="1" promptTitle="CF - Purchasing UOM" prompt="Cubic Feet (CFT)of the item packed in the purchasing unit of measure" sqref="AE2:AE1048576" xr:uid="{00000000-0002-0000-0500-000037000000}"/>
    <dataValidation operator="lessThanOrEqual" allowBlank="1" showInputMessage="1" showErrorMessage="1" promptTitle="Depth - Purchasing UOM" prompt="Depth in inches of the item packed in the purchasing unit of measure" sqref="AD2:AD1048576 AC1" xr:uid="{00000000-0002-0000-0500-000038000000}"/>
    <dataValidation operator="lessThanOrEqual" allowBlank="1" showInputMessage="1" showErrorMessage="1" promptTitle="Item Weight - Each" prompt="Actual weight of the item without packaging_x000a_Numeric Field_x000a_Ex 123.00" sqref="AA2:AA1048576 Z1" xr:uid="{00000000-0002-0000-0500-000039000000}"/>
    <dataValidation operator="lessThanOrEqual" allowBlank="1" showInputMessage="1" showErrorMessage="1" promptTitle="Item Cubic Feet - Each" prompt="Actual cube feet (CFT) of the item without packaging_x000a_Numeric Field_x000a_Ex. 1234.00" sqref="Z2:Z1048576 Y1" xr:uid="{00000000-0002-0000-0500-00003A000000}"/>
    <dataValidation type="textLength" operator="lessThanOrEqual" allowBlank="1" showInputMessage="1" showErrorMessage="1" promptTitle="Pack / Tier" prompt="Enter the number of stock packs on a tier (called a pallet)_x000a_Be sure to enter in multiples of stock pack" sqref="N2:N1048576 M1" xr:uid="{00000000-0002-0000-0500-00003B000000}">
      <formula1>3</formula1>
    </dataValidation>
    <dataValidation type="list" allowBlank="1" showInputMessage="1" showErrorMessage="1" promptTitle="Other Changes" prompt="O = Other changes (not price) to the item number since last year.  Please describe changes in Column D._x000a_" sqref="C2:C1048576" xr:uid="{00000000-0002-0000-0500-00003C000000}">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00000000-0002-0000-0500-00003D000000}">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0000000-0002-0000-0500-00003E00000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00000000-0002-0000-0500-00003F000000}">
      <formula1>"U,C,D,N"</formula1>
    </dataValidation>
    <dataValidation type="decimal" operator="lessThanOrEqual" allowBlank="1" showInputMessage="1" showErrorMessage="1" promptTitle="Drive Item Price / Ea." prompt="Numeric Field_x000a_8 Digit Max; _x000a_ex: 1234.0000" sqref="BJ3:BJ1048576 BL1" xr:uid="{00000000-0002-0000-0500-000040000000}">
      <formula1>9999.9999</formula1>
    </dataValidation>
    <dataValidation type="whole" operator="lessThanOrEqual" allowBlank="1" showInputMessage="1" showErrorMessage="1" promptTitle="Case Pack Quantity / Ea." prompt="Numeric Field_x000a_5 Digit Max;_x000a_Ex: 12345" sqref="M2:M3" xr:uid="{00000000-0002-0000-0500-000041000000}">
      <formula1>99999</formula1>
    </dataValidation>
    <dataValidation type="textLength" operator="lessThanOrEqual" allowBlank="1" showInputMessage="1" showErrorMessage="1" promptTitle="Mfr. Item Number" prompt="Alpha/Numeric Field_x000a_15 Character Max" sqref="F2 F4:F1048576" xr:uid="{00000000-0002-0000-0500-00004200000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00000000-0002-0000-0500-000043000000}">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0000000-0002-0000-0500-000044000000}">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00000000-0002-0000-0500-000045000000}">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00000000-0002-0000-0500-000046000000}">
      <formula1>9999.9999</formula1>
    </dataValidation>
    <dataValidation type="decimal" operator="lessThanOrEqual" allowBlank="1" showInputMessage="1" showErrorMessage="1" promptTitle="Drop Ship Price / Ea." prompt="Numeric Field_x000a_8 Digit Max; _x000a_ex: 1234.0000" sqref="BE2:BE1048576 BG1" xr:uid="{00000000-0002-0000-0500-000047000000}">
      <formula1>9999.9999</formula1>
    </dataValidation>
    <dataValidation type="decimal" operator="lessThanOrEqual" allowBlank="1" showInputMessage="1" showErrorMessage="1" promptTitle="Suggested Dealer / Ea." prompt="Numeric Field_x000a_8 Digit Max; _x000a_ex: 1234.0000" sqref="BC3:BC1048576 BE1" xr:uid="{00000000-0002-0000-0500-000048000000}">
      <formula1>9999.9999</formula1>
    </dataValidation>
    <dataValidation type="decimal" operator="lessThanOrEqual" allowBlank="1" showInputMessage="1" showErrorMessage="1" promptTitle="Suggested Retail /Ea." prompt="Numeric Field_x000a_8 Digit Max; _x000a_ex: 1234.0000" sqref="BB3:BB1048576" xr:uid="{00000000-0002-0000-0500-000049000000}">
      <formula1>9999.9999</formula1>
    </dataValidation>
    <dataValidation type="decimal" operator="lessThanOrEqual" allowBlank="1" showInputMessage="1" showErrorMessage="1" promptTitle="Case Pack Width / inches" prompt="Numeric Field_x000a_3 Digit Max; _x000a_ex: 12.0" sqref="S2:S1048576 R1" xr:uid="{00000000-0002-0000-0500-00004A000000}">
      <formula1>99.9</formula1>
    </dataValidation>
    <dataValidation type="decimal" operator="lessThanOrEqual" allowBlank="1" showInputMessage="1" showErrorMessage="1" promptTitle="Case Pack Height  /inches" prompt="Numeric Field_x000a_3 Digit Max; _x000a_ex: 12.0" sqref="R2:R1048576 Q1" xr:uid="{00000000-0002-0000-0500-00004B000000}">
      <formula1>99.9</formula1>
    </dataValidation>
    <dataValidation type="decimal" operator="lessThanOrEqual" allowBlank="1" showInputMessage="1" showErrorMessage="1" promptTitle="Case Pack Depth / inches" prompt="Numeric Field_x000a_3 Digit Max; _x000a_ex: 12.0" sqref="T2:T1048576 S1" xr:uid="{00000000-0002-0000-0500-00004C000000}">
      <formula1>99.9</formula1>
    </dataValidation>
    <dataValidation type="whole" operator="lessThanOrEqual" allowBlank="1" showInputMessage="1" showErrorMessage="1" promptTitle="Case Pallet Quantity / cases" prompt="Numeric Field_x000a_4 Digit Max; _x000a_Ex: 1234" sqref="U2:U1048576 T1" xr:uid="{00000000-0002-0000-0500-00004D000000}">
      <formula1>9999</formula1>
    </dataValidation>
    <dataValidation type="whole" operator="lessThanOrEqual" allowBlank="1" showInputMessage="1" showErrorMessage="1" promptTitle="Master Carton Quantity" prompt="Number of Case Packs_x000a_Numeric Field_x000a_5 Digit Max;  _x000a_Ex: 12345" sqref="V2:V1048576 U1" xr:uid="{00000000-0002-0000-0500-00004E000000}">
      <formula1>99999</formula1>
    </dataValidation>
    <dataValidation type="decimal" operator="lessThanOrEqual" allowBlank="1" showInputMessage="1" showErrorMessage="1" promptTitle="Case Pack Weight / lbs" prompt="Numeric Field_x000a_6 Digit Max; _x000a_Ex: 1234.00" sqref="Q2:Q1048576 P1" xr:uid="{00000000-0002-0000-0500-00004F000000}">
      <formula1>9999.99</formula1>
    </dataValidation>
    <dataValidation type="whole" operator="lessThanOrEqual" allowBlank="1" showInputMessage="1" showErrorMessage="1" promptTitle="Case Pack Quantity/Ea." prompt="Numeric Field_x000a_5 Digit Max;_x000a_Ex: 12345" sqref="M4:M65537" xr:uid="{00000000-0002-0000-0500-000050000000}">
      <formula1>99999</formula1>
    </dataValidation>
    <dataValidation type="decimal" operator="lessThanOrEqual" allowBlank="1" showInputMessage="1" showErrorMessage="1" promptTitle="Distributor / Ea." prompt="Numeric Field_x000a_8 Digit Max; _x000a_ex: 1234.0000" sqref="BD3:BD1048576 BF1" xr:uid="{00000000-0002-0000-0500-000051000000}">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00000000-0002-0000-0500-000052000000}">
      <formula1>6</formula1>
      <formula2>8</formula2>
    </dataValidation>
    <dataValidation allowBlank="1" showInputMessage="1" showErrorMessage="1" promptTitle="HTS301 Tariff Number" prompt="Enter HTS 301 Tariff Number" sqref="AZ1" xr:uid="{00000000-0002-0000-0500-000053000000}"/>
    <dataValidation type="decimal" operator="lessThanOrEqual" allowBlank="1" showInputMessage="1" showErrorMessage="1" promptTitle="Case Pack Cubic / Feet" prompt="Numeric Field_x000a_6 Digit Max_x000a_Ex. 1234.00_x000a_Cube by the Case (H x W x F / 1728)" sqref="O1" xr:uid="{00000000-0002-0000-0500-000054000000}">
      <formula1>9999.99</formula1>
    </dataValidation>
    <dataValidation operator="lessThanOrEqual" allowBlank="1" showInputMessage="1" showErrorMessage="1" promptTitle="CF - Purchasing UOM" prompt="Cubic Feet (CFT) in inches of the item packed in the purchasing unit of measure" sqref="AD1" xr:uid="{00000000-0002-0000-0500-000055000000}"/>
    <dataValidation operator="lessThanOrEqual" allowBlank="1" showInputMessage="1" showErrorMessage="1" promptTitle="Weight - UOM" prompt="Weight in inches of the item packed in the purchasing unit of measure" sqref="AE1" xr:uid="{00000000-0002-0000-0500-000056000000}"/>
    <dataValidation allowBlank="1" showInputMessage="1" showErrorMessage="1" promptTitle="Ti Hi Bottom Layer Qty" prompt="Quantity of Ti Hi bottom layer" sqref="AM1" xr:uid="{00000000-0002-0000-0500-000057000000}"/>
    <dataValidation type="textLength" operator="lessThanOrEqual" allowBlank="1" showInputMessage="1" showErrorMessage="1" promptTitle="Ti Hi Row High Qty" prompt="Quantity of Ti Hi Layers" sqref="AN1" xr:uid="{00000000-0002-0000-0500-000058000000}">
      <formula1>3</formula1>
    </dataValidation>
    <dataValidation type="list" operator="lessThanOrEqual" allowBlank="1" showInputMessage="1" showErrorMessage="1" promptTitle="Ti Hi Bottom UOM " prompt="Case or Bag_x000a_Ti Hi Unit of Measure - 2 Characters_x000a_CS = Case_x000a_BG = Bag" sqref="AO1" xr:uid="{00000000-0002-0000-0500-000059000000}">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00000000-0002-0000-0500-00005A000000}">
      <formula1>3</formula1>
    </dataValidation>
    <dataValidation type="textLength" operator="lessThanOrEqual" allowBlank="1" showInputMessage="1" showErrorMessage="1" promptTitle="Tier Pallet" prompt="Enter the number of tiers on a pallet.  Be sure to enter in multiples of the stock pack." sqref="AQ1" xr:uid="{00000000-0002-0000-0500-00005B000000}">
      <formula1>3</formula1>
    </dataValidation>
    <dataValidation operator="lessThanOrEqual" allowBlank="1" showInputMessage="1" showErrorMessage="1" promptTitle="Distributor Import FOB/EA" prompt="Cost_x000a_Numeric Field_x000a_8 Didgit Max" sqref="BJ1" xr:uid="{00000000-0002-0000-0500-00005C000000}"/>
    <dataValidation type="textLength" operator="lessThanOrEqual" allowBlank="1" showInputMessage="1" showErrorMessage="1" promptTitle="Mfr. Item # - Supports Col. E" prompt="Complete if Mfr. item number is longer than the 10 digits allowed in column E" sqref="BR1" xr:uid="{00000000-0002-0000-0500-00005D000000}">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00000000-0002-0000-0500-00005E000000}">
      <formula1>"NR, RY, RN"</formula1>
    </dataValidation>
    <dataValidation type="list" operator="lessThanOrEqual" allowBlank="1" showInputMessage="1" showErrorMessage="1" promptTitle="SDS" prompt="Enter Y of Item requires SDS or leave blank it item does not require_x000a_Y = Yes" sqref="BY1" xr:uid="{00000000-0002-0000-0500-00005F000000}">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00000000-0002-0000-0500-000060000000}">
      <formula1>"Y"</formula1>
    </dataValidation>
    <dataValidation allowBlank="1" showInputMessage="1" showErrorMessage="1" promptTitle="MDS Document Date" prompt="6 Digits with dashes_x000a_Ex. 12/15/20" sqref="BA1" xr:uid="{00000000-0002-0000-0500-000061000000}"/>
    <dataValidation type="textLength" operator="lessThanOrEqual" allowBlank="1" showInputMessage="1" showErrorMessage="1" promptTitle="List Price" prompt="Mfr. list price_x000a_Numeric Field_x000a_Ex. 123.00" sqref="BD1" xr:uid="{00000000-0002-0000-0500-000062000000}">
      <formula1>7</formula1>
    </dataValidation>
    <dataValidation type="list" showInputMessage="1" showErrorMessage="1" promptTitle="MSDS Required Y/N" prompt="Select if YES ONLY" sqref="BB1" xr:uid="{00000000-0002-0000-0500-000063000000}">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00000000-0002-0000-0500-000064000000}">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00000000-0002-0000-0500-000065000000}">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DZ1525"/>
  <sheetViews>
    <sheetView zoomScale="90" zoomScaleNormal="90" workbookViewId="0">
      <selection activeCell="K3" sqref="K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12" t="s">
        <v>348</v>
      </c>
      <c r="C1" s="113"/>
      <c r="D1" s="113"/>
      <c r="E1" s="113"/>
      <c r="F1" s="113"/>
      <c r="G1" s="113"/>
      <c r="H1" s="114"/>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00000000-0002-0000-0600-000000000000}"/>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00000000-0002-0000-0600-000001000000}"/>
    <dataValidation allowBlank="1" showInputMessage="1" showErrorMessage="1" promptTitle="Product Description (overflow)" prompt="Overflow from Column J - Product Descritpion_x000a_Use this column when additional description is unavoidable" sqref="K2:K1048576" xr:uid="{00000000-0002-0000-0600-000002000000}"/>
    <dataValidation allowBlank="1" showInputMessage="1" showErrorMessage="1" promptTitle="Product Description" prompt="40 Characters Maximum_x000a_Include color, size and unit measure_x000a_You may utilize Column K when additional description is unavoidable." sqref="J2:J1048576" xr:uid="{00000000-0002-0000-0600-000003000000}"/>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00000000-0002-0000-0600-000004000000}">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0000000-0002-0000-0600-000005000000}"/>
    <dataValidation operator="lessThanOrEqual" allowBlank="1" showInputMessage="1" showErrorMessage="1" promptTitle="Weight - UOM" prompt="Weight in lbs. of the item packed in the purchasing unit of measure" sqref="AF2:AF1048576" xr:uid="{00000000-0002-0000-0600-000006000000}"/>
    <dataValidation allowBlank="1" showInputMessage="1" showErrorMessage="1" promptTitle="TI HI Bottom UOM (cs or bg)" prompt="Case or Bag_x000a_TI HI Unit of Measure - 2 Characters_x000a_CS = Case_x000a_BG = Bag" sqref="AP2:AP1048576" xr:uid="{00000000-0002-0000-0600-000007000000}"/>
    <dataValidation allowBlank="1" showInputMessage="1" showErrorMessage="1" promptTitle="TI HI Row High Qty" prompt="Quantity of TI HI Layers" sqref="AO2:AO1048576" xr:uid="{00000000-0002-0000-0600-000008000000}"/>
    <dataValidation allowBlank="1" showInputMessage="1" showErrorMessage="1" promptTitle="Height - Purchasing UOM" prompt="Height in Inches of the item packing in the unit of measure" sqref="AB2:AB1048576" xr:uid="{00000000-0002-0000-0600-000009000000}"/>
    <dataValidation allowBlank="1" showInputMessage="1" showErrorMessage="1" promptTitle="Case Pack Cubic Feet" prompt="Numeric Field_x000a_6 Digit Max_x000a_Ex. 1234.00_x000a_Cube by the Case (H x W x D)" sqref="P2:P1048576" xr:uid="{00000000-0002-0000-0600-00000A000000}"/>
    <dataValidation allowBlank="1" showInputMessage="1" showErrorMessage="1" promptTitle="Price Changes" prompt="(Columns BA through BG and/orBH through BN)_x000a_P=Prices changed since last year_x000a_Blank=No price changes since last year" sqref="B5:B1048576 B2:B3" xr:uid="{00000000-0002-0000-0600-00000B000000}"/>
    <dataValidation allowBlank="1" showInputMessage="1" showErrorMessage="1" promptTitle="SDS Document Date" prompt="6 Digits _x000a_Ex:  12/15/20" sqref="AZ2:AZ1048576" xr:uid="{00000000-0002-0000-0600-00000C000000}"/>
    <dataValidation allowBlank="1" showInputMessage="1" showErrorMessage="1" promptTitle="SDS Required Y/N" prompt="Select if YES only" sqref="BA2:BA1048576" xr:uid="{00000000-0002-0000-0600-00000D000000}"/>
    <dataValidation allowBlank="1" showInputMessage="1" showErrorMessage="1" promptTitle="TI HI Bottom Layer Qty" prompt="Quantity of TI HI bottom layer" sqref="AN2:AN1048576" xr:uid="{00000000-0002-0000-0600-00000E000000}"/>
    <dataValidation type="list" allowBlank="1" showInputMessage="1" showErrorMessage="1" promptTitle="Product Shelf Life" prompt="Yes or No_x000a_Y = Yes_x000a_N = No_x000a_If applicable" sqref="BT3:BT1048576" xr:uid="{00000000-0002-0000-0600-00000F000000}">
      <formula1>"Y, N"</formula1>
    </dataValidation>
    <dataValidation allowBlank="1" showInputMessage="1" showErrorMessage="1" promptTitle="Use only if applicable" prompt="Include other Mfr. Names, Labels or Brands that you are listing on the PDS" sqref="E2" xr:uid="{00000000-0002-0000-0600-000010000000}"/>
    <dataValidation type="textLength" allowBlank="1" showInputMessage="1" showErrorMessage="1" promptTitle="Price Effective Date" prompt="Format:_x000a_ 8/1/15 or 10/10/15" sqref="BI3" xr:uid="{00000000-0002-0000-0600-000011000000}">
      <formula1>6</formula1>
      <formula2>8</formula2>
    </dataValidation>
    <dataValidation type="textLength" operator="lessThanOrEqual" allowBlank="1" showInputMessage="1" showErrorMessage="1" promptTitle="Pack Depth" prompt="Enter pack depth on inches_x000a_for mixed displays enter depth of entire display" sqref="AL4" xr:uid="{00000000-0002-0000-0600-000012000000}">
      <formula1>3</formula1>
    </dataValidation>
    <dataValidation type="textLength" operator="lessThanOrEqual" allowBlank="1" showInputMessage="1" showErrorMessage="1" promptTitle="Pack Width" prompt="Edit pack width in inches_x000a_for mixed displays enter width of entire display" sqref="AK4" xr:uid="{00000000-0002-0000-0600-000013000000}">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00000000-0002-0000-0600-000014000000}">
      <formula1>"U,C,D,N"</formula1>
    </dataValidation>
    <dataValidation type="textLength" operator="lessThanOrEqual" allowBlank="1" showInputMessage="1" showErrorMessage="1" promptTitle="Mfr. Item Number" prompt="Alpha/Numeric Field_x000a_" sqref="F3" xr:uid="{00000000-0002-0000-0600-000015000000}">
      <formula1>15</formula1>
    </dataValidation>
    <dataValidation allowBlank="1" showInputMessage="1" showErrorMessage="1" promptTitle="Website Product Description" prompt="Use only when applicable" sqref="L2:L1048576" xr:uid="{00000000-0002-0000-0600-000016000000}"/>
    <dataValidation allowBlank="1" showInputMessage="1" showErrorMessage="1" promptTitle="HTS 301 Tariff Number" prompt="Enter HTS 301 Tariff Number" sqref="AY2:AY1048576" xr:uid="{00000000-0002-0000-0600-000017000000}"/>
    <dataValidation allowBlank="1" showInputMessage="1" showErrorMessage="1" promptTitle="Distributor Code #" prompt="Managed by the Distributor if required" sqref="I2:I1048576" xr:uid="{00000000-0002-0000-0600-000018000000}"/>
    <dataValidation type="list" allowBlank="1" showInputMessage="1" showErrorMessage="1" promptTitle="Lot Controlled Item Y/N" prompt="Enter Yes or No_x000a_Y-Yes_x000a_N=No" sqref="AV2:AV1048576 AW1" xr:uid="{00000000-0002-0000-0600-000019000000}">
      <formula1>"Y, N"</formula1>
    </dataValidation>
    <dataValidation type="list" allowBlank="1" showInputMessage="1" showErrorMessage="1" promptTitle="Hazard Code - Ground Y/N" prompt="Enter Yes or No_x000a_Y=Yes_x000a_N=No" sqref="AU2:AU1048576 AV1" xr:uid="{00000000-0002-0000-0600-00001A000000}">
      <formula1>"Y, N"</formula1>
    </dataValidation>
    <dataValidation type="list" allowBlank="1" showInputMessage="1" showErrorMessage="1" promptTitle="Hazard Code - Water Y/N" prompt="Enter Yes or No_x000a_Y=Yes_x000a_N=No" sqref="AT2:AT1048576 AU1" xr:uid="{00000000-0002-0000-0600-00001B000000}">
      <formula1>"Y, N"</formula1>
    </dataValidation>
    <dataValidation type="list" allowBlank="1" showInputMessage="1" showErrorMessage="1" promptTitle="Hazard Code Air Y/N" prompt="Enter Yes or No_x000a_Y=Yes_x000a_N=No" sqref="AS2:AS1048576 AT1" xr:uid="{00000000-0002-0000-0600-00001C000000}">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00000000-0002-0000-0600-00001D000000}">
      <formula1>6</formula1>
    </dataValidation>
    <dataValidation allowBlank="1" showInputMessage="1" showErrorMessage="1" promptTitle="Width Purchasing UOM" prompt="Width in inches of the item packed in the purchasing unit of measure" sqref="AC2:AC1048576 AB1" xr:uid="{00000000-0002-0000-0600-00001E000000}"/>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00000000-0002-0000-0600-00001F000000}"/>
    <dataValidation type="decimal" operator="lessThanOrEqual" allowBlank="1" showInputMessage="1" showErrorMessage="1" promptTitle="Price A - Distributor /Ea." prompt="Heading maybe customized_x000a_Numeric Field_x000a_8 Digit Max_x000a_Ex 1234.0000" sqref="BK3:BK1048576 BM1" xr:uid="{00000000-0002-0000-0600-000020000000}">
      <formula1>9999.9999</formula1>
    </dataValidation>
    <dataValidation operator="lessThanOrEqual" allowBlank="1" showInputMessage="1" showErrorMessage="1" promptTitle="Item Depth - Each" prompt="Actual depth in inches of the item without packaging_x000a_Numeric Field_x000a_Ex. 1234.00" sqref="Y2:Y1048576 X1" xr:uid="{00000000-0002-0000-0600-000021000000}"/>
    <dataValidation type="textLength" operator="lessThanOrEqual" allowBlank="1" showInputMessage="1" showErrorMessage="1" promptTitle="Item Width - Each" prompt="Item Width in inches of the item without packaging_x000a_Numeric Field_x000a_6 Digit Maz_x000a_Ex 1234.00" sqref="X3:X1048576" xr:uid="{00000000-0002-0000-0600-000022000000}">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00000000-0002-0000-0600-000023000000}">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00000000-0002-0000-0600-000024000000}">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00000000-0002-0000-0600-000025000000}">
      <formula1>"NR, RY, RN"</formula1>
    </dataValidation>
    <dataValidation type="list" operator="lessThanOrEqual" allowBlank="1" showInputMessage="1" showErrorMessage="1" promptTitle="Image Format" prompt="PDF_x000a_Jpeg" sqref="BS2:BS1048576 BV1" xr:uid="{00000000-0002-0000-0600-000026000000}">
      <formula1>"PDF, Jpeg"</formula1>
    </dataValidation>
    <dataValidation type="list" allowBlank="1" showInputMessage="1" showErrorMessage="1" promptTitle="Image Available" prompt="Enter Yes or No_x000a_Y = Yes_x000a_N = No" sqref="BR2:BR1048576 BU1" xr:uid="{00000000-0002-0000-0600-000027000000}">
      <formula1>"Y, N"</formula1>
    </dataValidation>
    <dataValidation type="textLength" operator="lessThanOrEqual" allowBlank="1" showInputMessage="1" showErrorMessage="1" promptTitle="EAN Number (13 Digits)" prompt="Enter 13 Digits item identification coded if you do not use UPC Codes" sqref="BP2:BP1048576 BS1" xr:uid="{00000000-0002-0000-0600-000028000000}">
      <formula1>13</formula1>
    </dataValidation>
    <dataValidation operator="lessThanOrEqual" allowBlank="1" showInputMessage="1" showErrorMessage="1" promptTitle="Distributor Domestic FOB/EA" prompt="Cost_x000a_Numeric Field_x000a_8 Didgit Max" sqref="BH2:BH1048576" xr:uid="{00000000-0002-0000-0600-000029000000}"/>
    <dataValidation operator="lessThanOrEqual" allowBlank="1" showInputMessage="1" showErrorMessage="1" promptTitle="Distributor Import FOB / EA" prompt="Cost_x000a_Numeric Field_x000a_8 Digit Max" sqref="BG2:BG1048576 BI1" xr:uid="{00000000-0002-0000-0600-00002A000000}"/>
    <dataValidation operator="lessThanOrEqual" allowBlank="1" showInputMessage="1" showErrorMessage="1" promptTitle="Dealer Drop Ship Each" prompt="Cost_x000a_Numeric Field_x000a_8 Digit Max_x000a_" sqref="BF2:BF1048576 BH1" xr:uid="{00000000-0002-0000-0600-00002B000000}"/>
    <dataValidation type="textLength" operator="lessThanOrEqual" allowBlank="1" showInputMessage="1" showErrorMessage="1" promptTitle="US Harmoized Tariff Number" prompt="Enter US Harmonized Tariff Number_x000a_Numeric Field" sqref="AX2:AX1048576 AY1" xr:uid="{00000000-0002-0000-0600-00002C000000}">
      <formula1>15</formula1>
    </dataValidation>
    <dataValidation type="textLength" operator="lessThanOrEqual" allowBlank="1" showInputMessage="1" showErrorMessage="1" promptTitle="FRT Class Code" prompt="Enter Code Number_x000a_Numeric Field" sqref="AW2:AW1048576 AX1" xr:uid="{00000000-0002-0000-0600-00002D000000}">
      <formula1>10</formula1>
    </dataValidation>
    <dataValidation type="textLength" operator="lessThanOrEqual" allowBlank="1" showInputMessage="1" showErrorMessage="1" promptTitle="Insurance Class Code" prompt="Enter if applicable " sqref="AR2:AR1048576 AS1" xr:uid="{00000000-0002-0000-0600-00002E000000}">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00000000-0002-0000-0600-00002F000000}">
      <formula1>15</formula1>
    </dataValidation>
    <dataValidation type="textLength" operator="lessThanOrEqual" allowBlank="1" showInputMessage="1" showErrorMessage="1" promptTitle="Pack Height" prompt="Enter pack height in inches_x000a_for mixed displays enter height of entire display" sqref="AM2:AM1048576 AL1" xr:uid="{00000000-0002-0000-0600-000030000000}">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00000000-0002-0000-0600-000031000000}">
      <formula1>3</formula1>
    </dataValidation>
    <dataValidation type="textLength" operator="lessThanOrEqual" allowBlank="1" showInputMessage="1" showErrorMessage="1" promptTitle="Pack Width" prompt="Edit pack width in inches_x000a_for mixed displays enter width of entie display" sqref="AK5:AK1048576 AK2:AK3 AJ1" xr:uid="{00000000-0002-0000-0600-000032000000}">
      <formula1>3</formula1>
    </dataValidation>
    <dataValidation operator="lessThanOrEqual" allowBlank="1" showInputMessage="1" showErrorMessage="1" promptTitle="Pack Weight" prompt="Enter pack weight in lbs. _x000a_for mixed displays enter weight in lbs. of entire display" sqref="AJ2:AJ1048576 AI1" xr:uid="{00000000-0002-0000-0600-000033000000}"/>
    <dataValidation operator="lessThanOrEqual" allowBlank="1" showInputMessage="1" showErrorMessage="1" promptTitle="Pack Cu Ft" prompt="Enter Pack CU FT (cft) in purchasing UOM_x000a_for mixed display enter cu ft of entire display" sqref="AI2:AI1048576 AH1" xr:uid="{00000000-0002-0000-0600-000034000000}"/>
    <dataValidation type="list" operator="lessThanOrEqual" allowBlank="1" showInputMessage="1" showErrorMessage="1" promptTitle="Purchase Unit of Measure Code" prompt="Enter - 2 Characters Maximum_x000a_MP = Master Pack_x000a_PL = Pallet_x000a_" sqref="AH2:AH1048576 AG1" xr:uid="{00000000-0002-0000-0600-000035000000}">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00000000-0002-0000-0600-000036000000}"/>
    <dataValidation operator="lessThanOrEqual" allowBlank="1" showInputMessage="1" showErrorMessage="1" promptTitle="CF - Purchasing UOM" prompt="Cubic Feet (CFT)of the item packed in the purchasing unit of measure" sqref="AE2:AE1048576" xr:uid="{00000000-0002-0000-0600-000037000000}"/>
    <dataValidation operator="lessThanOrEqual" allowBlank="1" showInputMessage="1" showErrorMessage="1" promptTitle="Depth - Purchasing UOM" prompt="Depth in inches of the item packed in the purchasing unit of measure" sqref="AD2:AD1048576 AC1" xr:uid="{00000000-0002-0000-0600-000038000000}"/>
    <dataValidation operator="lessThanOrEqual" allowBlank="1" showInputMessage="1" showErrorMessage="1" promptTitle="Item Weight - Each" prompt="Actual weight of the item without packaging_x000a_Numeric Field_x000a_Ex 123.00" sqref="AA2:AA1048576 Z1" xr:uid="{00000000-0002-0000-0600-000039000000}"/>
    <dataValidation operator="lessThanOrEqual" allowBlank="1" showInputMessage="1" showErrorMessage="1" promptTitle="Item Cubic Feet - Each" prompt="Actual cube feet (CFT) of the item without packaging_x000a_Numeric Field_x000a_Ex. 1234.00" sqref="Z2:Z1048576 Y1" xr:uid="{00000000-0002-0000-0600-00003A000000}"/>
    <dataValidation type="textLength" operator="lessThanOrEqual" allowBlank="1" showInputMessage="1" showErrorMessage="1" promptTitle="Pack / Tier" prompt="Enter the number of stock packs on a tier (called a pallet)_x000a_Be sure to enter in multiples of stock pack" sqref="N2:N1048576 M1" xr:uid="{00000000-0002-0000-0600-00003B000000}">
      <formula1>3</formula1>
    </dataValidation>
    <dataValidation type="list" allowBlank="1" showInputMessage="1" showErrorMessage="1" promptTitle="Other Changes" prompt="O = Other changes (not price) to the item number since last year.  Please describe changes in Column D._x000a_" sqref="C2:C1048576" xr:uid="{00000000-0002-0000-0600-00003C000000}">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00000000-0002-0000-0600-00003D000000}">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0000000-0002-0000-0600-00003E00000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00000000-0002-0000-0600-00003F000000}">
      <formula1>"U,C,D,N"</formula1>
    </dataValidation>
    <dataValidation type="decimal" operator="lessThanOrEqual" allowBlank="1" showInputMessage="1" showErrorMessage="1" promptTitle="Drive Item Price / Ea." prompt="Numeric Field_x000a_8 Digit Max; _x000a_ex: 1234.0000" sqref="BJ3:BJ1048576 BL1" xr:uid="{00000000-0002-0000-0600-000040000000}">
      <formula1>9999.9999</formula1>
    </dataValidation>
    <dataValidation type="whole" operator="lessThanOrEqual" allowBlank="1" showInputMessage="1" showErrorMessage="1" promptTitle="Case Pack Quantity / Ea." prompt="Numeric Field_x000a_5 Digit Max;_x000a_Ex: 12345" sqref="M2:M3" xr:uid="{00000000-0002-0000-0600-000041000000}">
      <formula1>99999</formula1>
    </dataValidation>
    <dataValidation type="textLength" operator="lessThanOrEqual" allowBlank="1" showInputMessage="1" showErrorMessage="1" promptTitle="Mfr. Item Number" prompt="Alpha/Numeric Field_x000a_15 Character Max" sqref="F2 F4:F1048576" xr:uid="{00000000-0002-0000-0600-00004200000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00000000-0002-0000-0600-000043000000}">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0000000-0002-0000-0600-000044000000}">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00000000-0002-0000-0600-000045000000}">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00000000-0002-0000-0600-000046000000}">
      <formula1>9999.9999</formula1>
    </dataValidation>
    <dataValidation type="decimal" operator="lessThanOrEqual" allowBlank="1" showInputMessage="1" showErrorMessage="1" promptTitle="Drop Ship Price / Ea." prompt="Numeric Field_x000a_8 Digit Max; _x000a_ex: 1234.0000" sqref="BE2:BE1048576 BG1" xr:uid="{00000000-0002-0000-0600-000047000000}">
      <formula1>9999.9999</formula1>
    </dataValidation>
    <dataValidation type="decimal" operator="lessThanOrEqual" allowBlank="1" showInputMessage="1" showErrorMessage="1" promptTitle="Suggested Dealer / Ea." prompt="Numeric Field_x000a_8 Digit Max; _x000a_ex: 1234.0000" sqref="BC3:BC1048576 BE1" xr:uid="{00000000-0002-0000-0600-000048000000}">
      <formula1>9999.9999</formula1>
    </dataValidation>
    <dataValidation type="decimal" operator="lessThanOrEqual" allowBlank="1" showInputMessage="1" showErrorMessage="1" promptTitle="Suggested Retail /Ea." prompt="Numeric Field_x000a_8 Digit Max; _x000a_ex: 1234.0000" sqref="BB3:BB1048576" xr:uid="{00000000-0002-0000-0600-000049000000}">
      <formula1>9999.9999</formula1>
    </dataValidation>
    <dataValidation type="decimal" operator="lessThanOrEqual" allowBlank="1" showInputMessage="1" showErrorMessage="1" promptTitle="Case Pack Width / inches" prompt="Numeric Field_x000a_3 Digit Max; _x000a_ex: 12.0" sqref="S2:S1048576 R1" xr:uid="{00000000-0002-0000-0600-00004A000000}">
      <formula1>99.9</formula1>
    </dataValidation>
    <dataValidation type="decimal" operator="lessThanOrEqual" allowBlank="1" showInputMessage="1" showErrorMessage="1" promptTitle="Case Pack Height  /inches" prompt="Numeric Field_x000a_3 Digit Max; _x000a_ex: 12.0" sqref="R2:R1048576 Q1" xr:uid="{00000000-0002-0000-0600-00004B000000}">
      <formula1>99.9</formula1>
    </dataValidation>
    <dataValidation type="decimal" operator="lessThanOrEqual" allowBlank="1" showInputMessage="1" showErrorMessage="1" promptTitle="Case Pack Depth / inches" prompt="Numeric Field_x000a_3 Digit Max; _x000a_ex: 12.0" sqref="T2:T1048576 S1" xr:uid="{00000000-0002-0000-0600-00004C000000}">
      <formula1>99.9</formula1>
    </dataValidation>
    <dataValidation type="whole" operator="lessThanOrEqual" allowBlank="1" showInputMessage="1" showErrorMessage="1" promptTitle="Case Pallet Quantity / cases" prompt="Numeric Field_x000a_4 Digit Max; _x000a_Ex: 1234" sqref="U2:U1048576 T1" xr:uid="{00000000-0002-0000-0600-00004D000000}">
      <formula1>9999</formula1>
    </dataValidation>
    <dataValidation type="whole" operator="lessThanOrEqual" allowBlank="1" showInputMessage="1" showErrorMessage="1" promptTitle="Master Carton Quantity" prompt="Number of Case Packs_x000a_Numeric Field_x000a_5 Digit Max;  _x000a_Ex: 12345" sqref="V2:V1048576 U1" xr:uid="{00000000-0002-0000-0600-00004E000000}">
      <formula1>99999</formula1>
    </dataValidation>
    <dataValidation type="decimal" operator="lessThanOrEqual" allowBlank="1" showInputMessage="1" showErrorMessage="1" promptTitle="Case Pack Weight / lbs" prompt="Numeric Field_x000a_6 Digit Max; _x000a_Ex: 1234.00" sqref="Q2:Q1048576 P1" xr:uid="{00000000-0002-0000-0600-00004F000000}">
      <formula1>9999.99</formula1>
    </dataValidation>
    <dataValidation type="whole" operator="lessThanOrEqual" allowBlank="1" showInputMessage="1" showErrorMessage="1" promptTitle="Case Pack Quantity/Ea." prompt="Numeric Field_x000a_5 Digit Max;_x000a_Ex: 12345" sqref="M4:M65537" xr:uid="{00000000-0002-0000-0600-000050000000}">
      <formula1>99999</formula1>
    </dataValidation>
    <dataValidation type="decimal" operator="lessThanOrEqual" allowBlank="1" showInputMessage="1" showErrorMessage="1" promptTitle="Distributor / Ea." prompt="Numeric Field_x000a_8 Digit Max; _x000a_ex: 1234.0000" sqref="BD3:BD1048576 BF1" xr:uid="{00000000-0002-0000-0600-000051000000}">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00000000-0002-0000-0600-000052000000}">
      <formula1>6</formula1>
      <formula2>8</formula2>
    </dataValidation>
    <dataValidation allowBlank="1" showInputMessage="1" showErrorMessage="1" promptTitle="HTS301 Tariff Number" prompt="Enter HTS 301 Tariff Number" sqref="AZ1" xr:uid="{00000000-0002-0000-0600-000053000000}"/>
    <dataValidation type="decimal" operator="lessThanOrEqual" allowBlank="1" showInputMessage="1" showErrorMessage="1" promptTitle="Case Pack Cubic / Feet" prompt="Numeric Field_x000a_6 Digit Max_x000a_Ex. 1234.00_x000a_Cube by the Case (H x W x F / 1728)" sqref="O1" xr:uid="{00000000-0002-0000-0600-000054000000}">
      <formula1>9999.99</formula1>
    </dataValidation>
    <dataValidation operator="lessThanOrEqual" allowBlank="1" showInputMessage="1" showErrorMessage="1" promptTitle="CF - Purchasing UOM" prompt="Cubic Feet (CFT) in inches of the item packed in the purchasing unit of measure" sqref="AD1" xr:uid="{00000000-0002-0000-0600-000055000000}"/>
    <dataValidation operator="lessThanOrEqual" allowBlank="1" showInputMessage="1" showErrorMessage="1" promptTitle="Weight - UOM" prompt="Weight in inches of the item packed in the purchasing unit of measure" sqref="AE1" xr:uid="{00000000-0002-0000-0600-000056000000}"/>
    <dataValidation allowBlank="1" showInputMessage="1" showErrorMessage="1" promptTitle="Ti Hi Bottom Layer Qty" prompt="Quantity of Ti Hi bottom layer" sqref="AM1" xr:uid="{00000000-0002-0000-0600-000057000000}"/>
    <dataValidation type="textLength" operator="lessThanOrEqual" allowBlank="1" showInputMessage="1" showErrorMessage="1" promptTitle="Ti Hi Row High Qty" prompt="Quantity of Ti Hi Layers" sqref="AN1" xr:uid="{00000000-0002-0000-0600-000058000000}">
      <formula1>3</formula1>
    </dataValidation>
    <dataValidation type="list" operator="lessThanOrEqual" allowBlank="1" showInputMessage="1" showErrorMessage="1" promptTitle="Ti Hi Bottom UOM " prompt="Case or Bag_x000a_Ti Hi Unit of Measure - 2 Characters_x000a_CS = Case_x000a_BG = Bag" sqref="AO1" xr:uid="{00000000-0002-0000-0600-000059000000}">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00000000-0002-0000-0600-00005A000000}">
      <formula1>3</formula1>
    </dataValidation>
    <dataValidation type="textLength" operator="lessThanOrEqual" allowBlank="1" showInputMessage="1" showErrorMessage="1" promptTitle="Tier Pallet" prompt="Enter the number of tiers on a pallet.  Be sure to enter in multiples of the stock pack." sqref="AQ1" xr:uid="{00000000-0002-0000-0600-00005B000000}">
      <formula1>3</formula1>
    </dataValidation>
    <dataValidation operator="lessThanOrEqual" allowBlank="1" showInputMessage="1" showErrorMessage="1" promptTitle="Distributor Import FOB/EA" prompt="Cost_x000a_Numeric Field_x000a_8 Didgit Max" sqref="BJ1" xr:uid="{00000000-0002-0000-0600-00005C000000}"/>
    <dataValidation type="textLength" operator="lessThanOrEqual" allowBlank="1" showInputMessage="1" showErrorMessage="1" promptTitle="Mfr. Item # - Supports Col. E" prompt="Complete if Mfr. item number is longer than the 10 digits allowed in column E" sqref="BR1" xr:uid="{00000000-0002-0000-0600-00005D000000}">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00000000-0002-0000-0600-00005E000000}">
      <formula1>"NR, RY, RN"</formula1>
    </dataValidation>
    <dataValidation type="list" operator="lessThanOrEqual" allowBlank="1" showInputMessage="1" showErrorMessage="1" promptTitle="SDS" prompt="Enter Y of Item requires SDS or leave blank it item does not require_x000a_Y = Yes" sqref="BY1" xr:uid="{00000000-0002-0000-0600-00005F000000}">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00000000-0002-0000-0600-000060000000}">
      <formula1>"Y"</formula1>
    </dataValidation>
    <dataValidation allowBlank="1" showInputMessage="1" showErrorMessage="1" promptTitle="MDS Document Date" prompt="6 Digits with dashes_x000a_Ex. 12/15/20" sqref="BA1" xr:uid="{00000000-0002-0000-0600-000061000000}"/>
    <dataValidation type="textLength" operator="lessThanOrEqual" allowBlank="1" showInputMessage="1" showErrorMessage="1" promptTitle="List Price" prompt="Mfr. list price_x000a_Numeric Field_x000a_Ex. 123.00" sqref="BD1" xr:uid="{00000000-0002-0000-0600-000062000000}">
      <formula1>7</formula1>
    </dataValidation>
    <dataValidation type="list" showInputMessage="1" showErrorMessage="1" promptTitle="MSDS Required Y/N" prompt="Select if YES ONLY" sqref="BB1" xr:uid="{00000000-0002-0000-0600-000063000000}">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00000000-0002-0000-0600-000064000000}">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00000000-0002-0000-0600-000065000000}">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4D9C08-E0EB-46AF-917B-4AAD1EE1B788}">
  <ds:schemaRefs>
    <ds:schemaRef ds:uri="http://schemas.microsoft.com/office/2006/documentManagement/types"/>
    <ds:schemaRef ds:uri="http://purl.org/dc/terms/"/>
    <ds:schemaRef ds:uri="http://schemas.openxmlformats.org/package/2006/metadata/core-properties"/>
    <ds:schemaRef ds:uri="http://purl.org/dc/dcmitype/"/>
    <ds:schemaRef ds:uri="f2434ee9-1cd3-4c1a-a192-d3391be5ab9d"/>
    <ds:schemaRef ds:uri="196a24aa-7217-41eb-bccf-369b87cb10d1"/>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2020-05-06T13:38:24Z</cp:lastPrinted>
  <dcterms:created xsi:type="dcterms:W3CDTF">2000-04-18T19:53:58Z</dcterms:created>
  <dcterms:modified xsi:type="dcterms:W3CDTF">2020-08-31T16:01:23Z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