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PublicationScripts\"/>
    </mc:Choice>
  </mc:AlternateContent>
  <xr:revisionPtr revIDLastSave="0" documentId="13_ncr:1_{1061E737-EB3B-437E-BDBB-ECA4F98E42E1}" xr6:coauthVersionLast="47" xr6:coauthVersionMax="47" xr10:uidLastSave="{00000000-0000-0000-0000-000000000000}"/>
  <bookViews>
    <workbookView xWindow="2420" yWindow="2420" windowWidth="16920" windowHeight="10450" xr2:uid="{00000000-000D-0000-FFFF-FFFF00000000}"/>
  </bookViews>
  <sheets>
    <sheet name="Sheet1" sheetId="1" r:id="rId1"/>
  </sheets>
  <definedNames>
    <definedName name="I_opt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4" i="1" l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B284" i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B266" i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B250" i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1" i="1"/>
  <c r="B12" i="1"/>
  <c r="B13" i="1" s="1"/>
  <c r="B10" i="1"/>
  <c r="C10" i="1" s="1"/>
  <c r="C9" i="1"/>
  <c r="C13" i="1" l="1"/>
  <c r="B14" i="1"/>
  <c r="B15" i="1" s="1"/>
  <c r="B16" i="1" s="1"/>
  <c r="C15" i="1"/>
  <c r="C14" i="1"/>
  <c r="C12" i="1"/>
  <c r="C11" i="1"/>
  <c r="C16" i="1" l="1"/>
  <c r="B17" i="1"/>
  <c r="B18" i="1" l="1"/>
  <c r="C17" i="1"/>
  <c r="B19" i="1" l="1"/>
  <c r="C18" i="1"/>
  <c r="B20" i="1" l="1"/>
  <c r="C19" i="1"/>
  <c r="C20" i="1" l="1"/>
  <c r="B21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C28" i="1" l="1"/>
  <c r="B29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C44" i="1" l="1"/>
  <c r="B45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C56" i="1" l="1"/>
  <c r="B57" i="1"/>
  <c r="B58" i="1" l="1"/>
  <c r="C57" i="1"/>
  <c r="B59" i="1" l="1"/>
  <c r="C58" i="1"/>
  <c r="B60" i="1" l="1"/>
  <c r="C59" i="1"/>
  <c r="B61" i="1" l="1"/>
  <c r="C60" i="1"/>
  <c r="C61" i="1" l="1"/>
  <c r="B62" i="1"/>
  <c r="B63" i="1" l="1"/>
  <c r="C62" i="1"/>
  <c r="B64" i="1" l="1"/>
  <c r="C63" i="1"/>
  <c r="C64" i="1" l="1"/>
  <c r="B65" i="1"/>
  <c r="B66" i="1" l="1"/>
  <c r="C65" i="1"/>
  <c r="B67" i="1" l="1"/>
  <c r="C66" i="1"/>
  <c r="B68" i="1" l="1"/>
  <c r="C67" i="1"/>
  <c r="C68" i="1" l="1"/>
  <c r="B69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C76" i="1" l="1"/>
  <c r="B77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C100" i="1" l="1"/>
  <c r="B101" i="1"/>
  <c r="B102" i="1" l="1"/>
  <c r="C101" i="1"/>
  <c r="B103" i="1" l="1"/>
  <c r="C102" i="1"/>
  <c r="B104" i="1" l="1"/>
  <c r="C103" i="1"/>
  <c r="C104" i="1" l="1"/>
  <c r="B105" i="1"/>
  <c r="B106" i="1" l="1"/>
  <c r="C105" i="1"/>
  <c r="B107" i="1" l="1"/>
  <c r="C106" i="1"/>
  <c r="B108" i="1" l="1"/>
  <c r="C107" i="1"/>
  <c r="B109" i="1" l="1"/>
  <c r="C108" i="1"/>
  <c r="C109" i="1" l="1"/>
  <c r="B110" i="1"/>
  <c r="B111" i="1" l="1"/>
  <c r="C110" i="1"/>
  <c r="B112" i="1" l="1"/>
  <c r="C111" i="1"/>
  <c r="C112" i="1" l="1"/>
  <c r="B113" i="1"/>
  <c r="B114" i="1" l="1"/>
  <c r="C113" i="1"/>
  <c r="B115" i="1" l="1"/>
  <c r="C114" i="1"/>
  <c r="B116" i="1" l="1"/>
  <c r="C115" i="1"/>
  <c r="C116" i="1" l="1"/>
  <c r="B117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C124" i="1" l="1"/>
  <c r="B125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C140" i="1" l="1"/>
  <c r="B141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C148" i="1" l="1"/>
  <c r="B149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C157" i="1" l="1"/>
  <c r="B158" i="1"/>
  <c r="B159" i="1" l="1"/>
  <c r="C158" i="1"/>
  <c r="B160" i="1" l="1"/>
  <c r="C159" i="1"/>
  <c r="C160" i="1" l="1"/>
  <c r="B161" i="1"/>
  <c r="B162" i="1" l="1"/>
  <c r="C161" i="1"/>
  <c r="B163" i="1" l="1"/>
  <c r="C162" i="1"/>
  <c r="B164" i="1" l="1"/>
  <c r="C163" i="1"/>
  <c r="C164" i="1" l="1"/>
  <c r="B165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C172" i="1" l="1"/>
  <c r="B173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C196" i="1" l="1"/>
  <c r="B197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9" i="1" s="1"/>
  <c r="C248" i="1"/>
</calcChain>
</file>

<file path=xl/sharedStrings.xml><?xml version="1.0" encoding="utf-8"?>
<sst xmlns="http://schemas.openxmlformats.org/spreadsheetml/2006/main" count="6" uniqueCount="6">
  <si>
    <t>From Olson et al 2020 in supplement</t>
  </si>
  <si>
    <t>I</t>
  </si>
  <si>
    <t>response</t>
  </si>
  <si>
    <t>I_opt</t>
  </si>
  <si>
    <t>from SC114 env in Ecospace - DIA response SC114 Iopt (Right shoulder) set to 38</t>
  </si>
  <si>
    <t>Olson's was 42 hmmm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</si>
</sst>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Sheet1!$C$9:$C$249</c:f>
              <c:numCache>
                <c:formatCode>General</c:formatCode>
                <c:ptCount val="241"/>
                <c:pt idx="0">
                  <c:v>0</c:v>
                </c:pt>
                <c:pt idx="1">
                  <c:v>1.2663468357389209E-2</c:v>
                </c:pt>
                <c:pt idx="2">
                  <c:v>2.5172301896797884E-2</c:v>
                </c:pt>
                <c:pt idx="3">
                  <c:v>3.7528368655268339E-2</c:v>
                </c:pt>
                <c:pt idx="4">
                  <c:v>4.9733514106014967E-2</c:v>
                </c:pt>
                <c:pt idx="5">
                  <c:v>6.1789561430970301E-2</c:v>
                </c:pt>
                <c:pt idx="6">
                  <c:v>7.369831179003862E-2</c:v>
                </c:pt>
                <c:pt idx="7">
                  <c:v>8.5461544587097538E-2</c:v>
                </c:pt>
                <c:pt idx="8">
                  <c:v>9.7081017732786185E-2</c:v>
                </c:pt>
                <c:pt idx="9">
                  <c:v>0.10855846790412001</c:v>
                </c:pt>
                <c:pt idx="10">
                  <c:v>0.1198956108009688</c:v>
                </c:pt>
                <c:pt idx="11">
                  <c:v>0.13109414139943729</c:v>
                </c:pt>
                <c:pt idx="12">
                  <c:v>0.14215573420218486</c:v>
                </c:pt>
                <c:pt idx="13">
                  <c:v>0.1530820434857223</c:v>
                </c:pt>
                <c:pt idx="14">
                  <c:v>0.16387470354472078</c:v>
                </c:pt>
                <c:pt idx="15">
                  <c:v>0.17453532893336995</c:v>
                </c:pt>
                <c:pt idx="16">
                  <c:v>0.18506551470382165</c:v>
                </c:pt>
                <c:pt idx="17">
                  <c:v>0.19546683664175149</c:v>
                </c:pt>
                <c:pt idx="18">
                  <c:v>0.20574085149907767</c:v>
                </c:pt>
                <c:pt idx="19">
                  <c:v>0.2158890972238664</c:v>
                </c:pt>
                <c:pt idx="20">
                  <c:v>0.22591309318746219</c:v>
                </c:pt>
                <c:pt idx="21">
                  <c:v>0.23581434040887334</c:v>
                </c:pt>
                <c:pt idx="22">
                  <c:v>0.24559432177644785</c:v>
                </c:pt>
                <c:pt idx="23">
                  <c:v>0.25525450226687174</c:v>
                </c:pt>
                <c:pt idx="24">
                  <c:v>0.26479632916152152</c:v>
                </c:pt>
                <c:pt idx="25">
                  <c:v>0.27422123226020401</c:v>
                </c:pt>
                <c:pt idx="26">
                  <c:v>0.28353062409231383</c:v>
                </c:pt>
                <c:pt idx="27">
                  <c:v>0.29272590012544131</c:v>
                </c:pt>
                <c:pt idx="28">
                  <c:v>0.30180843897145937</c:v>
                </c:pt>
                <c:pt idx="29">
                  <c:v>0.31077960259012183</c:v>
                </c:pt>
                <c:pt idx="30">
                  <c:v>0.31964073649020303</c:v>
                </c:pt>
                <c:pt idx="31">
                  <c:v>0.328393169928206</c:v>
                </c:pt>
                <c:pt idx="32">
                  <c:v>0.33703821610467333</c:v>
                </c:pt>
                <c:pt idx="33">
                  <c:v>0.34557717235812391</c:v>
                </c:pt>
                <c:pt idx="34">
                  <c:v>0.35401132035664895</c:v>
                </c:pt>
                <c:pt idx="35">
                  <c:v>0.36234192628719347</c:v>
                </c:pt>
                <c:pt idx="36">
                  <c:v>0.37057024104255071</c:v>
                </c:pt>
                <c:pt idx="37">
                  <c:v>0.37869750040609873</c:v>
                </c:pt>
                <c:pt idx="38">
                  <c:v>0.38672492523430513</c:v>
                </c:pt>
                <c:pt idx="39">
                  <c:v>0.39465372163702767</c:v>
                </c:pt>
                <c:pt idx="40">
                  <c:v>0.40248508115563641</c:v>
                </c:pt>
                <c:pt idx="41">
                  <c:v>0.41022018093898516</c:v>
                </c:pt>
                <c:pt idx="42">
                  <c:v>0.41786018391725654</c:v>
                </c:pt>
                <c:pt idx="43">
                  <c:v>0.42540623897370827</c:v>
                </c:pt>
                <c:pt idx="44">
                  <c:v>0.4328594811143438</c:v>
                </c:pt>
                <c:pt idx="45">
                  <c:v>0.44022103163553389</c:v>
                </c:pt>
                <c:pt idx="46">
                  <c:v>0.44749199828961456</c:v>
                </c:pt>
                <c:pt idx="47">
                  <c:v>0.45467347544848258</c:v>
                </c:pt>
                <c:pt idx="48">
                  <c:v>0.46176654426521746</c:v>
                </c:pt>
                <c:pt idx="49">
                  <c:v>0.46877227283374895</c:v>
                </c:pt>
                <c:pt idx="50">
                  <c:v>0.47569171634659774</c:v>
                </c:pt>
                <c:pt idx="51">
                  <c:v>0.48252591725070987</c:v>
                </c:pt>
                <c:pt idx="52">
                  <c:v>0.48927590540140847</c:v>
                </c:pt>
                <c:pt idx="53">
                  <c:v>0.49594269821448739</c:v>
                </c:pt>
                <c:pt idx="54">
                  <c:v>0.50252730081646602</c:v>
                </c:pt>
                <c:pt idx="55">
                  <c:v>0.50903070619303059</c:v>
                </c:pt>
                <c:pt idx="56">
                  <c:v>0.51545389533568109</c:v>
                </c:pt>
                <c:pt idx="57">
                  <c:v>0.52179783738660901</c:v>
                </c:pt>
                <c:pt idx="58">
                  <c:v>0.52806348978182194</c:v>
                </c:pt>
                <c:pt idx="59">
                  <c:v>0.53425179839254278</c:v>
                </c:pt>
                <c:pt idx="60">
                  <c:v>0.54036369766489811</c:v>
                </c:pt>
                <c:pt idx="61">
                  <c:v>0.54640011075792183</c:v>
                </c:pt>
                <c:pt idx="62">
                  <c:v>0.55236194967988961</c:v>
                </c:pt>
                <c:pt idx="63">
                  <c:v>0.55825011542300795</c:v>
                </c:pt>
                <c:pt idx="64">
                  <c:v>0.56406549809647621</c:v>
                </c:pt>
                <c:pt idx="65">
                  <c:v>0.56980897705794098</c:v>
                </c:pt>
                <c:pt idx="66">
                  <c:v>0.57548142104336264</c:v>
                </c:pt>
                <c:pt idx="67">
                  <c:v>0.58108368829531343</c:v>
                </c:pt>
                <c:pt idx="68">
                  <c:v>0.58661662668972669</c:v>
                </c:pt>
                <c:pt idx="69">
                  <c:v>0.59208107386111275</c:v>
                </c:pt>
                <c:pt idx="70">
                  <c:v>0.59747785732626535</c:v>
                </c:pt>
                <c:pt idx="71">
                  <c:v>0.60280779460647171</c:v>
                </c:pt>
                <c:pt idx="72">
                  <c:v>0.60807169334824673</c:v>
                </c:pt>
                <c:pt idx="73">
                  <c:v>0.61327035144260977</c:v>
                </c:pt>
                <c:pt idx="74">
                  <c:v>0.61840455714292009</c:v>
                </c:pt>
                <c:pt idx="75">
                  <c:v>0.62347508918128858</c:v>
                </c:pt>
                <c:pt idx="76">
                  <c:v>0.62848271688358404</c:v>
                </c:pt>
                <c:pt idx="77">
                  <c:v>0.63342820028305047</c:v>
                </c:pt>
                <c:pt idx="78">
                  <c:v>0.63831229023255065</c:v>
                </c:pt>
                <c:pt idx="79">
                  <c:v>0.64313572851545597</c:v>
                </c:pt>
                <c:pt idx="80">
                  <c:v>0.64789924795519505</c:v>
                </c:pt>
                <c:pt idx="81">
                  <c:v>0.65260357252348</c:v>
                </c:pt>
                <c:pt idx="82">
                  <c:v>0.65724941744722487</c:v>
                </c:pt>
                <c:pt idx="83">
                  <c:v>0.66183748931417419</c:v>
                </c:pt>
                <c:pt idx="84">
                  <c:v>0.66636848617725308</c:v>
                </c:pt>
                <c:pt idx="85">
                  <c:v>0.67084309765765937</c:v>
                </c:pt>
                <c:pt idx="86">
                  <c:v>0.67526200504670875</c:v>
                </c:pt>
                <c:pt idx="87">
                  <c:v>0.67962588140645119</c:v>
                </c:pt>
                <c:pt idx="88">
                  <c:v>0.68393539166907003</c:v>
                </c:pt>
                <c:pt idx="89">
                  <c:v>0.68819119273508345</c:v>
                </c:pt>
                <c:pt idx="90">
                  <c:v>0.69239393357035595</c:v>
                </c:pt>
                <c:pt idx="91">
                  <c:v>0.69654425530194208</c:v>
                </c:pt>
                <c:pt idx="92">
                  <c:v>0.70064279131276908</c:v>
                </c:pt>
                <c:pt idx="93">
                  <c:v>0.70469016733517797</c:v>
                </c:pt>
                <c:pt idx="94">
                  <c:v>0.70868700154333364</c:v>
                </c:pt>
                <c:pt idx="95">
                  <c:v>0.71263390464451981</c:v>
                </c:pt>
                <c:pt idx="96">
                  <c:v>0.7165314799693302</c:v>
                </c:pt>
                <c:pt idx="97">
                  <c:v>0.72038032356077042</c:v>
                </c:pt>
                <c:pt idx="98">
                  <c:v>0.72418102426228437</c:v>
                </c:pt>
                <c:pt idx="99">
                  <c:v>0.72793416380471654</c:v>
                </c:pt>
                <c:pt idx="100">
                  <c:v>0.73164031689222486</c:v>
                </c:pt>
                <c:pt idx="101">
                  <c:v>0.73530005128715459</c:v>
                </c:pt>
                <c:pt idx="102">
                  <c:v>0.73891392789388766</c:v>
                </c:pt>
                <c:pt idx="103">
                  <c:v>0.74248250084167955</c:v>
                </c:pt>
                <c:pt idx="104">
                  <c:v>0.74600631756649549</c:v>
                </c:pt>
                <c:pt idx="105">
                  <c:v>0.74948591889185712</c:v>
                </c:pt>
                <c:pt idx="106">
                  <c:v>0.75292183910871369</c:v>
                </c:pt>
                <c:pt idx="107">
                  <c:v>0.75631460605434864</c:v>
                </c:pt>
                <c:pt idx="108">
                  <c:v>0.759664741190333</c:v>
                </c:pt>
                <c:pt idx="109">
                  <c:v>0.76297275967953493</c:v>
                </c:pt>
                <c:pt idx="110">
                  <c:v>0.76623917046220369</c:v>
                </c:pt>
                <c:pt idx="111">
                  <c:v>0.76946447633112958</c:v>
                </c:pt>
                <c:pt idx="112">
                  <c:v>0.77264917400590027</c:v>
                </c:pt>
                <c:pt idx="113">
                  <c:v>0.77579375420625685</c:v>
                </c:pt>
                <c:pt idx="114">
                  <c:v>0.77889870172456588</c:v>
                </c:pt>
                <c:pt idx="115">
                  <c:v>0.78196449549741576</c:v>
                </c:pt>
                <c:pt idx="116">
                  <c:v>0.78499160867634743</c:v>
                </c:pt>
                <c:pt idx="117">
                  <c:v>0.78798050869773129</c:v>
                </c:pt>
                <c:pt idx="118">
                  <c:v>0.79093165735180038</c:v>
                </c:pt>
                <c:pt idx="119">
                  <c:v>0.79384551085084953</c:v>
                </c:pt>
                <c:pt idx="120">
                  <c:v>0.79672251989661047</c:v>
                </c:pt>
                <c:pt idx="121">
                  <c:v>0.79956312974681254</c:v>
                </c:pt>
                <c:pt idx="122">
                  <c:v>0.80236778028094147</c:v>
                </c:pt>
                <c:pt idx="123">
                  <c:v>0.80513690606520161</c:v>
                </c:pt>
                <c:pt idx="124">
                  <c:v>0.80787093641669461</c:v>
                </c:pt>
                <c:pt idx="125">
                  <c:v>0.81057029546682324</c:v>
                </c:pt>
                <c:pt idx="126">
                  <c:v>0.81323540222392776</c:v>
                </c:pt>
                <c:pt idx="127">
                  <c:v>0.81586667063516816</c:v>
                </c:pt>
                <c:pt idx="128">
                  <c:v>0.81846450964765616</c:v>
                </c:pt>
                <c:pt idx="129">
                  <c:v>0.82102932326885147</c:v>
                </c:pt>
                <c:pt idx="130">
                  <c:v>0.82356151062622651</c:v>
                </c:pt>
                <c:pt idx="131">
                  <c:v>0.826061466026211</c:v>
                </c:pt>
                <c:pt idx="132">
                  <c:v>0.82852957901242597</c:v>
                </c:pt>
                <c:pt idx="133">
                  <c:v>0.83096623442321138</c:v>
                </c:pt>
                <c:pt idx="134">
                  <c:v>0.83337181244846215</c:v>
                </c:pt>
                <c:pt idx="135">
                  <c:v>0.83574668868577584</c:v>
                </c:pt>
                <c:pt idx="136">
                  <c:v>0.83809123419592169</c:v>
                </c:pt>
                <c:pt idx="137">
                  <c:v>0.84040581555764171</c:v>
                </c:pt>
                <c:pt idx="138">
                  <c:v>0.84269079492178722</c:v>
                </c:pt>
                <c:pt idx="139">
                  <c:v>0.84494653006480414</c:v>
                </c:pt>
                <c:pt idx="140">
                  <c:v>0.8471733744415697</c:v>
                </c:pt>
                <c:pt idx="141">
                  <c:v>0.8493716772375931</c:v>
                </c:pt>
                <c:pt idx="142">
                  <c:v>0.85154178342058429</c:v>
                </c:pt>
                <c:pt idx="143">
                  <c:v>0.8536840337913999</c:v>
                </c:pt>
                <c:pt idx="144">
                  <c:v>0.85579876503437513</c:v>
                </c:pt>
                <c:pt idx="145">
                  <c:v>0.85788630976704572</c:v>
                </c:pt>
                <c:pt idx="146">
                  <c:v>0.85994699658927132</c:v>
                </c:pt>
                <c:pt idx="147">
                  <c:v>0.8619811501317638</c:v>
                </c:pt>
                <c:pt idx="148">
                  <c:v>0.86398909110402977</c:v>
                </c:pt>
                <c:pt idx="149">
                  <c:v>0.86597113634173606</c:v>
                </c:pt>
                <c:pt idx="150">
                  <c:v>0.86792759885349913</c:v>
                </c:pt>
                <c:pt idx="151">
                  <c:v>0.86985878786711335</c:v>
                </c:pt>
                <c:pt idx="152">
                  <c:v>0.87176500887521824</c:v>
                </c:pt>
                <c:pt idx="153">
                  <c:v>0.87364656368041516</c:v>
                </c:pt>
                <c:pt idx="154">
                  <c:v>0.87550375043983886</c:v>
                </c:pt>
                <c:pt idx="155">
                  <c:v>0.87733686370919028</c:v>
                </c:pt>
                <c:pt idx="156">
                  <c:v>0.87914619448623887</c:v>
                </c:pt>
                <c:pt idx="157">
                  <c:v>0.88093203025379729</c:v>
                </c:pt>
                <c:pt idx="158">
                  <c:v>0.88269465502217903</c:v>
                </c:pt>
                <c:pt idx="159">
                  <c:v>0.88443434937114129</c:v>
                </c:pt>
                <c:pt idx="160">
                  <c:v>0.88615139049132308</c:v>
                </c:pt>
                <c:pt idx="161">
                  <c:v>0.8878460522251822</c:v>
                </c:pt>
                <c:pt idx="162">
                  <c:v>0.88951860510743708</c:v>
                </c:pt>
                <c:pt idx="163">
                  <c:v>0.89116931640501995</c:v>
                </c:pt>
                <c:pt idx="164">
                  <c:v>0.89279845015654957</c:v>
                </c:pt>
                <c:pt idx="165">
                  <c:v>0.8944062672113241</c:v>
                </c:pt>
                <c:pt idx="166">
                  <c:v>0.89599302526784563</c:v>
                </c:pt>
                <c:pt idx="167">
                  <c:v>0.89755897891187797</c:v>
                </c:pt>
                <c:pt idx="168">
                  <c:v>0.89910437965404466</c:v>
                </c:pt>
                <c:pt idx="169">
                  <c:v>0.90062947596697351</c:v>
                </c:pt>
                <c:pt idx="170">
                  <c:v>0.90213451332199235</c:v>
                </c:pt>
                <c:pt idx="171">
                  <c:v>0.90361973422538155</c:v>
                </c:pt>
                <c:pt idx="172">
                  <c:v>0.90508537825418722</c:v>
                </c:pt>
                <c:pt idx="173">
                  <c:v>0.90653168209160517</c:v>
                </c:pt>
                <c:pt idx="174">
                  <c:v>0.90795887956193377</c:v>
                </c:pt>
                <c:pt idx="175">
                  <c:v>0.90936720166510654</c:v>
                </c:pt>
                <c:pt idx="176">
                  <c:v>0.91075687661080751</c:v>
                </c:pt>
                <c:pt idx="177">
                  <c:v>0.91212812985217484</c:v>
                </c:pt>
                <c:pt idx="178">
                  <c:v>0.91348118411909573</c:v>
                </c:pt>
                <c:pt idx="179">
                  <c:v>0.91481625945110123</c:v>
                </c:pt>
                <c:pt idx="180">
                  <c:v>0.91613357322986222</c:v>
                </c:pt>
                <c:pt idx="181">
                  <c:v>0.91743334021129297</c:v>
                </c:pt>
                <c:pt idx="182">
                  <c:v>0.91871577255726844</c:v>
                </c:pt>
                <c:pt idx="183">
                  <c:v>0.91998107986695687</c:v>
                </c:pt>
                <c:pt idx="184">
                  <c:v>0.92122946920777427</c:v>
                </c:pt>
                <c:pt idx="185">
                  <c:v>0.92246114514596467</c:v>
                </c:pt>
                <c:pt idx="186">
                  <c:v>0.92367630977681281</c:v>
                </c:pt>
                <c:pt idx="187">
                  <c:v>0.92487516275448955</c:v>
                </c:pt>
                <c:pt idx="188">
                  <c:v>0.92605790132153787</c:v>
                </c:pt>
                <c:pt idx="189">
                  <c:v>0.92722472033800341</c:v>
                </c:pt>
                <c:pt idx="190">
                  <c:v>0.92837581231021082</c:v>
                </c:pt>
                <c:pt idx="191">
                  <c:v>0.92951136741919616</c:v>
                </c:pt>
                <c:pt idx="192">
                  <c:v>0.930631573548792</c:v>
                </c:pt>
                <c:pt idx="193">
                  <c:v>0.93173661631337601</c:v>
                </c:pt>
                <c:pt idx="194">
                  <c:v>0.93282667908528283</c:v>
                </c:pt>
                <c:pt idx="195">
                  <c:v>0.93390194302188667</c:v>
                </c:pt>
                <c:pt idx="196">
                  <c:v>0.93496258709235402</c:v>
                </c:pt>
                <c:pt idx="197">
                  <c:v>0.9360087881040754</c:v>
                </c:pt>
                <c:pt idx="198">
                  <c:v>0.93704072072877742</c:v>
                </c:pt>
                <c:pt idx="199">
                  <c:v>0.93805855752831946</c:v>
                </c:pt>
                <c:pt idx="200">
                  <c:v>0.93906246898017731</c:v>
                </c:pt>
                <c:pt idx="201">
                  <c:v>0.94005262350262175</c:v>
                </c:pt>
                <c:pt idx="202">
                  <c:v>0.94102918747958963</c:v>
                </c:pt>
                <c:pt idx="203">
                  <c:v>0.94199232528525867</c:v>
                </c:pt>
                <c:pt idx="204">
                  <c:v>0.94294219930832102</c:v>
                </c:pt>
                <c:pt idx="205">
                  <c:v>0.94387896997596643</c:v>
                </c:pt>
                <c:pt idx="206">
                  <c:v>0.94480279577757575</c:v>
                </c:pt>
                <c:pt idx="207">
                  <c:v>0.94571383328812653</c:v>
                </c:pt>
                <c:pt idx="208">
                  <c:v>0.94661223719131671</c:v>
                </c:pt>
                <c:pt idx="209">
                  <c:v>0.9474981603024103</c:v>
                </c:pt>
                <c:pt idx="210">
                  <c:v>0.9483717535908055</c:v>
                </c:pt>
                <c:pt idx="211">
                  <c:v>0.94923316620232956</c:v>
                </c:pt>
                <c:pt idx="212">
                  <c:v>0.95008254548126725</c:v>
                </c:pt>
                <c:pt idx="213">
                  <c:v>0.95092003699212047</c:v>
                </c:pt>
                <c:pt idx="214">
                  <c:v>0.95174578454110637</c:v>
                </c:pt>
                <c:pt idx="215">
                  <c:v>0.95255993019739493</c:v>
                </c:pt>
                <c:pt idx="216">
                  <c:v>0.95336261431409142</c:v>
                </c:pt>
                <c:pt idx="217">
                  <c:v>0.95415397554896397</c:v>
                </c:pt>
                <c:pt idx="218">
                  <c:v>0.95493415088492128</c:v>
                </c:pt>
                <c:pt idx="219">
                  <c:v>0.9557032756502436</c:v>
                </c:pt>
                <c:pt idx="220">
                  <c:v>0.95646148353856786</c:v>
                </c:pt>
                <c:pt idx="221">
                  <c:v>0.95720890662863367</c:v>
                </c:pt>
                <c:pt idx="222">
                  <c:v>0.95794567540378839</c:v>
                </c:pt>
                <c:pt idx="223">
                  <c:v>0.95867191877125779</c:v>
                </c:pt>
                <c:pt idx="224">
                  <c:v>0.9593877640811842</c:v>
                </c:pt>
                <c:pt idx="225">
                  <c:v>0.96009333714543466</c:v>
                </c:pt>
                <c:pt idx="226">
                  <c:v>0.96078876225618048</c:v>
                </c:pt>
                <c:pt idx="227">
                  <c:v>0.96147416220425419</c:v>
                </c:pt>
                <c:pt idx="228">
                  <c:v>0.96214965829728494</c:v>
                </c:pt>
                <c:pt idx="229">
                  <c:v>0.96281537037761145</c:v>
                </c:pt>
                <c:pt idx="230">
                  <c:v>0.9634714168399835</c:v>
                </c:pt>
                <c:pt idx="231">
                  <c:v>0.96411791464904628</c:v>
                </c:pt>
                <c:pt idx="232">
                  <c:v>0.96475497935661436</c:v>
                </c:pt>
                <c:pt idx="233">
                  <c:v>0.96538272511873702</c:v>
                </c:pt>
                <c:pt idx="234">
                  <c:v>0.96600126471255787</c:v>
                </c:pt>
                <c:pt idx="235">
                  <c:v>0.96661070955297046</c:v>
                </c:pt>
                <c:pt idx="236">
                  <c:v>0.96721116970907262</c:v>
                </c:pt>
                <c:pt idx="237">
                  <c:v>0.9678027539204217</c:v>
                </c:pt>
                <c:pt idx="238">
                  <c:v>0.96838556961309508</c:v>
                </c:pt>
                <c:pt idx="239">
                  <c:v>0.96895972291555466</c:v>
                </c:pt>
                <c:pt idx="240">
                  <c:v>0.96952531867432079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B-4DDC-8301-6296AB31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68927"/>
        <c:axId val="1844852607"/>
      </c:lineChart>
      <c:catAx>
        <c:axId val="184486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52607"/>
        <c:crosses val="autoZero"/>
        <c:auto val="1"/>
        <c:lblAlgn val="ctr"/>
        <c:lblOffset val="100"/>
        <c:noMultiLvlLbl val="0"/>
      </c:catAx>
      <c:valAx>
        <c:axId val="1844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44766</xdr:colOff>
      <xdr:row>3</xdr:row>
      <xdr:rowOff>82583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F359E-FD21-F355-6CB2-5F124AD4C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40766" cy="635033"/>
        </a:xfrm>
        <a:prstGeom prst="rect">
          <a:avLst/>
        </a:prstGeom>
      </xdr:spPr>
    </xdr:pic>
    <xdr:clientData/>
  </xdr:twoCellAnchor>
  <xdr:twoCellAnchor>
    <xdr:from>
      <xdr:col>6</xdr:col>
      <xdr:colOff>593725</xdr:colOff>
      <xdr:row>8</xdr:row>
      <xdr:rowOff>174625</xdr:rowOff>
    </xdr:from>
    <xdr:to>
      <xdr:col>14</xdr:col>
      <xdr:colOff>288925</xdr:colOff>
      <xdr:row>23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85EA6-C960-1BAD-3398-8150190C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301"/>
  <sheetViews>
    <sheetView tabSelected="1" topLeftCell="B1" workbookViewId="0">
      <selection activeCell="C301" sqref="C9:C301"/>
    </sheetView>
  </sheetViews>
  <sheetFormatPr defaultRowHeight="14.5" x14ac:dyDescent="0.35"/>
  <sheetData>
    <row r="5" spans="1:8" x14ac:dyDescent="0.35">
      <c r="A5" t="s">
        <v>0</v>
      </c>
    </row>
    <row r="6" spans="1:8" x14ac:dyDescent="0.35">
      <c r="F6" t="s">
        <v>3</v>
      </c>
      <c r="G6">
        <v>42</v>
      </c>
      <c r="H6" t="s">
        <v>4</v>
      </c>
    </row>
    <row r="7" spans="1:8" x14ac:dyDescent="0.35">
      <c r="H7" t="s">
        <v>5</v>
      </c>
    </row>
    <row r="8" spans="1:8" x14ac:dyDescent="0.35">
      <c r="B8" t="s">
        <v>1</v>
      </c>
      <c r="C8" t="s">
        <v>2</v>
      </c>
    </row>
    <row r="9" spans="1:8" x14ac:dyDescent="0.35">
      <c r="B9">
        <v>0</v>
      </c>
      <c r="C9">
        <f>1.06*EXP(-B9/(30*I_opt))*(1-EXP(-B9/(0.33*I_opt)))</f>
        <v>0</v>
      </c>
    </row>
    <row r="10" spans="1:8" x14ac:dyDescent="0.35">
      <c r="B10">
        <f>B9+0.1666</f>
        <v>0.1666</v>
      </c>
      <c r="C10">
        <f>1.06*EXP(-B10/(30*I_opt))*(1-EXP(-B10/(0.33*I_opt)))</f>
        <v>1.2663468357389209E-2</v>
      </c>
    </row>
    <row r="11" spans="1:8" x14ac:dyDescent="0.35">
      <c r="B11">
        <f t="shared" ref="B11:B74" si="0">B10+0.1666</f>
        <v>0.3332</v>
      </c>
      <c r="C11">
        <f>1.06*EXP(-B11/(30*I_opt))*(1-EXP(-B11/(0.33*I_opt)))</f>
        <v>2.5172301896797884E-2</v>
      </c>
    </row>
    <row r="12" spans="1:8" x14ac:dyDescent="0.35">
      <c r="B12">
        <f t="shared" si="0"/>
        <v>0.49980000000000002</v>
      </c>
      <c r="C12">
        <f>1.06*EXP(-B12/(30*I_opt))*(1-EXP(-B12/(0.33*I_opt)))</f>
        <v>3.7528368655268339E-2</v>
      </c>
    </row>
    <row r="13" spans="1:8" x14ac:dyDescent="0.35">
      <c r="B13">
        <f t="shared" si="0"/>
        <v>0.66639999999999999</v>
      </c>
      <c r="C13">
        <f>1.06*EXP(-B13/(30*I_opt))*(1-EXP(-B13/(0.33*I_opt)))</f>
        <v>4.9733514106014967E-2</v>
      </c>
    </row>
    <row r="14" spans="1:8" x14ac:dyDescent="0.35">
      <c r="B14">
        <f t="shared" si="0"/>
        <v>0.83299999999999996</v>
      </c>
      <c r="C14">
        <f>1.06*EXP(-B14/(30*I_opt))*(1-EXP(-B14/(0.33*I_opt)))</f>
        <v>6.1789561430970301E-2</v>
      </c>
    </row>
    <row r="15" spans="1:8" x14ac:dyDescent="0.35">
      <c r="B15">
        <f t="shared" si="0"/>
        <v>0.99959999999999993</v>
      </c>
      <c r="C15">
        <f>1.06*EXP(-B15/(30*I_opt))*(1-EXP(-B15/(0.33*I_opt)))</f>
        <v>7.369831179003862E-2</v>
      </c>
    </row>
    <row r="16" spans="1:8" x14ac:dyDescent="0.35">
      <c r="B16">
        <f t="shared" si="0"/>
        <v>1.1661999999999999</v>
      </c>
      <c r="C16">
        <f>1.06*EXP(-B16/(30*I_opt))*(1-EXP(-B16/(0.33*I_opt)))</f>
        <v>8.5461544587097538E-2</v>
      </c>
    </row>
    <row r="17" spans="2:3" x14ac:dyDescent="0.35">
      <c r="B17">
        <f t="shared" si="0"/>
        <v>1.3328</v>
      </c>
      <c r="C17">
        <f>1.06*EXP(-B17/(30*I_opt))*(1-EXP(-B17/(0.33*I_opt)))</f>
        <v>9.7081017732786185E-2</v>
      </c>
    </row>
    <row r="18" spans="2:3" x14ac:dyDescent="0.35">
      <c r="B18">
        <f t="shared" si="0"/>
        <v>1.4994000000000001</v>
      </c>
      <c r="C18">
        <f>1.06*EXP(-B18/(30*I_opt))*(1-EXP(-B18/(0.33*I_opt)))</f>
        <v>0.10855846790412001</v>
      </c>
    </row>
    <row r="19" spans="2:3" x14ac:dyDescent="0.35">
      <c r="B19">
        <f t="shared" si="0"/>
        <v>1.6660000000000001</v>
      </c>
      <c r="C19">
        <f>1.06*EXP(-B19/(30*I_opt))*(1-EXP(-B19/(0.33*I_opt)))</f>
        <v>0.1198956108009688</v>
      </c>
    </row>
    <row r="20" spans="2:3" x14ac:dyDescent="0.35">
      <c r="B20">
        <f t="shared" si="0"/>
        <v>1.8326000000000002</v>
      </c>
      <c r="C20">
        <f>1.06*EXP(-B20/(30*I_opt))*(1-EXP(-B20/(0.33*I_opt)))</f>
        <v>0.13109414139943729</v>
      </c>
    </row>
    <row r="21" spans="2:3" x14ac:dyDescent="0.35">
      <c r="B21">
        <f t="shared" si="0"/>
        <v>1.9992000000000003</v>
      </c>
      <c r="C21">
        <f>1.06*EXP(-B21/(30*I_opt))*(1-EXP(-B21/(0.33*I_opt)))</f>
        <v>0.14215573420218486</v>
      </c>
    </row>
    <row r="22" spans="2:3" x14ac:dyDescent="0.35">
      <c r="B22">
        <f t="shared" si="0"/>
        <v>2.1658000000000004</v>
      </c>
      <c r="C22">
        <f>1.06*EXP(-B22/(30*I_opt))*(1-EXP(-B22/(0.33*I_opt)))</f>
        <v>0.1530820434857223</v>
      </c>
    </row>
    <row r="23" spans="2:3" x14ac:dyDescent="0.35">
      <c r="B23">
        <f t="shared" si="0"/>
        <v>2.3324000000000003</v>
      </c>
      <c r="C23">
        <f>1.06*EXP(-B23/(30*I_opt))*(1-EXP(-B23/(0.33*I_opt)))</f>
        <v>0.16387470354472078</v>
      </c>
    </row>
    <row r="24" spans="2:3" x14ac:dyDescent="0.35">
      <c r="B24">
        <f t="shared" si="0"/>
        <v>2.4990000000000001</v>
      </c>
      <c r="C24">
        <f>1.06*EXP(-B24/(30*I_opt))*(1-EXP(-B24/(0.33*I_opt)))</f>
        <v>0.17453532893336995</v>
      </c>
    </row>
    <row r="25" spans="2:3" x14ac:dyDescent="0.35">
      <c r="B25">
        <f t="shared" si="0"/>
        <v>2.6656</v>
      </c>
      <c r="C25">
        <f>1.06*EXP(-B25/(30*I_opt))*(1-EXP(-B25/(0.33*I_opt)))</f>
        <v>0.18506551470382165</v>
      </c>
    </row>
    <row r="26" spans="2:3" x14ac:dyDescent="0.35">
      <c r="B26">
        <f t="shared" si="0"/>
        <v>2.8321999999999998</v>
      </c>
      <c r="C26">
        <f>1.06*EXP(-B26/(30*I_opt))*(1-EXP(-B26/(0.33*I_opt)))</f>
        <v>0.19546683664175149</v>
      </c>
    </row>
    <row r="27" spans="2:3" x14ac:dyDescent="0.35">
      <c r="B27">
        <f t="shared" si="0"/>
        <v>2.9987999999999997</v>
      </c>
      <c r="C27">
        <f>1.06*EXP(-B27/(30*I_opt))*(1-EXP(-B27/(0.33*I_opt)))</f>
        <v>0.20574085149907767</v>
      </c>
    </row>
    <row r="28" spans="2:3" x14ac:dyDescent="0.35">
      <c r="B28">
        <f t="shared" si="0"/>
        <v>3.1653999999999995</v>
      </c>
      <c r="C28">
        <f>1.06*EXP(-B28/(30*I_opt))*(1-EXP(-B28/(0.33*I_opt)))</f>
        <v>0.2158890972238664</v>
      </c>
    </row>
    <row r="29" spans="2:3" x14ac:dyDescent="0.35">
      <c r="B29">
        <f t="shared" si="0"/>
        <v>3.3319999999999994</v>
      </c>
      <c r="C29">
        <f>1.06*EXP(-B29/(30*I_opt))*(1-EXP(-B29/(0.33*I_opt)))</f>
        <v>0.22591309318746219</v>
      </c>
    </row>
    <row r="30" spans="2:3" x14ac:dyDescent="0.35">
      <c r="B30">
        <f t="shared" si="0"/>
        <v>3.4985999999999993</v>
      </c>
      <c r="C30">
        <f>1.06*EXP(-B30/(30*I_opt))*(1-EXP(-B30/(0.33*I_opt)))</f>
        <v>0.23581434040887334</v>
      </c>
    </row>
    <row r="31" spans="2:3" x14ac:dyDescent="0.35">
      <c r="B31">
        <f t="shared" si="0"/>
        <v>3.6651999999999991</v>
      </c>
      <c r="C31">
        <f>1.06*EXP(-B31/(30*I_opt))*(1-EXP(-B31/(0.33*I_opt)))</f>
        <v>0.24559432177644785</v>
      </c>
    </row>
    <row r="32" spans="2:3" x14ac:dyDescent="0.35">
      <c r="B32">
        <f t="shared" si="0"/>
        <v>3.831799999999999</v>
      </c>
      <c r="C32">
        <f>1.06*EXP(-B32/(30*I_opt))*(1-EXP(-B32/(0.33*I_opt)))</f>
        <v>0.25525450226687174</v>
      </c>
    </row>
    <row r="33" spans="2:3" x14ac:dyDescent="0.35">
      <c r="B33">
        <f t="shared" si="0"/>
        <v>3.9983999999999988</v>
      </c>
      <c r="C33">
        <f>1.06*EXP(-B33/(30*I_opt))*(1-EXP(-B33/(0.33*I_opt)))</f>
        <v>0.26479632916152152</v>
      </c>
    </row>
    <row r="34" spans="2:3" x14ac:dyDescent="0.35">
      <c r="B34">
        <f t="shared" si="0"/>
        <v>4.1649999999999991</v>
      </c>
      <c r="C34">
        <f>1.06*EXP(-B34/(30*I_opt))*(1-EXP(-B34/(0.33*I_opt)))</f>
        <v>0.27422123226020401</v>
      </c>
    </row>
    <row r="35" spans="2:3" x14ac:dyDescent="0.35">
      <c r="B35">
        <f t="shared" si="0"/>
        <v>4.331599999999999</v>
      </c>
      <c r="C35">
        <f>1.06*EXP(-B35/(30*I_opt))*(1-EXP(-B35/(0.33*I_opt)))</f>
        <v>0.28353062409231383</v>
      </c>
    </row>
    <row r="36" spans="2:3" x14ac:dyDescent="0.35">
      <c r="B36">
        <f t="shared" si="0"/>
        <v>4.4981999999999989</v>
      </c>
      <c r="C36">
        <f>1.06*EXP(-B36/(30*I_opt))*(1-EXP(-B36/(0.33*I_opt)))</f>
        <v>0.29272590012544131</v>
      </c>
    </row>
    <row r="37" spans="2:3" x14ac:dyDescent="0.35">
      <c r="B37">
        <f t="shared" si="0"/>
        <v>4.6647999999999987</v>
      </c>
      <c r="C37">
        <f>1.06*EXP(-B37/(30*I_opt))*(1-EXP(-B37/(0.33*I_opt)))</f>
        <v>0.30180843897145937</v>
      </c>
    </row>
    <row r="38" spans="2:3" x14ac:dyDescent="0.35">
      <c r="B38">
        <f t="shared" si="0"/>
        <v>4.8313999999999986</v>
      </c>
      <c r="C38">
        <f>1.06*EXP(-B38/(30*I_opt))*(1-EXP(-B38/(0.33*I_opt)))</f>
        <v>0.31077960259012183</v>
      </c>
    </row>
    <row r="39" spans="2:3" x14ac:dyDescent="0.35">
      <c r="B39">
        <f t="shared" si="0"/>
        <v>4.9979999999999984</v>
      </c>
      <c r="C39">
        <f>1.06*EXP(-B39/(30*I_opt))*(1-EXP(-B39/(0.33*I_opt)))</f>
        <v>0.31964073649020303</v>
      </c>
    </row>
    <row r="40" spans="2:3" x14ac:dyDescent="0.35">
      <c r="B40">
        <f t="shared" si="0"/>
        <v>5.1645999999999983</v>
      </c>
      <c r="C40">
        <f>1.06*EXP(-B40/(30*I_opt))*(1-EXP(-B40/(0.33*I_opt)))</f>
        <v>0.328393169928206</v>
      </c>
    </row>
    <row r="41" spans="2:3" x14ac:dyDescent="0.35">
      <c r="B41">
        <f t="shared" si="0"/>
        <v>5.3311999999999982</v>
      </c>
      <c r="C41">
        <f>1.06*EXP(-B41/(30*I_opt))*(1-EXP(-B41/(0.33*I_opt)))</f>
        <v>0.33703821610467333</v>
      </c>
    </row>
    <row r="42" spans="2:3" x14ac:dyDescent="0.35">
      <c r="B42">
        <f t="shared" si="0"/>
        <v>5.497799999999998</v>
      </c>
      <c r="C42">
        <f>1.06*EXP(-B42/(30*I_opt))*(1-EXP(-B42/(0.33*I_opt)))</f>
        <v>0.34557717235812391</v>
      </c>
    </row>
    <row r="43" spans="2:3" x14ac:dyDescent="0.35">
      <c r="B43">
        <f t="shared" si="0"/>
        <v>5.6643999999999979</v>
      </c>
      <c r="C43">
        <f>1.06*EXP(-B43/(30*I_opt))*(1-EXP(-B43/(0.33*I_opt)))</f>
        <v>0.35401132035664895</v>
      </c>
    </row>
    <row r="44" spans="2:3" x14ac:dyDescent="0.35">
      <c r="B44">
        <f t="shared" si="0"/>
        <v>5.8309999999999977</v>
      </c>
      <c r="C44">
        <f>1.06*EXP(-B44/(30*I_opt))*(1-EXP(-B44/(0.33*I_opt)))</f>
        <v>0.36234192628719347</v>
      </c>
    </row>
    <row r="45" spans="2:3" x14ac:dyDescent="0.35">
      <c r="B45">
        <f t="shared" si="0"/>
        <v>5.9975999999999976</v>
      </c>
      <c r="C45">
        <f>1.06*EXP(-B45/(30*I_opt))*(1-EXP(-B45/(0.33*I_opt)))</f>
        <v>0.37057024104255071</v>
      </c>
    </row>
    <row r="46" spans="2:3" x14ac:dyDescent="0.35">
      <c r="B46">
        <f t="shared" si="0"/>
        <v>6.1641999999999975</v>
      </c>
      <c r="C46">
        <f>1.06*EXP(-B46/(30*I_opt))*(1-EXP(-B46/(0.33*I_opt)))</f>
        <v>0.37869750040609873</v>
      </c>
    </row>
    <row r="47" spans="2:3" x14ac:dyDescent="0.35">
      <c r="B47">
        <f t="shared" si="0"/>
        <v>6.3307999999999973</v>
      </c>
      <c r="C47">
        <f>1.06*EXP(-B47/(30*I_opt))*(1-EXP(-B47/(0.33*I_opt)))</f>
        <v>0.38672492523430513</v>
      </c>
    </row>
    <row r="48" spans="2:3" x14ac:dyDescent="0.35">
      <c r="B48">
        <f t="shared" si="0"/>
        <v>6.4973999999999972</v>
      </c>
      <c r="C48">
        <f>1.06*EXP(-B48/(30*I_opt))*(1-EXP(-B48/(0.33*I_opt)))</f>
        <v>0.39465372163702767</v>
      </c>
    </row>
    <row r="49" spans="2:3" x14ac:dyDescent="0.35">
      <c r="B49">
        <f t="shared" si="0"/>
        <v>6.663999999999997</v>
      </c>
      <c r="C49">
        <f>1.06*EXP(-B49/(30*I_opt))*(1-EXP(-B49/(0.33*I_opt)))</f>
        <v>0.40248508115563641</v>
      </c>
    </row>
    <row r="50" spans="2:3" x14ac:dyDescent="0.35">
      <c r="B50">
        <f t="shared" si="0"/>
        <v>6.8305999999999969</v>
      </c>
      <c r="C50">
        <f>1.06*EXP(-B50/(30*I_opt))*(1-EXP(-B50/(0.33*I_opt)))</f>
        <v>0.41022018093898516</v>
      </c>
    </row>
    <row r="51" spans="2:3" x14ac:dyDescent="0.35">
      <c r="B51">
        <f t="shared" si="0"/>
        <v>6.9971999999999968</v>
      </c>
      <c r="C51">
        <f>1.06*EXP(-B51/(30*I_opt))*(1-EXP(-B51/(0.33*I_opt)))</f>
        <v>0.41786018391725654</v>
      </c>
    </row>
    <row r="52" spans="2:3" x14ac:dyDescent="0.35">
      <c r="B52">
        <f t="shared" si="0"/>
        <v>7.1637999999999966</v>
      </c>
      <c r="C52">
        <f>1.06*EXP(-B52/(30*I_opt))*(1-EXP(-B52/(0.33*I_opt)))</f>
        <v>0.42540623897370827</v>
      </c>
    </row>
    <row r="53" spans="2:3" x14ac:dyDescent="0.35">
      <c r="B53">
        <f t="shared" si="0"/>
        <v>7.3303999999999965</v>
      </c>
      <c r="C53">
        <f>1.06*EXP(-B53/(30*I_opt))*(1-EXP(-B53/(0.33*I_opt)))</f>
        <v>0.4328594811143438</v>
      </c>
    </row>
    <row r="54" spans="2:3" x14ac:dyDescent="0.35">
      <c r="B54">
        <f t="shared" si="0"/>
        <v>7.4969999999999963</v>
      </c>
      <c r="C54">
        <f>1.06*EXP(-B54/(30*I_opt))*(1-EXP(-B54/(0.33*I_opt)))</f>
        <v>0.44022103163553389</v>
      </c>
    </row>
    <row r="55" spans="2:3" x14ac:dyDescent="0.35">
      <c r="B55">
        <f t="shared" si="0"/>
        <v>7.6635999999999962</v>
      </c>
      <c r="C55">
        <f>1.06*EXP(-B55/(30*I_opt))*(1-EXP(-B55/(0.33*I_opt)))</f>
        <v>0.44749199828961456</v>
      </c>
    </row>
    <row r="56" spans="2:3" x14ac:dyDescent="0.35">
      <c r="B56">
        <f t="shared" si="0"/>
        <v>7.8301999999999961</v>
      </c>
      <c r="C56">
        <f>1.06*EXP(-B56/(30*I_opt))*(1-EXP(-B56/(0.33*I_opt)))</f>
        <v>0.45467347544848258</v>
      </c>
    </row>
    <row r="57" spans="2:3" x14ac:dyDescent="0.35">
      <c r="B57">
        <f t="shared" si="0"/>
        <v>7.9967999999999959</v>
      </c>
      <c r="C57">
        <f>1.06*EXP(-B57/(30*I_opt))*(1-EXP(-B57/(0.33*I_opt)))</f>
        <v>0.46176654426521746</v>
      </c>
    </row>
    <row r="58" spans="2:3" x14ac:dyDescent="0.35">
      <c r="B58">
        <f t="shared" si="0"/>
        <v>8.1633999999999958</v>
      </c>
      <c r="C58">
        <f>1.06*EXP(-B58/(30*I_opt))*(1-EXP(-B58/(0.33*I_opt)))</f>
        <v>0.46877227283374895</v>
      </c>
    </row>
    <row r="59" spans="2:3" x14ac:dyDescent="0.35">
      <c r="B59">
        <f t="shared" si="0"/>
        <v>8.3299999999999965</v>
      </c>
      <c r="C59">
        <f>1.06*EXP(-B59/(30*I_opt))*(1-EXP(-B59/(0.33*I_opt)))</f>
        <v>0.47569171634659774</v>
      </c>
    </row>
    <row r="60" spans="2:3" x14ac:dyDescent="0.35">
      <c r="B60">
        <f t="shared" si="0"/>
        <v>8.4965999999999973</v>
      </c>
      <c r="C60">
        <f>1.06*EXP(-B60/(30*I_opt))*(1-EXP(-B60/(0.33*I_opt)))</f>
        <v>0.48252591725070987</v>
      </c>
    </row>
    <row r="61" spans="2:3" x14ac:dyDescent="0.35">
      <c r="B61">
        <f t="shared" si="0"/>
        <v>8.663199999999998</v>
      </c>
      <c r="C61">
        <f>1.06*EXP(-B61/(30*I_opt))*(1-EXP(-B61/(0.33*I_opt)))</f>
        <v>0.48927590540140847</v>
      </c>
    </row>
    <row r="62" spans="2:3" x14ac:dyDescent="0.35">
      <c r="B62">
        <f t="shared" si="0"/>
        <v>8.8297999999999988</v>
      </c>
      <c r="C62">
        <f>1.06*EXP(-B62/(30*I_opt))*(1-EXP(-B62/(0.33*I_opt)))</f>
        <v>0.49594269821448739</v>
      </c>
    </row>
    <row r="63" spans="2:3" x14ac:dyDescent="0.35">
      <c r="B63">
        <f t="shared" si="0"/>
        <v>8.9963999999999995</v>
      </c>
      <c r="C63">
        <f>1.06*EXP(-B63/(30*I_opt))*(1-EXP(-B63/(0.33*I_opt)))</f>
        <v>0.50252730081646602</v>
      </c>
    </row>
    <row r="64" spans="2:3" x14ac:dyDescent="0.35">
      <c r="B64">
        <f t="shared" si="0"/>
        <v>9.1630000000000003</v>
      </c>
      <c r="C64">
        <f>1.06*EXP(-B64/(30*I_opt))*(1-EXP(-B64/(0.33*I_opt)))</f>
        <v>0.50903070619303059</v>
      </c>
    </row>
    <row r="65" spans="2:3" x14ac:dyDescent="0.35">
      <c r="B65">
        <f t="shared" si="0"/>
        <v>9.329600000000001</v>
      </c>
      <c r="C65">
        <f>1.06*EXP(-B65/(30*I_opt))*(1-EXP(-B65/(0.33*I_opt)))</f>
        <v>0.51545389533568109</v>
      </c>
    </row>
    <row r="66" spans="2:3" x14ac:dyDescent="0.35">
      <c r="B66">
        <f t="shared" si="0"/>
        <v>9.4962000000000018</v>
      </c>
      <c r="C66">
        <f>1.06*EXP(-B66/(30*I_opt))*(1-EXP(-B66/(0.33*I_opt)))</f>
        <v>0.52179783738660901</v>
      </c>
    </row>
    <row r="67" spans="2:3" x14ac:dyDescent="0.35">
      <c r="B67">
        <f t="shared" si="0"/>
        <v>9.6628000000000025</v>
      </c>
      <c r="C67">
        <f>1.06*EXP(-B67/(30*I_opt))*(1-EXP(-B67/(0.33*I_opt)))</f>
        <v>0.52806348978182194</v>
      </c>
    </row>
    <row r="68" spans="2:3" x14ac:dyDescent="0.35">
      <c r="B68">
        <f t="shared" si="0"/>
        <v>9.8294000000000032</v>
      </c>
      <c r="C68">
        <f>1.06*EXP(-B68/(30*I_opt))*(1-EXP(-B68/(0.33*I_opt)))</f>
        <v>0.53425179839254278</v>
      </c>
    </row>
    <row r="69" spans="2:3" x14ac:dyDescent="0.35">
      <c r="B69">
        <f t="shared" si="0"/>
        <v>9.996000000000004</v>
      </c>
      <c r="C69">
        <f>1.06*EXP(-B69/(30*I_opt))*(1-EXP(-B69/(0.33*I_opt)))</f>
        <v>0.54036369766489811</v>
      </c>
    </row>
    <row r="70" spans="2:3" x14ac:dyDescent="0.35">
      <c r="B70">
        <f t="shared" si="0"/>
        <v>10.162600000000005</v>
      </c>
      <c r="C70">
        <f>1.06*EXP(-B70/(30*I_opt))*(1-EXP(-B70/(0.33*I_opt)))</f>
        <v>0.54640011075792183</v>
      </c>
    </row>
    <row r="71" spans="2:3" x14ac:dyDescent="0.35">
      <c r="B71">
        <f t="shared" si="0"/>
        <v>10.329200000000005</v>
      </c>
      <c r="C71">
        <f>1.06*EXP(-B71/(30*I_opt))*(1-EXP(-B71/(0.33*I_opt)))</f>
        <v>0.55236194967988961</v>
      </c>
    </row>
    <row r="72" spans="2:3" x14ac:dyDescent="0.35">
      <c r="B72">
        <f t="shared" si="0"/>
        <v>10.495800000000006</v>
      </c>
      <c r="C72">
        <f>1.06*EXP(-B72/(30*I_opt))*(1-EXP(-B72/(0.33*I_opt)))</f>
        <v>0.55825011542300795</v>
      </c>
    </row>
    <row r="73" spans="2:3" x14ac:dyDescent="0.35">
      <c r="B73">
        <f t="shared" si="0"/>
        <v>10.662400000000007</v>
      </c>
      <c r="C73">
        <f>1.06*EXP(-B73/(30*I_opt))*(1-EXP(-B73/(0.33*I_opt)))</f>
        <v>0.56406549809647621</v>
      </c>
    </row>
    <row r="74" spans="2:3" x14ac:dyDescent="0.35">
      <c r="B74">
        <f t="shared" si="0"/>
        <v>10.829000000000008</v>
      </c>
      <c r="C74">
        <f>1.06*EXP(-B74/(30*I_opt))*(1-EXP(-B74/(0.33*I_opt)))</f>
        <v>0.56980897705794098</v>
      </c>
    </row>
    <row r="75" spans="2:3" x14ac:dyDescent="0.35">
      <c r="B75">
        <f t="shared" ref="B75:B138" si="1">B74+0.1666</f>
        <v>10.995600000000008</v>
      </c>
      <c r="C75">
        <f>1.06*EXP(-B75/(30*I_opt))*(1-EXP(-B75/(0.33*I_opt)))</f>
        <v>0.57548142104336264</v>
      </c>
    </row>
    <row r="76" spans="2:3" x14ac:dyDescent="0.35">
      <c r="B76">
        <f t="shared" si="1"/>
        <v>11.162200000000009</v>
      </c>
      <c r="C76">
        <f>1.06*EXP(-B76/(30*I_opt))*(1-EXP(-B76/(0.33*I_opt)))</f>
        <v>0.58108368829531343</v>
      </c>
    </row>
    <row r="77" spans="2:3" x14ac:dyDescent="0.35">
      <c r="B77">
        <f t="shared" si="1"/>
        <v>11.32880000000001</v>
      </c>
      <c r="C77">
        <f>1.06*EXP(-B77/(30*I_opt))*(1-EXP(-B77/(0.33*I_opt)))</f>
        <v>0.58661662668972669</v>
      </c>
    </row>
    <row r="78" spans="2:3" x14ac:dyDescent="0.35">
      <c r="B78">
        <f t="shared" si="1"/>
        <v>11.495400000000011</v>
      </c>
      <c r="C78">
        <f>1.06*EXP(-B78/(30*I_opt))*(1-EXP(-B78/(0.33*I_opt)))</f>
        <v>0.59208107386111275</v>
      </c>
    </row>
    <row r="79" spans="2:3" x14ac:dyDescent="0.35">
      <c r="B79">
        <f t="shared" si="1"/>
        <v>11.662000000000011</v>
      </c>
      <c r="C79">
        <f>1.06*EXP(-B79/(30*I_opt))*(1-EXP(-B79/(0.33*I_opt)))</f>
        <v>0.59747785732626535</v>
      </c>
    </row>
    <row r="80" spans="2:3" x14ac:dyDescent="0.35">
      <c r="B80">
        <f t="shared" si="1"/>
        <v>11.828600000000012</v>
      </c>
      <c r="C80">
        <f>1.06*EXP(-B80/(30*I_opt))*(1-EXP(-B80/(0.33*I_opt)))</f>
        <v>0.60280779460647171</v>
      </c>
    </row>
    <row r="81" spans="2:3" x14ac:dyDescent="0.35">
      <c r="B81">
        <f t="shared" si="1"/>
        <v>11.995200000000013</v>
      </c>
      <c r="C81">
        <f>1.06*EXP(-B81/(30*I_opt))*(1-EXP(-B81/(0.33*I_opt)))</f>
        <v>0.60807169334824673</v>
      </c>
    </row>
    <row r="82" spans="2:3" x14ac:dyDescent="0.35">
      <c r="B82">
        <f t="shared" si="1"/>
        <v>12.161800000000014</v>
      </c>
      <c r="C82">
        <f>1.06*EXP(-B82/(30*I_opt))*(1-EXP(-B82/(0.33*I_opt)))</f>
        <v>0.61327035144260977</v>
      </c>
    </row>
    <row r="83" spans="2:3" x14ac:dyDescent="0.35">
      <c r="B83">
        <f t="shared" si="1"/>
        <v>12.328400000000014</v>
      </c>
      <c r="C83">
        <f>1.06*EXP(-B83/(30*I_opt))*(1-EXP(-B83/(0.33*I_opt)))</f>
        <v>0.61840455714292009</v>
      </c>
    </row>
    <row r="84" spans="2:3" x14ac:dyDescent="0.35">
      <c r="B84">
        <f t="shared" si="1"/>
        <v>12.495000000000015</v>
      </c>
      <c r="C84">
        <f>1.06*EXP(-B84/(30*I_opt))*(1-EXP(-B84/(0.33*I_opt)))</f>
        <v>0.62347508918128858</v>
      </c>
    </row>
    <row r="85" spans="2:3" x14ac:dyDescent="0.35">
      <c r="B85">
        <f t="shared" si="1"/>
        <v>12.661600000000016</v>
      </c>
      <c r="C85">
        <f>1.06*EXP(-B85/(30*I_opt))*(1-EXP(-B85/(0.33*I_opt)))</f>
        <v>0.62848271688358404</v>
      </c>
    </row>
    <row r="86" spans="2:3" x14ac:dyDescent="0.35">
      <c r="B86">
        <f t="shared" si="1"/>
        <v>12.828200000000017</v>
      </c>
      <c r="C86">
        <f>1.06*EXP(-B86/(30*I_opt))*(1-EXP(-B86/(0.33*I_opt)))</f>
        <v>0.63342820028305047</v>
      </c>
    </row>
    <row r="87" spans="2:3" x14ac:dyDescent="0.35">
      <c r="B87">
        <f t="shared" si="1"/>
        <v>12.994800000000017</v>
      </c>
      <c r="C87">
        <f>1.06*EXP(-B87/(30*I_opt))*(1-EXP(-B87/(0.33*I_opt)))</f>
        <v>0.63831229023255065</v>
      </c>
    </row>
    <row r="88" spans="2:3" x14ac:dyDescent="0.35">
      <c r="B88">
        <f t="shared" si="1"/>
        <v>13.161400000000018</v>
      </c>
      <c r="C88">
        <f>1.06*EXP(-B88/(30*I_opt))*(1-EXP(-B88/(0.33*I_opt)))</f>
        <v>0.64313572851545597</v>
      </c>
    </row>
    <row r="89" spans="2:3" x14ac:dyDescent="0.35">
      <c r="B89">
        <f t="shared" si="1"/>
        <v>13.328000000000019</v>
      </c>
      <c r="C89">
        <f>1.06*EXP(-B89/(30*I_opt))*(1-EXP(-B89/(0.33*I_opt)))</f>
        <v>0.64789924795519505</v>
      </c>
    </row>
    <row r="90" spans="2:3" x14ac:dyDescent="0.35">
      <c r="B90">
        <f t="shared" si="1"/>
        <v>13.49460000000002</v>
      </c>
      <c r="C90">
        <f>1.06*EXP(-B90/(30*I_opt))*(1-EXP(-B90/(0.33*I_opt)))</f>
        <v>0.65260357252348</v>
      </c>
    </row>
    <row r="91" spans="2:3" x14ac:dyDescent="0.35">
      <c r="B91">
        <f t="shared" si="1"/>
        <v>13.66120000000002</v>
      </c>
      <c r="C91">
        <f>1.06*EXP(-B91/(30*I_opt))*(1-EXP(-B91/(0.33*I_opt)))</f>
        <v>0.65724941744722487</v>
      </c>
    </row>
    <row r="92" spans="2:3" x14ac:dyDescent="0.35">
      <c r="B92">
        <f t="shared" si="1"/>
        <v>13.827800000000021</v>
      </c>
      <c r="C92">
        <f>1.06*EXP(-B92/(30*I_opt))*(1-EXP(-B92/(0.33*I_opt)))</f>
        <v>0.66183748931417419</v>
      </c>
    </row>
    <row r="93" spans="2:3" x14ac:dyDescent="0.35">
      <c r="B93">
        <f t="shared" si="1"/>
        <v>13.994400000000022</v>
      </c>
      <c r="C93">
        <f>1.06*EXP(-B93/(30*I_opt))*(1-EXP(-B93/(0.33*I_opt)))</f>
        <v>0.66636848617725308</v>
      </c>
    </row>
    <row r="94" spans="2:3" x14ac:dyDescent="0.35">
      <c r="B94">
        <f t="shared" si="1"/>
        <v>14.161000000000023</v>
      </c>
      <c r="C94">
        <f>1.06*EXP(-B94/(30*I_opt))*(1-EXP(-B94/(0.33*I_opt)))</f>
        <v>0.67084309765765937</v>
      </c>
    </row>
    <row r="95" spans="2:3" x14ac:dyDescent="0.35">
      <c r="B95">
        <f t="shared" si="1"/>
        <v>14.327600000000023</v>
      </c>
      <c r="C95">
        <f>1.06*EXP(-B95/(30*I_opt))*(1-EXP(-B95/(0.33*I_opt)))</f>
        <v>0.67526200504670875</v>
      </c>
    </row>
    <row r="96" spans="2:3" x14ac:dyDescent="0.35">
      <c r="B96">
        <f t="shared" si="1"/>
        <v>14.494200000000024</v>
      </c>
      <c r="C96">
        <f>1.06*EXP(-B96/(30*I_opt))*(1-EXP(-B96/(0.33*I_opt)))</f>
        <v>0.67962588140645119</v>
      </c>
    </row>
    <row r="97" spans="2:3" x14ac:dyDescent="0.35">
      <c r="B97">
        <f t="shared" si="1"/>
        <v>14.660800000000025</v>
      </c>
      <c r="C97">
        <f>1.06*EXP(-B97/(30*I_opt))*(1-EXP(-B97/(0.33*I_opt)))</f>
        <v>0.68393539166907003</v>
      </c>
    </row>
    <row r="98" spans="2:3" x14ac:dyDescent="0.35">
      <c r="B98">
        <f t="shared" si="1"/>
        <v>14.827400000000026</v>
      </c>
      <c r="C98">
        <f>1.06*EXP(-B98/(30*I_opt))*(1-EXP(-B98/(0.33*I_opt)))</f>
        <v>0.68819119273508345</v>
      </c>
    </row>
    <row r="99" spans="2:3" x14ac:dyDescent="0.35">
      <c r="B99">
        <f t="shared" si="1"/>
        <v>14.994000000000026</v>
      </c>
      <c r="C99">
        <f>1.06*EXP(-B99/(30*I_opt))*(1-EXP(-B99/(0.33*I_opt)))</f>
        <v>0.69239393357035595</v>
      </c>
    </row>
    <row r="100" spans="2:3" x14ac:dyDescent="0.35">
      <c r="B100">
        <f t="shared" si="1"/>
        <v>15.160600000000027</v>
      </c>
      <c r="C100">
        <f>1.06*EXP(-B100/(30*I_opt))*(1-EXP(-B100/(0.33*I_opt)))</f>
        <v>0.69654425530194208</v>
      </c>
    </row>
    <row r="101" spans="2:3" x14ac:dyDescent="0.35">
      <c r="B101">
        <f t="shared" si="1"/>
        <v>15.327200000000028</v>
      </c>
      <c r="C101">
        <f>1.06*EXP(-B101/(30*I_opt))*(1-EXP(-B101/(0.33*I_opt)))</f>
        <v>0.70064279131276908</v>
      </c>
    </row>
    <row r="102" spans="2:3" x14ac:dyDescent="0.35">
      <c r="B102">
        <f t="shared" si="1"/>
        <v>15.493800000000029</v>
      </c>
      <c r="C102">
        <f>1.06*EXP(-B102/(30*I_opt))*(1-EXP(-B102/(0.33*I_opt)))</f>
        <v>0.70469016733517797</v>
      </c>
    </row>
    <row r="103" spans="2:3" x14ac:dyDescent="0.35">
      <c r="B103">
        <f t="shared" si="1"/>
        <v>15.660400000000029</v>
      </c>
      <c r="C103">
        <f>1.06*EXP(-B103/(30*I_opt))*(1-EXP(-B103/(0.33*I_opt)))</f>
        <v>0.70868700154333364</v>
      </c>
    </row>
    <row r="104" spans="2:3" x14ac:dyDescent="0.35">
      <c r="B104">
        <f t="shared" si="1"/>
        <v>15.82700000000003</v>
      </c>
      <c r="C104">
        <f>1.06*EXP(-B104/(30*I_opt))*(1-EXP(-B104/(0.33*I_opt)))</f>
        <v>0.71263390464451981</v>
      </c>
    </row>
    <row r="105" spans="2:3" x14ac:dyDescent="0.35">
      <c r="B105">
        <f t="shared" si="1"/>
        <v>15.993600000000031</v>
      </c>
      <c r="C105">
        <f>1.06*EXP(-B105/(30*I_opt))*(1-EXP(-B105/(0.33*I_opt)))</f>
        <v>0.7165314799693302</v>
      </c>
    </row>
    <row r="106" spans="2:3" x14ac:dyDescent="0.35">
      <c r="B106">
        <f t="shared" si="1"/>
        <v>16.160200000000032</v>
      </c>
      <c r="C106">
        <f>1.06*EXP(-B106/(30*I_opt))*(1-EXP(-B106/(0.33*I_opt)))</f>
        <v>0.72038032356077042</v>
      </c>
    </row>
    <row r="107" spans="2:3" x14ac:dyDescent="0.35">
      <c r="B107">
        <f t="shared" si="1"/>
        <v>16.326800000000031</v>
      </c>
      <c r="C107">
        <f>1.06*EXP(-B107/(30*I_opt))*(1-EXP(-B107/(0.33*I_opt)))</f>
        <v>0.72418102426228437</v>
      </c>
    </row>
    <row r="108" spans="2:3" x14ac:dyDescent="0.35">
      <c r="B108">
        <f t="shared" si="1"/>
        <v>16.49340000000003</v>
      </c>
      <c r="C108">
        <f>1.06*EXP(-B108/(30*I_opt))*(1-EXP(-B108/(0.33*I_opt)))</f>
        <v>0.72793416380471654</v>
      </c>
    </row>
    <row r="109" spans="2:3" x14ac:dyDescent="0.35">
      <c r="B109">
        <f t="shared" si="1"/>
        <v>16.660000000000029</v>
      </c>
      <c r="C109">
        <f>1.06*EXP(-B109/(30*I_opt))*(1-EXP(-B109/(0.33*I_opt)))</f>
        <v>0.73164031689222486</v>
      </c>
    </row>
    <row r="110" spans="2:3" x14ac:dyDescent="0.35">
      <c r="B110">
        <f t="shared" si="1"/>
        <v>16.826600000000028</v>
      </c>
      <c r="C110">
        <f>1.06*EXP(-B110/(30*I_opt))*(1-EXP(-B110/(0.33*I_opt)))</f>
        <v>0.73530005128715459</v>
      </c>
    </row>
    <row r="111" spans="2:3" x14ac:dyDescent="0.35">
      <c r="B111">
        <f t="shared" si="1"/>
        <v>16.993200000000027</v>
      </c>
      <c r="C111">
        <f>1.06*EXP(-B111/(30*I_opt))*(1-EXP(-B111/(0.33*I_opt)))</f>
        <v>0.73891392789388766</v>
      </c>
    </row>
    <row r="112" spans="2:3" x14ac:dyDescent="0.35">
      <c r="B112">
        <f t="shared" si="1"/>
        <v>17.159800000000025</v>
      </c>
      <c r="C112">
        <f>1.06*EXP(-B112/(30*I_opt))*(1-EXP(-B112/(0.33*I_opt)))</f>
        <v>0.74248250084167955</v>
      </c>
    </row>
    <row r="113" spans="2:3" x14ac:dyDescent="0.35">
      <c r="B113">
        <f t="shared" si="1"/>
        <v>17.326400000000024</v>
      </c>
      <c r="C113">
        <f>1.06*EXP(-B113/(30*I_opt))*(1-EXP(-B113/(0.33*I_opt)))</f>
        <v>0.74600631756649549</v>
      </c>
    </row>
    <row r="114" spans="2:3" x14ac:dyDescent="0.35">
      <c r="B114">
        <f t="shared" si="1"/>
        <v>17.493000000000023</v>
      </c>
      <c r="C114">
        <f>1.06*EXP(-B114/(30*I_opt))*(1-EXP(-B114/(0.33*I_opt)))</f>
        <v>0.74948591889185712</v>
      </c>
    </row>
    <row r="115" spans="2:3" x14ac:dyDescent="0.35">
      <c r="B115">
        <f t="shared" si="1"/>
        <v>17.659600000000022</v>
      </c>
      <c r="C115">
        <f>1.06*EXP(-B115/(30*I_opt))*(1-EXP(-B115/(0.33*I_opt)))</f>
        <v>0.75292183910871369</v>
      </c>
    </row>
    <row r="116" spans="2:3" x14ac:dyDescent="0.35">
      <c r="B116">
        <f t="shared" si="1"/>
        <v>17.826200000000021</v>
      </c>
      <c r="C116">
        <f>1.06*EXP(-B116/(30*I_opt))*(1-EXP(-B116/(0.33*I_opt)))</f>
        <v>0.75631460605434864</v>
      </c>
    </row>
    <row r="117" spans="2:3" x14ac:dyDescent="0.35">
      <c r="B117">
        <f t="shared" si="1"/>
        <v>17.99280000000002</v>
      </c>
      <c r="C117">
        <f>1.06*EXP(-B117/(30*I_opt))*(1-EXP(-B117/(0.33*I_opt)))</f>
        <v>0.759664741190333</v>
      </c>
    </row>
    <row r="118" spans="2:3" x14ac:dyDescent="0.35">
      <c r="B118">
        <f t="shared" si="1"/>
        <v>18.159400000000019</v>
      </c>
      <c r="C118">
        <f>1.06*EXP(-B118/(30*I_opt))*(1-EXP(-B118/(0.33*I_opt)))</f>
        <v>0.76297275967953493</v>
      </c>
    </row>
    <row r="119" spans="2:3" x14ac:dyDescent="0.35">
      <c r="B119">
        <f t="shared" si="1"/>
        <v>18.326000000000018</v>
      </c>
      <c r="C119">
        <f>1.06*EXP(-B119/(30*I_opt))*(1-EXP(-B119/(0.33*I_opt)))</f>
        <v>0.76623917046220369</v>
      </c>
    </row>
    <row r="120" spans="2:3" x14ac:dyDescent="0.35">
      <c r="B120">
        <f t="shared" si="1"/>
        <v>18.492600000000017</v>
      </c>
      <c r="C120">
        <f>1.06*EXP(-B120/(30*I_opt))*(1-EXP(-B120/(0.33*I_opt)))</f>
        <v>0.76946447633112958</v>
      </c>
    </row>
    <row r="121" spans="2:3" x14ac:dyDescent="0.35">
      <c r="B121">
        <f t="shared" si="1"/>
        <v>18.659200000000016</v>
      </c>
      <c r="C121">
        <f>1.06*EXP(-B121/(30*I_opt))*(1-EXP(-B121/(0.33*I_opt)))</f>
        <v>0.77264917400590027</v>
      </c>
    </row>
    <row r="122" spans="2:3" x14ac:dyDescent="0.35">
      <c r="B122">
        <f t="shared" si="1"/>
        <v>18.825800000000015</v>
      </c>
      <c r="C122">
        <f>1.06*EXP(-B122/(30*I_opt))*(1-EXP(-B122/(0.33*I_opt)))</f>
        <v>0.77579375420625685</v>
      </c>
    </row>
    <row r="123" spans="2:3" x14ac:dyDescent="0.35">
      <c r="B123">
        <f t="shared" si="1"/>
        <v>18.992400000000014</v>
      </c>
      <c r="C123">
        <f>1.06*EXP(-B123/(30*I_opt))*(1-EXP(-B123/(0.33*I_opt)))</f>
        <v>0.77889870172456588</v>
      </c>
    </row>
    <row r="124" spans="2:3" x14ac:dyDescent="0.35">
      <c r="B124">
        <f t="shared" si="1"/>
        <v>19.159000000000013</v>
      </c>
      <c r="C124">
        <f>1.06*EXP(-B124/(30*I_opt))*(1-EXP(-B124/(0.33*I_opt)))</f>
        <v>0.78196449549741576</v>
      </c>
    </row>
    <row r="125" spans="2:3" x14ac:dyDescent="0.35">
      <c r="B125">
        <f t="shared" si="1"/>
        <v>19.325600000000012</v>
      </c>
      <c r="C125">
        <f>1.06*EXP(-B125/(30*I_opt))*(1-EXP(-B125/(0.33*I_opt)))</f>
        <v>0.78499160867634743</v>
      </c>
    </row>
    <row r="126" spans="2:3" x14ac:dyDescent="0.35">
      <c r="B126">
        <f t="shared" si="1"/>
        <v>19.492200000000011</v>
      </c>
      <c r="C126">
        <f>1.06*EXP(-B126/(30*I_opt))*(1-EXP(-B126/(0.33*I_opt)))</f>
        <v>0.78798050869773129</v>
      </c>
    </row>
    <row r="127" spans="2:3" x14ac:dyDescent="0.35">
      <c r="B127">
        <f t="shared" si="1"/>
        <v>19.65880000000001</v>
      </c>
      <c r="C127">
        <f>1.06*EXP(-B127/(30*I_opt))*(1-EXP(-B127/(0.33*I_opt)))</f>
        <v>0.79093165735180038</v>
      </c>
    </row>
    <row r="128" spans="2:3" x14ac:dyDescent="0.35">
      <c r="B128">
        <f t="shared" si="1"/>
        <v>19.825400000000009</v>
      </c>
      <c r="C128">
        <f>1.06*EXP(-B128/(30*I_opt))*(1-EXP(-B128/(0.33*I_opt)))</f>
        <v>0.79384551085084953</v>
      </c>
    </row>
    <row r="129" spans="2:3" x14ac:dyDescent="0.35">
      <c r="B129">
        <f t="shared" si="1"/>
        <v>19.992000000000008</v>
      </c>
      <c r="C129">
        <f>1.06*EXP(-B129/(30*I_opt))*(1-EXP(-B129/(0.33*I_opt)))</f>
        <v>0.79672251989661047</v>
      </c>
    </row>
    <row r="130" spans="2:3" x14ac:dyDescent="0.35">
      <c r="B130">
        <f t="shared" si="1"/>
        <v>20.158600000000007</v>
      </c>
      <c r="C130">
        <f>1.06*EXP(-B130/(30*I_opt))*(1-EXP(-B130/(0.33*I_opt)))</f>
        <v>0.79956312974681254</v>
      </c>
    </row>
    <row r="131" spans="2:3" x14ac:dyDescent="0.35">
      <c r="B131">
        <f t="shared" si="1"/>
        <v>20.325200000000006</v>
      </c>
      <c r="C131">
        <f>1.06*EXP(-B131/(30*I_opt))*(1-EXP(-B131/(0.33*I_opt)))</f>
        <v>0.80236778028094147</v>
      </c>
    </row>
    <row r="132" spans="2:3" x14ac:dyDescent="0.35">
      <c r="B132">
        <f t="shared" si="1"/>
        <v>20.491800000000005</v>
      </c>
      <c r="C132">
        <f>1.06*EXP(-B132/(30*I_opt))*(1-EXP(-B132/(0.33*I_opt)))</f>
        <v>0.80513690606520161</v>
      </c>
    </row>
    <row r="133" spans="2:3" x14ac:dyDescent="0.35">
      <c r="B133">
        <f t="shared" si="1"/>
        <v>20.658400000000004</v>
      </c>
      <c r="C133">
        <f>1.06*EXP(-B133/(30*I_opt))*(1-EXP(-B133/(0.33*I_opt)))</f>
        <v>0.80787093641669461</v>
      </c>
    </row>
    <row r="134" spans="2:3" x14ac:dyDescent="0.35">
      <c r="B134">
        <f t="shared" si="1"/>
        <v>20.825000000000003</v>
      </c>
      <c r="C134">
        <f>1.06*EXP(-B134/(30*I_opt))*(1-EXP(-B134/(0.33*I_opt)))</f>
        <v>0.81057029546682324</v>
      </c>
    </row>
    <row r="135" spans="2:3" x14ac:dyDescent="0.35">
      <c r="B135">
        <f t="shared" si="1"/>
        <v>20.991600000000002</v>
      </c>
      <c r="C135">
        <f>1.06*EXP(-B135/(30*I_opt))*(1-EXP(-B135/(0.33*I_opt)))</f>
        <v>0.81323540222392776</v>
      </c>
    </row>
    <row r="136" spans="2:3" x14ac:dyDescent="0.35">
      <c r="B136">
        <f t="shared" si="1"/>
        <v>21.158200000000001</v>
      </c>
      <c r="C136">
        <f>1.06*EXP(-B136/(30*I_opt))*(1-EXP(-B136/(0.33*I_opt)))</f>
        <v>0.81586667063516816</v>
      </c>
    </row>
    <row r="137" spans="2:3" x14ac:dyDescent="0.35">
      <c r="B137">
        <f t="shared" si="1"/>
        <v>21.3248</v>
      </c>
      <c r="C137">
        <f>1.06*EXP(-B137/(30*I_opt))*(1-EXP(-B137/(0.33*I_opt)))</f>
        <v>0.81846450964765616</v>
      </c>
    </row>
    <row r="138" spans="2:3" x14ac:dyDescent="0.35">
      <c r="B138">
        <f t="shared" si="1"/>
        <v>21.491399999999999</v>
      </c>
      <c r="C138">
        <f>1.06*EXP(-B138/(30*I_opt))*(1-EXP(-B138/(0.33*I_opt)))</f>
        <v>0.82102932326885147</v>
      </c>
    </row>
    <row r="139" spans="2:3" x14ac:dyDescent="0.35">
      <c r="B139">
        <f t="shared" ref="B139:B202" si="2">B138+0.1666</f>
        <v>21.657999999999998</v>
      </c>
      <c r="C139">
        <f>1.06*EXP(-B139/(30*I_opt))*(1-EXP(-B139/(0.33*I_opt)))</f>
        <v>0.82356151062622651</v>
      </c>
    </row>
    <row r="140" spans="2:3" x14ac:dyDescent="0.35">
      <c r="B140">
        <f t="shared" si="2"/>
        <v>21.824599999999997</v>
      </c>
      <c r="C140">
        <f>1.06*EXP(-B140/(30*I_opt))*(1-EXP(-B140/(0.33*I_opt)))</f>
        <v>0.826061466026211</v>
      </c>
    </row>
    <row r="141" spans="2:3" x14ac:dyDescent="0.35">
      <c r="B141">
        <f t="shared" si="2"/>
        <v>21.991199999999996</v>
      </c>
      <c r="C141">
        <f>1.06*EXP(-B141/(30*I_opt))*(1-EXP(-B141/(0.33*I_opt)))</f>
        <v>0.82852957901242597</v>
      </c>
    </row>
    <row r="142" spans="2:3" x14ac:dyDescent="0.35">
      <c r="B142">
        <f t="shared" si="2"/>
        <v>22.157799999999995</v>
      </c>
      <c r="C142">
        <f>1.06*EXP(-B142/(30*I_opt))*(1-EXP(-B142/(0.33*I_opt)))</f>
        <v>0.83096623442321138</v>
      </c>
    </row>
    <row r="143" spans="2:3" x14ac:dyDescent="0.35">
      <c r="B143">
        <f t="shared" si="2"/>
        <v>22.324399999999994</v>
      </c>
      <c r="C143">
        <f>1.06*EXP(-B143/(30*I_opt))*(1-EXP(-B143/(0.33*I_opt)))</f>
        <v>0.83337181244846215</v>
      </c>
    </row>
    <row r="144" spans="2:3" x14ac:dyDescent="0.35">
      <c r="B144">
        <f t="shared" si="2"/>
        <v>22.490999999999993</v>
      </c>
      <c r="C144">
        <f>1.06*EXP(-B144/(30*I_opt))*(1-EXP(-B144/(0.33*I_opt)))</f>
        <v>0.83574668868577584</v>
      </c>
    </row>
    <row r="145" spans="2:3" x14ac:dyDescent="0.35">
      <c r="B145">
        <f t="shared" si="2"/>
        <v>22.657599999999992</v>
      </c>
      <c r="C145">
        <f>1.06*EXP(-B145/(30*I_opt))*(1-EXP(-B145/(0.33*I_opt)))</f>
        <v>0.83809123419592169</v>
      </c>
    </row>
    <row r="146" spans="2:3" x14ac:dyDescent="0.35">
      <c r="B146">
        <f t="shared" si="2"/>
        <v>22.82419999999999</v>
      </c>
      <c r="C146">
        <f>1.06*EXP(-B146/(30*I_opt))*(1-EXP(-B146/(0.33*I_opt)))</f>
        <v>0.84040581555764171</v>
      </c>
    </row>
    <row r="147" spans="2:3" x14ac:dyDescent="0.35">
      <c r="B147">
        <f t="shared" si="2"/>
        <v>22.990799999999989</v>
      </c>
      <c r="C147">
        <f>1.06*EXP(-B147/(30*I_opt))*(1-EXP(-B147/(0.33*I_opt)))</f>
        <v>0.84269079492178722</v>
      </c>
    </row>
    <row r="148" spans="2:3" x14ac:dyDescent="0.35">
      <c r="B148">
        <f t="shared" si="2"/>
        <v>23.157399999999988</v>
      </c>
      <c r="C148">
        <f>1.06*EXP(-B148/(30*I_opt))*(1-EXP(-B148/(0.33*I_opt)))</f>
        <v>0.84494653006480414</v>
      </c>
    </row>
    <row r="149" spans="2:3" x14ac:dyDescent="0.35">
      <c r="B149">
        <f t="shared" si="2"/>
        <v>23.323999999999987</v>
      </c>
      <c r="C149">
        <f>1.06*EXP(-B149/(30*I_opt))*(1-EXP(-B149/(0.33*I_opt)))</f>
        <v>0.8471733744415697</v>
      </c>
    </row>
    <row r="150" spans="2:3" x14ac:dyDescent="0.35">
      <c r="B150">
        <f t="shared" si="2"/>
        <v>23.490599999999986</v>
      </c>
      <c r="C150">
        <f>1.06*EXP(-B150/(30*I_opt))*(1-EXP(-B150/(0.33*I_opt)))</f>
        <v>0.8493716772375931</v>
      </c>
    </row>
    <row r="151" spans="2:3" x14ac:dyDescent="0.35">
      <c r="B151">
        <f t="shared" si="2"/>
        <v>23.657199999999985</v>
      </c>
      <c r="C151">
        <f>1.06*EXP(-B151/(30*I_opt))*(1-EXP(-B151/(0.33*I_opt)))</f>
        <v>0.85154178342058429</v>
      </c>
    </row>
    <row r="152" spans="2:3" x14ac:dyDescent="0.35">
      <c r="B152">
        <f t="shared" si="2"/>
        <v>23.823799999999984</v>
      </c>
      <c r="C152">
        <f>1.06*EXP(-B152/(30*I_opt))*(1-EXP(-B152/(0.33*I_opt)))</f>
        <v>0.8536840337913999</v>
      </c>
    </row>
    <row r="153" spans="2:3" x14ac:dyDescent="0.35">
      <c r="B153">
        <f t="shared" si="2"/>
        <v>23.990399999999983</v>
      </c>
      <c r="C153">
        <f>1.06*EXP(-B153/(30*I_opt))*(1-EXP(-B153/(0.33*I_opt)))</f>
        <v>0.85579876503437513</v>
      </c>
    </row>
    <row r="154" spans="2:3" x14ac:dyDescent="0.35">
      <c r="B154">
        <f t="shared" si="2"/>
        <v>24.156999999999982</v>
      </c>
      <c r="C154">
        <f>1.06*EXP(-B154/(30*I_opt))*(1-EXP(-B154/(0.33*I_opt)))</f>
        <v>0.85788630976704572</v>
      </c>
    </row>
    <row r="155" spans="2:3" x14ac:dyDescent="0.35">
      <c r="B155">
        <f t="shared" si="2"/>
        <v>24.323599999999981</v>
      </c>
      <c r="C155">
        <f>1.06*EXP(-B155/(30*I_opt))*(1-EXP(-B155/(0.33*I_opt)))</f>
        <v>0.85994699658927132</v>
      </c>
    </row>
    <row r="156" spans="2:3" x14ac:dyDescent="0.35">
      <c r="B156">
        <f t="shared" si="2"/>
        <v>24.49019999999998</v>
      </c>
      <c r="C156">
        <f>1.06*EXP(-B156/(30*I_opt))*(1-EXP(-B156/(0.33*I_opt)))</f>
        <v>0.8619811501317638</v>
      </c>
    </row>
    <row r="157" spans="2:3" x14ac:dyDescent="0.35">
      <c r="B157">
        <f t="shared" si="2"/>
        <v>24.656799999999979</v>
      </c>
      <c r="C157">
        <f>1.06*EXP(-B157/(30*I_opt))*(1-EXP(-B157/(0.33*I_opt)))</f>
        <v>0.86398909110402977</v>
      </c>
    </row>
    <row r="158" spans="2:3" x14ac:dyDescent="0.35">
      <c r="B158">
        <f t="shared" si="2"/>
        <v>24.823399999999978</v>
      </c>
      <c r="C158">
        <f>1.06*EXP(-B158/(30*I_opt))*(1-EXP(-B158/(0.33*I_opt)))</f>
        <v>0.86597113634173606</v>
      </c>
    </row>
    <row r="159" spans="2:3" x14ac:dyDescent="0.35">
      <c r="B159">
        <f t="shared" si="2"/>
        <v>24.989999999999977</v>
      </c>
      <c r="C159">
        <f>1.06*EXP(-B159/(30*I_opt))*(1-EXP(-B159/(0.33*I_opt)))</f>
        <v>0.86792759885349913</v>
      </c>
    </row>
    <row r="160" spans="2:3" x14ac:dyDescent="0.35">
      <c r="B160">
        <f t="shared" si="2"/>
        <v>25.156599999999976</v>
      </c>
      <c r="C160">
        <f>1.06*EXP(-B160/(30*I_opt))*(1-EXP(-B160/(0.33*I_opt)))</f>
        <v>0.86985878786711335</v>
      </c>
    </row>
    <row r="161" spans="2:3" x14ac:dyDescent="0.35">
      <c r="B161">
        <f t="shared" si="2"/>
        <v>25.323199999999975</v>
      </c>
      <c r="C161">
        <f>1.06*EXP(-B161/(30*I_opt))*(1-EXP(-B161/(0.33*I_opt)))</f>
        <v>0.87176500887521824</v>
      </c>
    </row>
    <row r="162" spans="2:3" x14ac:dyDescent="0.35">
      <c r="B162">
        <f t="shared" si="2"/>
        <v>25.489799999999974</v>
      </c>
      <c r="C162">
        <f>1.06*EXP(-B162/(30*I_opt))*(1-EXP(-B162/(0.33*I_opt)))</f>
        <v>0.87364656368041516</v>
      </c>
    </row>
    <row r="163" spans="2:3" x14ac:dyDescent="0.35">
      <c r="B163">
        <f t="shared" si="2"/>
        <v>25.656399999999973</v>
      </c>
      <c r="C163">
        <f>1.06*EXP(-B163/(30*I_opt))*(1-EXP(-B163/(0.33*I_opt)))</f>
        <v>0.87550375043983886</v>
      </c>
    </row>
    <row r="164" spans="2:3" x14ac:dyDescent="0.35">
      <c r="B164">
        <f t="shared" si="2"/>
        <v>25.822999999999972</v>
      </c>
      <c r="C164">
        <f>1.06*EXP(-B164/(30*I_opt))*(1-EXP(-B164/(0.33*I_opt)))</f>
        <v>0.87733686370919028</v>
      </c>
    </row>
    <row r="165" spans="2:3" x14ac:dyDescent="0.35">
      <c r="B165">
        <f t="shared" si="2"/>
        <v>25.989599999999971</v>
      </c>
      <c r="C165">
        <f>1.06*EXP(-B165/(30*I_opt))*(1-EXP(-B165/(0.33*I_opt)))</f>
        <v>0.87914619448623887</v>
      </c>
    </row>
    <row r="166" spans="2:3" x14ac:dyDescent="0.35">
      <c r="B166">
        <f t="shared" si="2"/>
        <v>26.15619999999997</v>
      </c>
      <c r="C166">
        <f>1.06*EXP(-B166/(30*I_opt))*(1-EXP(-B166/(0.33*I_opt)))</f>
        <v>0.88093203025379729</v>
      </c>
    </row>
    <row r="167" spans="2:3" x14ac:dyDescent="0.35">
      <c r="B167">
        <f t="shared" si="2"/>
        <v>26.322799999999969</v>
      </c>
      <c r="C167">
        <f>1.06*EXP(-B167/(30*I_opt))*(1-EXP(-B167/(0.33*I_opt)))</f>
        <v>0.88269465502217903</v>
      </c>
    </row>
    <row r="168" spans="2:3" x14ac:dyDescent="0.35">
      <c r="B168">
        <f t="shared" si="2"/>
        <v>26.489399999999968</v>
      </c>
      <c r="C168">
        <f>1.06*EXP(-B168/(30*I_opt))*(1-EXP(-B168/(0.33*I_opt)))</f>
        <v>0.88443434937114129</v>
      </c>
    </row>
    <row r="169" spans="2:3" x14ac:dyDescent="0.35">
      <c r="B169">
        <f t="shared" si="2"/>
        <v>26.655999999999967</v>
      </c>
      <c r="C169">
        <f>1.06*EXP(-B169/(30*I_opt))*(1-EXP(-B169/(0.33*I_opt)))</f>
        <v>0.88615139049132308</v>
      </c>
    </row>
    <row r="170" spans="2:3" x14ac:dyDescent="0.35">
      <c r="B170">
        <f t="shared" si="2"/>
        <v>26.822599999999966</v>
      </c>
      <c r="C170">
        <f>1.06*EXP(-B170/(30*I_opt))*(1-EXP(-B170/(0.33*I_opt)))</f>
        <v>0.8878460522251822</v>
      </c>
    </row>
    <row r="171" spans="2:3" x14ac:dyDescent="0.35">
      <c r="B171">
        <f t="shared" si="2"/>
        <v>26.989199999999965</v>
      </c>
      <c r="C171">
        <f>1.06*EXP(-B171/(30*I_opt))*(1-EXP(-B171/(0.33*I_opt)))</f>
        <v>0.88951860510743708</v>
      </c>
    </row>
    <row r="172" spans="2:3" x14ac:dyDescent="0.35">
      <c r="B172">
        <f t="shared" si="2"/>
        <v>27.155799999999964</v>
      </c>
      <c r="C172">
        <f>1.06*EXP(-B172/(30*I_opt))*(1-EXP(-B172/(0.33*I_opt)))</f>
        <v>0.89116931640501995</v>
      </c>
    </row>
    <row r="173" spans="2:3" x14ac:dyDescent="0.35">
      <c r="B173">
        <f t="shared" si="2"/>
        <v>27.322399999999963</v>
      </c>
      <c r="C173">
        <f>1.06*EXP(-B173/(30*I_opt))*(1-EXP(-B173/(0.33*I_opt)))</f>
        <v>0.89279845015654957</v>
      </c>
    </row>
    <row r="174" spans="2:3" x14ac:dyDescent="0.35">
      <c r="B174">
        <f t="shared" si="2"/>
        <v>27.488999999999962</v>
      </c>
      <c r="C174">
        <f>1.06*EXP(-B174/(30*I_opt))*(1-EXP(-B174/(0.33*I_opt)))</f>
        <v>0.8944062672113241</v>
      </c>
    </row>
    <row r="175" spans="2:3" x14ac:dyDescent="0.35">
      <c r="B175">
        <f t="shared" si="2"/>
        <v>27.655599999999961</v>
      </c>
      <c r="C175">
        <f>1.06*EXP(-B175/(30*I_opt))*(1-EXP(-B175/(0.33*I_opt)))</f>
        <v>0.89599302526784563</v>
      </c>
    </row>
    <row r="176" spans="2:3" x14ac:dyDescent="0.35">
      <c r="B176">
        <f t="shared" si="2"/>
        <v>27.82219999999996</v>
      </c>
      <c r="C176">
        <f>1.06*EXP(-B176/(30*I_opt))*(1-EXP(-B176/(0.33*I_opt)))</f>
        <v>0.89755897891187797</v>
      </c>
    </row>
    <row r="177" spans="2:3" x14ac:dyDescent="0.35">
      <c r="B177">
        <f t="shared" si="2"/>
        <v>27.988799999999959</v>
      </c>
      <c r="C177">
        <f>1.06*EXP(-B177/(30*I_opt))*(1-EXP(-B177/(0.33*I_opt)))</f>
        <v>0.89910437965404466</v>
      </c>
    </row>
    <row r="178" spans="2:3" x14ac:dyDescent="0.35">
      <c r="B178">
        <f t="shared" si="2"/>
        <v>28.155399999999958</v>
      </c>
      <c r="C178">
        <f>1.06*EXP(-B178/(30*I_opt))*(1-EXP(-B178/(0.33*I_opt)))</f>
        <v>0.90062947596697351</v>
      </c>
    </row>
    <row r="179" spans="2:3" x14ac:dyDescent="0.35">
      <c r="B179">
        <f t="shared" si="2"/>
        <v>28.321999999999957</v>
      </c>
      <c r="C179">
        <f>1.06*EXP(-B179/(30*I_opt))*(1-EXP(-B179/(0.33*I_opt)))</f>
        <v>0.90213451332199235</v>
      </c>
    </row>
    <row r="180" spans="2:3" x14ac:dyDescent="0.35">
      <c r="B180">
        <f t="shared" si="2"/>
        <v>28.488599999999956</v>
      </c>
      <c r="C180">
        <f>1.06*EXP(-B180/(30*I_opt))*(1-EXP(-B180/(0.33*I_opt)))</f>
        <v>0.90361973422538155</v>
      </c>
    </row>
    <row r="181" spans="2:3" x14ac:dyDescent="0.35">
      <c r="B181">
        <f t="shared" si="2"/>
        <v>28.655199999999954</v>
      </c>
      <c r="C181">
        <f>1.06*EXP(-B181/(30*I_opt))*(1-EXP(-B181/(0.33*I_opt)))</f>
        <v>0.90508537825418722</v>
      </c>
    </row>
    <row r="182" spans="2:3" x14ac:dyDescent="0.35">
      <c r="B182">
        <f t="shared" si="2"/>
        <v>28.821799999999953</v>
      </c>
      <c r="C182">
        <f>1.06*EXP(-B182/(30*I_opt))*(1-EXP(-B182/(0.33*I_opt)))</f>
        <v>0.90653168209160517</v>
      </c>
    </row>
    <row r="183" spans="2:3" x14ac:dyDescent="0.35">
      <c r="B183">
        <f t="shared" si="2"/>
        <v>28.988399999999952</v>
      </c>
      <c r="C183">
        <f>1.06*EXP(-B183/(30*I_opt))*(1-EXP(-B183/(0.33*I_opt)))</f>
        <v>0.90795887956193377</v>
      </c>
    </row>
    <row r="184" spans="2:3" x14ac:dyDescent="0.35">
      <c r="B184">
        <f t="shared" si="2"/>
        <v>29.154999999999951</v>
      </c>
      <c r="C184">
        <f>1.06*EXP(-B184/(30*I_opt))*(1-EXP(-B184/(0.33*I_opt)))</f>
        <v>0.90936720166510654</v>
      </c>
    </row>
    <row r="185" spans="2:3" x14ac:dyDescent="0.35">
      <c r="B185">
        <f t="shared" si="2"/>
        <v>29.32159999999995</v>
      </c>
      <c r="C185">
        <f>1.06*EXP(-B185/(30*I_opt))*(1-EXP(-B185/(0.33*I_opt)))</f>
        <v>0.91075687661080751</v>
      </c>
    </row>
    <row r="186" spans="2:3" x14ac:dyDescent="0.35">
      <c r="B186">
        <f t="shared" si="2"/>
        <v>29.488199999999949</v>
      </c>
      <c r="C186">
        <f>1.06*EXP(-B186/(30*I_opt))*(1-EXP(-B186/(0.33*I_opt)))</f>
        <v>0.91212812985217484</v>
      </c>
    </row>
    <row r="187" spans="2:3" x14ac:dyDescent="0.35">
      <c r="B187">
        <f t="shared" si="2"/>
        <v>29.654799999999948</v>
      </c>
      <c r="C187">
        <f>1.06*EXP(-B187/(30*I_opt))*(1-EXP(-B187/(0.33*I_opt)))</f>
        <v>0.91348118411909573</v>
      </c>
    </row>
    <row r="188" spans="2:3" x14ac:dyDescent="0.35">
      <c r="B188">
        <f t="shared" si="2"/>
        <v>29.821399999999947</v>
      </c>
      <c r="C188">
        <f>1.06*EXP(-B188/(30*I_opt))*(1-EXP(-B188/(0.33*I_opt)))</f>
        <v>0.91481625945110123</v>
      </c>
    </row>
    <row r="189" spans="2:3" x14ac:dyDescent="0.35">
      <c r="B189">
        <f t="shared" si="2"/>
        <v>29.987999999999946</v>
      </c>
      <c r="C189">
        <f>1.06*EXP(-B189/(30*I_opt))*(1-EXP(-B189/(0.33*I_opt)))</f>
        <v>0.91613357322986222</v>
      </c>
    </row>
    <row r="190" spans="2:3" x14ac:dyDescent="0.35">
      <c r="B190">
        <f t="shared" si="2"/>
        <v>30.154599999999945</v>
      </c>
      <c r="C190">
        <f>1.06*EXP(-B190/(30*I_opt))*(1-EXP(-B190/(0.33*I_opt)))</f>
        <v>0.91743334021129297</v>
      </c>
    </row>
    <row r="191" spans="2:3" x14ac:dyDescent="0.35">
      <c r="B191">
        <f t="shared" si="2"/>
        <v>30.321199999999944</v>
      </c>
      <c r="C191">
        <f>1.06*EXP(-B191/(30*I_opt))*(1-EXP(-B191/(0.33*I_opt)))</f>
        <v>0.91871577255726844</v>
      </c>
    </row>
    <row r="192" spans="2:3" x14ac:dyDescent="0.35">
      <c r="B192">
        <f t="shared" si="2"/>
        <v>30.487799999999943</v>
      </c>
      <c r="C192">
        <f>1.06*EXP(-B192/(30*I_opt))*(1-EXP(-B192/(0.33*I_opt)))</f>
        <v>0.91998107986695687</v>
      </c>
    </row>
    <row r="193" spans="2:3" x14ac:dyDescent="0.35">
      <c r="B193">
        <f t="shared" si="2"/>
        <v>30.654399999999942</v>
      </c>
      <c r="C193">
        <f>1.06*EXP(-B193/(30*I_opt))*(1-EXP(-B193/(0.33*I_opt)))</f>
        <v>0.92122946920777427</v>
      </c>
    </row>
    <row r="194" spans="2:3" x14ac:dyDescent="0.35">
      <c r="B194">
        <f t="shared" si="2"/>
        <v>30.820999999999941</v>
      </c>
      <c r="C194">
        <f>1.06*EXP(-B194/(30*I_opt))*(1-EXP(-B194/(0.33*I_opt)))</f>
        <v>0.92246114514596467</v>
      </c>
    </row>
    <row r="195" spans="2:3" x14ac:dyDescent="0.35">
      <c r="B195">
        <f t="shared" si="2"/>
        <v>30.98759999999994</v>
      </c>
      <c r="C195">
        <f>1.06*EXP(-B195/(30*I_opt))*(1-EXP(-B195/(0.33*I_opt)))</f>
        <v>0.92367630977681281</v>
      </c>
    </row>
    <row r="196" spans="2:3" x14ac:dyDescent="0.35">
      <c r="B196">
        <f t="shared" si="2"/>
        <v>31.154199999999939</v>
      </c>
      <c r="C196">
        <f>1.06*EXP(-B196/(30*I_opt))*(1-EXP(-B196/(0.33*I_opt)))</f>
        <v>0.92487516275448955</v>
      </c>
    </row>
    <row r="197" spans="2:3" x14ac:dyDescent="0.35">
      <c r="B197">
        <f t="shared" si="2"/>
        <v>31.320799999999938</v>
      </c>
      <c r="C197">
        <f>1.06*EXP(-B197/(30*I_opt))*(1-EXP(-B197/(0.33*I_opt)))</f>
        <v>0.92605790132153787</v>
      </c>
    </row>
    <row r="198" spans="2:3" x14ac:dyDescent="0.35">
      <c r="B198">
        <f t="shared" si="2"/>
        <v>31.487399999999937</v>
      </c>
      <c r="C198">
        <f>1.06*EXP(-B198/(30*I_opt))*(1-EXP(-B198/(0.33*I_opt)))</f>
        <v>0.92722472033800341</v>
      </c>
    </row>
    <row r="199" spans="2:3" x14ac:dyDescent="0.35">
      <c r="B199">
        <f t="shared" si="2"/>
        <v>31.653999999999936</v>
      </c>
      <c r="C199">
        <f>1.06*EXP(-B199/(30*I_opt))*(1-EXP(-B199/(0.33*I_opt)))</f>
        <v>0.92837581231021082</v>
      </c>
    </row>
    <row r="200" spans="2:3" x14ac:dyDescent="0.35">
      <c r="B200">
        <f t="shared" si="2"/>
        <v>31.820599999999935</v>
      </c>
      <c r="C200">
        <f>1.06*EXP(-B200/(30*I_opt))*(1-EXP(-B200/(0.33*I_opt)))</f>
        <v>0.92951136741919616</v>
      </c>
    </row>
    <row r="201" spans="2:3" x14ac:dyDescent="0.35">
      <c r="B201">
        <f t="shared" si="2"/>
        <v>31.987199999999934</v>
      </c>
      <c r="C201">
        <f>1.06*EXP(-B201/(30*I_opt))*(1-EXP(-B201/(0.33*I_opt)))</f>
        <v>0.930631573548792</v>
      </c>
    </row>
    <row r="202" spans="2:3" x14ac:dyDescent="0.35">
      <c r="B202">
        <f t="shared" si="2"/>
        <v>32.153799999999933</v>
      </c>
      <c r="C202">
        <f>1.06*EXP(-B202/(30*I_opt))*(1-EXP(-B202/(0.33*I_opt)))</f>
        <v>0.93173661631337601</v>
      </c>
    </row>
    <row r="203" spans="2:3" x14ac:dyDescent="0.35">
      <c r="B203">
        <f t="shared" ref="B203:B249" si="3">B202+0.1666</f>
        <v>32.320399999999935</v>
      </c>
      <c r="C203">
        <f>1.06*EXP(-B203/(30*I_opt))*(1-EXP(-B203/(0.33*I_opt)))</f>
        <v>0.93282667908528283</v>
      </c>
    </row>
    <row r="204" spans="2:3" x14ac:dyDescent="0.35">
      <c r="B204">
        <f t="shared" si="3"/>
        <v>32.486999999999938</v>
      </c>
      <c r="C204">
        <f>1.06*EXP(-B204/(30*I_opt))*(1-EXP(-B204/(0.33*I_opt)))</f>
        <v>0.93390194302188667</v>
      </c>
    </row>
    <row r="205" spans="2:3" x14ac:dyDescent="0.35">
      <c r="B205">
        <f t="shared" si="3"/>
        <v>32.65359999999994</v>
      </c>
      <c r="C205">
        <f>1.06*EXP(-B205/(30*I_opt))*(1-EXP(-B205/(0.33*I_opt)))</f>
        <v>0.93496258709235402</v>
      </c>
    </row>
    <row r="206" spans="2:3" x14ac:dyDescent="0.35">
      <c r="B206">
        <f t="shared" si="3"/>
        <v>32.820199999999943</v>
      </c>
      <c r="C206">
        <f>1.06*EXP(-B206/(30*I_opt))*(1-EXP(-B206/(0.33*I_opt)))</f>
        <v>0.9360087881040754</v>
      </c>
    </row>
    <row r="207" spans="2:3" x14ac:dyDescent="0.35">
      <c r="B207">
        <f t="shared" si="3"/>
        <v>32.986799999999945</v>
      </c>
      <c r="C207">
        <f>1.06*EXP(-B207/(30*I_opt))*(1-EXP(-B207/(0.33*I_opt)))</f>
        <v>0.93704072072877742</v>
      </c>
    </row>
    <row r="208" spans="2:3" x14ac:dyDescent="0.35">
      <c r="B208">
        <f t="shared" si="3"/>
        <v>33.153399999999948</v>
      </c>
      <c r="C208">
        <f>1.06*EXP(-B208/(30*I_opt))*(1-EXP(-B208/(0.33*I_opt)))</f>
        <v>0.93805855752831946</v>
      </c>
    </row>
    <row r="209" spans="2:3" x14ac:dyDescent="0.35">
      <c r="B209">
        <f t="shared" si="3"/>
        <v>33.319999999999951</v>
      </c>
      <c r="C209">
        <f>1.06*EXP(-B209/(30*I_opt))*(1-EXP(-B209/(0.33*I_opt)))</f>
        <v>0.93906246898017731</v>
      </c>
    </row>
    <row r="210" spans="2:3" x14ac:dyDescent="0.35">
      <c r="B210">
        <f t="shared" si="3"/>
        <v>33.486599999999953</v>
      </c>
      <c r="C210">
        <f>1.06*EXP(-B210/(30*I_opt))*(1-EXP(-B210/(0.33*I_opt)))</f>
        <v>0.94005262350262175</v>
      </c>
    </row>
    <row r="211" spans="2:3" x14ac:dyDescent="0.35">
      <c r="B211">
        <f t="shared" si="3"/>
        <v>33.653199999999956</v>
      </c>
      <c r="C211">
        <f>1.06*EXP(-B211/(30*I_opt))*(1-EXP(-B211/(0.33*I_opt)))</f>
        <v>0.94102918747958963</v>
      </c>
    </row>
    <row r="212" spans="2:3" x14ac:dyDescent="0.35">
      <c r="B212">
        <f t="shared" si="3"/>
        <v>33.819799999999958</v>
      </c>
      <c r="C212">
        <f>1.06*EXP(-B212/(30*I_opt))*(1-EXP(-B212/(0.33*I_opt)))</f>
        <v>0.94199232528525867</v>
      </c>
    </row>
    <row r="213" spans="2:3" x14ac:dyDescent="0.35">
      <c r="B213">
        <f t="shared" si="3"/>
        <v>33.986399999999961</v>
      </c>
      <c r="C213">
        <f>1.06*EXP(-B213/(30*I_opt))*(1-EXP(-B213/(0.33*I_opt)))</f>
        <v>0.94294219930832102</v>
      </c>
    </row>
    <row r="214" spans="2:3" x14ac:dyDescent="0.35">
      <c r="B214">
        <f t="shared" si="3"/>
        <v>34.152999999999963</v>
      </c>
      <c r="C214">
        <f>1.06*EXP(-B214/(30*I_opt))*(1-EXP(-B214/(0.33*I_opt)))</f>
        <v>0.94387896997596643</v>
      </c>
    </row>
    <row r="215" spans="2:3" x14ac:dyDescent="0.35">
      <c r="B215">
        <f t="shared" si="3"/>
        <v>34.319599999999966</v>
      </c>
      <c r="C215">
        <f>1.06*EXP(-B215/(30*I_opt))*(1-EXP(-B215/(0.33*I_opt)))</f>
        <v>0.94480279577757575</v>
      </c>
    </row>
    <row r="216" spans="2:3" x14ac:dyDescent="0.35">
      <c r="B216">
        <f t="shared" si="3"/>
        <v>34.486199999999968</v>
      </c>
      <c r="C216">
        <f>1.06*EXP(-B216/(30*I_opt))*(1-EXP(-B216/(0.33*I_opt)))</f>
        <v>0.94571383328812653</v>
      </c>
    </row>
    <row r="217" spans="2:3" x14ac:dyDescent="0.35">
      <c r="B217">
        <f t="shared" si="3"/>
        <v>34.652799999999971</v>
      </c>
      <c r="C217">
        <f>1.06*EXP(-B217/(30*I_opt))*(1-EXP(-B217/(0.33*I_opt)))</f>
        <v>0.94661223719131671</v>
      </c>
    </row>
    <row r="218" spans="2:3" x14ac:dyDescent="0.35">
      <c r="B218">
        <f t="shared" si="3"/>
        <v>34.819399999999973</v>
      </c>
      <c r="C218">
        <f>1.06*EXP(-B218/(30*I_opt))*(1-EXP(-B218/(0.33*I_opt)))</f>
        <v>0.9474981603024103</v>
      </c>
    </row>
    <row r="219" spans="2:3" x14ac:dyDescent="0.35">
      <c r="B219">
        <f t="shared" si="3"/>
        <v>34.985999999999976</v>
      </c>
      <c r="C219">
        <f>1.06*EXP(-B219/(30*I_opt))*(1-EXP(-B219/(0.33*I_opt)))</f>
        <v>0.9483717535908055</v>
      </c>
    </row>
    <row r="220" spans="2:3" x14ac:dyDescent="0.35">
      <c r="B220">
        <f t="shared" si="3"/>
        <v>35.152599999999978</v>
      </c>
      <c r="C220">
        <f>1.06*EXP(-B220/(30*I_opt))*(1-EXP(-B220/(0.33*I_opt)))</f>
        <v>0.94923316620232956</v>
      </c>
    </row>
    <row r="221" spans="2:3" x14ac:dyDescent="0.35">
      <c r="B221">
        <f t="shared" si="3"/>
        <v>35.319199999999981</v>
      </c>
      <c r="C221">
        <f>1.06*EXP(-B221/(30*I_opt))*(1-EXP(-B221/(0.33*I_opt)))</f>
        <v>0.95008254548126725</v>
      </c>
    </row>
    <row r="222" spans="2:3" x14ac:dyDescent="0.35">
      <c r="B222">
        <f t="shared" si="3"/>
        <v>35.485799999999983</v>
      </c>
      <c r="C222">
        <f>1.06*EXP(-B222/(30*I_opt))*(1-EXP(-B222/(0.33*I_opt)))</f>
        <v>0.95092003699212047</v>
      </c>
    </row>
    <row r="223" spans="2:3" x14ac:dyDescent="0.35">
      <c r="B223">
        <f t="shared" si="3"/>
        <v>35.652399999999986</v>
      </c>
      <c r="C223">
        <f>1.06*EXP(-B223/(30*I_opt))*(1-EXP(-B223/(0.33*I_opt)))</f>
        <v>0.95174578454110637</v>
      </c>
    </row>
    <row r="224" spans="2:3" x14ac:dyDescent="0.35">
      <c r="B224">
        <f t="shared" si="3"/>
        <v>35.818999999999988</v>
      </c>
      <c r="C224">
        <f>1.06*EXP(-B224/(30*I_opt))*(1-EXP(-B224/(0.33*I_opt)))</f>
        <v>0.95255993019739493</v>
      </c>
    </row>
    <row r="225" spans="2:3" x14ac:dyDescent="0.35">
      <c r="B225">
        <f t="shared" si="3"/>
        <v>35.985599999999991</v>
      </c>
      <c r="C225">
        <f>1.06*EXP(-B225/(30*I_opt))*(1-EXP(-B225/(0.33*I_opt)))</f>
        <v>0.95336261431409142</v>
      </c>
    </row>
    <row r="226" spans="2:3" x14ac:dyDescent="0.35">
      <c r="B226">
        <f t="shared" si="3"/>
        <v>36.152199999999993</v>
      </c>
      <c r="C226">
        <f>1.06*EXP(-B226/(30*I_opt))*(1-EXP(-B226/(0.33*I_opt)))</f>
        <v>0.95415397554896397</v>
      </c>
    </row>
    <row r="227" spans="2:3" x14ac:dyDescent="0.35">
      <c r="B227">
        <f t="shared" si="3"/>
        <v>36.318799999999996</v>
      </c>
      <c r="C227">
        <f>1.06*EXP(-B227/(30*I_opt))*(1-EXP(-B227/(0.33*I_opt)))</f>
        <v>0.95493415088492128</v>
      </c>
    </row>
    <row r="228" spans="2:3" x14ac:dyDescent="0.35">
      <c r="B228">
        <f t="shared" si="3"/>
        <v>36.485399999999998</v>
      </c>
      <c r="C228">
        <f>1.06*EXP(-B228/(30*I_opt))*(1-EXP(-B228/(0.33*I_opt)))</f>
        <v>0.9557032756502436</v>
      </c>
    </row>
    <row r="229" spans="2:3" x14ac:dyDescent="0.35">
      <c r="B229">
        <f t="shared" si="3"/>
        <v>36.652000000000001</v>
      </c>
      <c r="C229">
        <f>1.06*EXP(-B229/(30*I_opt))*(1-EXP(-B229/(0.33*I_opt)))</f>
        <v>0.95646148353856786</v>
      </c>
    </row>
    <row r="230" spans="2:3" x14ac:dyDescent="0.35">
      <c r="B230">
        <f t="shared" si="3"/>
        <v>36.818600000000004</v>
      </c>
      <c r="C230">
        <f>1.06*EXP(-B230/(30*I_opt))*(1-EXP(-B230/(0.33*I_opt)))</f>
        <v>0.95720890662863367</v>
      </c>
    </row>
    <row r="231" spans="2:3" x14ac:dyDescent="0.35">
      <c r="B231">
        <f t="shared" si="3"/>
        <v>36.985200000000006</v>
      </c>
      <c r="C231">
        <f>1.06*EXP(-B231/(30*I_opt))*(1-EXP(-B231/(0.33*I_opt)))</f>
        <v>0.95794567540378839</v>
      </c>
    </row>
    <row r="232" spans="2:3" x14ac:dyDescent="0.35">
      <c r="B232">
        <f t="shared" si="3"/>
        <v>37.151800000000009</v>
      </c>
      <c r="C232">
        <f>1.06*EXP(-B232/(30*I_opt))*(1-EXP(-B232/(0.33*I_opt)))</f>
        <v>0.95867191877125779</v>
      </c>
    </row>
    <row r="233" spans="2:3" x14ac:dyDescent="0.35">
      <c r="B233">
        <f t="shared" si="3"/>
        <v>37.318400000000011</v>
      </c>
      <c r="C233">
        <f>1.06*EXP(-B233/(30*I_opt))*(1-EXP(-B233/(0.33*I_opt)))</f>
        <v>0.9593877640811842</v>
      </c>
    </row>
    <row r="234" spans="2:3" x14ac:dyDescent="0.35">
      <c r="B234">
        <f t="shared" si="3"/>
        <v>37.485000000000014</v>
      </c>
      <c r="C234">
        <f>1.06*EXP(-B234/(30*I_opt))*(1-EXP(-B234/(0.33*I_opt)))</f>
        <v>0.96009333714543466</v>
      </c>
    </row>
    <row r="235" spans="2:3" x14ac:dyDescent="0.35">
      <c r="B235">
        <f t="shared" si="3"/>
        <v>37.651600000000016</v>
      </c>
      <c r="C235">
        <f>1.06*EXP(-B235/(30*I_opt))*(1-EXP(-B235/(0.33*I_opt)))</f>
        <v>0.96078876225618048</v>
      </c>
    </row>
    <row r="236" spans="2:3" x14ac:dyDescent="0.35">
      <c r="B236">
        <f t="shared" si="3"/>
        <v>37.818200000000019</v>
      </c>
      <c r="C236">
        <f>1.06*EXP(-B236/(30*I_opt))*(1-EXP(-B236/(0.33*I_opt)))</f>
        <v>0.96147416220425419</v>
      </c>
    </row>
    <row r="237" spans="2:3" x14ac:dyDescent="0.35">
      <c r="B237">
        <f t="shared" si="3"/>
        <v>37.984800000000021</v>
      </c>
      <c r="C237">
        <f>1.06*EXP(-B237/(30*I_opt))*(1-EXP(-B237/(0.33*I_opt)))</f>
        <v>0.96214965829728494</v>
      </c>
    </row>
    <row r="238" spans="2:3" x14ac:dyDescent="0.35">
      <c r="B238">
        <f t="shared" si="3"/>
        <v>38.151400000000024</v>
      </c>
      <c r="C238">
        <f>1.06*EXP(-B238/(30*I_opt))*(1-EXP(-B238/(0.33*I_opt)))</f>
        <v>0.96281537037761145</v>
      </c>
    </row>
    <row r="239" spans="2:3" x14ac:dyDescent="0.35">
      <c r="B239">
        <f t="shared" si="3"/>
        <v>38.318000000000026</v>
      </c>
      <c r="C239">
        <f>1.06*EXP(-B239/(30*I_opt))*(1-EXP(-B239/(0.33*I_opt)))</f>
        <v>0.9634714168399835</v>
      </c>
    </row>
    <row r="240" spans="2:3" x14ac:dyDescent="0.35">
      <c r="B240">
        <f t="shared" si="3"/>
        <v>38.484600000000029</v>
      </c>
      <c r="C240">
        <f>1.06*EXP(-B240/(30*I_opt))*(1-EXP(-B240/(0.33*I_opt)))</f>
        <v>0.96411791464904628</v>
      </c>
    </row>
    <row r="241" spans="2:3" x14ac:dyDescent="0.35">
      <c r="B241">
        <f t="shared" si="3"/>
        <v>38.651200000000031</v>
      </c>
      <c r="C241">
        <f>1.06*EXP(-B241/(30*I_opt))*(1-EXP(-B241/(0.33*I_opt)))</f>
        <v>0.96475497935661436</v>
      </c>
    </row>
    <row r="242" spans="2:3" x14ac:dyDescent="0.35">
      <c r="B242">
        <f t="shared" si="3"/>
        <v>38.817800000000034</v>
      </c>
      <c r="C242">
        <f>1.06*EXP(-B242/(30*I_opt))*(1-EXP(-B242/(0.33*I_opt)))</f>
        <v>0.96538272511873702</v>
      </c>
    </row>
    <row r="243" spans="2:3" x14ac:dyDescent="0.35">
      <c r="B243">
        <f t="shared" si="3"/>
        <v>38.984400000000036</v>
      </c>
      <c r="C243">
        <f>1.06*EXP(-B243/(30*I_opt))*(1-EXP(-B243/(0.33*I_opt)))</f>
        <v>0.96600126471255787</v>
      </c>
    </row>
    <row r="244" spans="2:3" x14ac:dyDescent="0.35">
      <c r="B244">
        <f t="shared" si="3"/>
        <v>39.151000000000039</v>
      </c>
      <c r="C244">
        <f>1.06*EXP(-B244/(30*I_opt))*(1-EXP(-B244/(0.33*I_opt)))</f>
        <v>0.96661070955297046</v>
      </c>
    </row>
    <row r="245" spans="2:3" x14ac:dyDescent="0.35">
      <c r="B245">
        <f t="shared" si="3"/>
        <v>39.317600000000041</v>
      </c>
      <c r="C245">
        <f>1.06*EXP(-B245/(30*I_opt))*(1-EXP(-B245/(0.33*I_opt)))</f>
        <v>0.96721116970907262</v>
      </c>
    </row>
    <row r="246" spans="2:3" x14ac:dyDescent="0.35">
      <c r="B246">
        <f t="shared" si="3"/>
        <v>39.484200000000044</v>
      </c>
      <c r="C246">
        <f>1.06*EXP(-B246/(30*I_opt))*(1-EXP(-B246/(0.33*I_opt)))</f>
        <v>0.9678027539204217</v>
      </c>
    </row>
    <row r="247" spans="2:3" x14ac:dyDescent="0.35">
      <c r="B247">
        <f t="shared" si="3"/>
        <v>39.650800000000046</v>
      </c>
      <c r="C247">
        <f>1.06*EXP(-B247/(30*I_opt))*(1-EXP(-B247/(0.33*I_opt)))</f>
        <v>0.96838556961309508</v>
      </c>
    </row>
    <row r="248" spans="2:3" x14ac:dyDescent="0.35">
      <c r="B248">
        <f t="shared" si="3"/>
        <v>39.817400000000049</v>
      </c>
      <c r="C248">
        <f>1.06*EXP(-B248/(30*I_opt))*(1-EXP(-B248/(0.33*I_opt)))</f>
        <v>0.96895972291555466</v>
      </c>
    </row>
    <row r="249" spans="2:3" x14ac:dyDescent="0.35">
      <c r="B249">
        <f t="shared" si="3"/>
        <v>39.984000000000052</v>
      </c>
      <c r="C249">
        <f>1.06*EXP(-B249/(30*I_opt))*(1-EXP(-B249/(0.33*I_opt)))</f>
        <v>0.96952531867432079</v>
      </c>
    </row>
    <row r="250" spans="2:3" x14ac:dyDescent="0.35">
      <c r="B250">
        <f>B249+0.1666</f>
        <v>40.150600000000054</v>
      </c>
      <c r="C250">
        <f>1.06*EXP(-B250/(30*I_opt))*(1-EXP(-B250/(0.33*I_opt)))</f>
        <v>0.97008246046945668</v>
      </c>
    </row>
    <row r="251" spans="2:3" x14ac:dyDescent="0.35">
      <c r="B251">
        <f t="shared" ref="B251:B301" si="4">B250+0.1666</f>
        <v>40.317200000000057</v>
      </c>
      <c r="C251">
        <f>1.06*EXP(-B251/(30*I_opt))*(1-EXP(-B251/(0.33*I_opt)))</f>
        <v>0.97063125062986599</v>
      </c>
    </row>
    <row r="252" spans="2:3" x14ac:dyDescent="0.35">
      <c r="B252">
        <f t="shared" si="4"/>
        <v>40.483800000000059</v>
      </c>
      <c r="C252">
        <f>1.06*EXP(-B252/(30*I_opt))*(1-EXP(-B252/(0.33*I_opt)))</f>
        <v>0.97117179024840516</v>
      </c>
    </row>
    <row r="253" spans="2:3" x14ac:dyDescent="0.35">
      <c r="B253">
        <f t="shared" si="4"/>
        <v>40.650400000000062</v>
      </c>
      <c r="C253">
        <f>1.06*EXP(-B253/(30*I_opt))*(1-EXP(-B253/(0.33*I_opt)))</f>
        <v>0.97170417919681318</v>
      </c>
    </row>
    <row r="254" spans="2:3" x14ac:dyDescent="0.35">
      <c r="B254">
        <f t="shared" si="4"/>
        <v>40.817000000000064</v>
      </c>
      <c r="C254">
        <f>1.06*EXP(-B254/(30*I_opt))*(1-EXP(-B254/(0.33*I_opt)))</f>
        <v>0.97222851614046324</v>
      </c>
    </row>
    <row r="255" spans="2:3" x14ac:dyDescent="0.35">
      <c r="B255">
        <f t="shared" si="4"/>
        <v>40.983600000000067</v>
      </c>
      <c r="C255">
        <f>1.06*EXP(-B255/(30*I_opt))*(1-EXP(-B255/(0.33*I_opt)))</f>
        <v>0.97274489855293111</v>
      </c>
    </row>
    <row r="256" spans="2:3" x14ac:dyDescent="0.35">
      <c r="B256">
        <f t="shared" si="4"/>
        <v>41.150200000000069</v>
      </c>
      <c r="C256">
        <f>1.06*EXP(-B256/(30*I_opt))*(1-EXP(-B256/(0.33*I_opt)))</f>
        <v>0.97325342273039317</v>
      </c>
    </row>
    <row r="257" spans="2:3" x14ac:dyDescent="0.35">
      <c r="B257">
        <f t="shared" si="4"/>
        <v>41.316800000000072</v>
      </c>
      <c r="C257">
        <f>1.06*EXP(-B257/(30*I_opt))*(1-EXP(-B257/(0.33*I_opt)))</f>
        <v>0.97375418380584777</v>
      </c>
    </row>
    <row r="258" spans="2:3" x14ac:dyDescent="0.35">
      <c r="B258">
        <f t="shared" si="4"/>
        <v>41.483400000000074</v>
      </c>
      <c r="C258">
        <f>1.06*EXP(-B258/(30*I_opt))*(1-EXP(-B258/(0.33*I_opt)))</f>
        <v>0.97424727576316361</v>
      </c>
    </row>
    <row r="259" spans="2:3" x14ac:dyDescent="0.35">
      <c r="B259">
        <f t="shared" si="4"/>
        <v>41.650000000000077</v>
      </c>
      <c r="C259">
        <f>1.06*EXP(-B259/(30*I_opt))*(1-EXP(-B259/(0.33*I_opt)))</f>
        <v>0.97473279145096225</v>
      </c>
    </row>
    <row r="260" spans="2:3" x14ac:dyDescent="0.35">
      <c r="B260">
        <f t="shared" si="4"/>
        <v>41.816600000000079</v>
      </c>
      <c r="C260">
        <f>1.06*EXP(-B260/(30*I_opt))*(1-EXP(-B260/(0.33*I_opt)))</f>
        <v>0.97521082259632808</v>
      </c>
    </row>
    <row r="261" spans="2:3" x14ac:dyDescent="0.35">
      <c r="B261">
        <f t="shared" si="4"/>
        <v>41.983200000000082</v>
      </c>
      <c r="C261">
        <f>1.06*EXP(-B261/(30*I_opt))*(1-EXP(-B261/(0.33*I_opt)))</f>
        <v>0.97568145981835785</v>
      </c>
    </row>
    <row r="262" spans="2:3" x14ac:dyDescent="0.35">
      <c r="B262">
        <f t="shared" si="4"/>
        <v>42.149800000000084</v>
      </c>
      <c r="C262">
        <f>1.06*EXP(-B262/(30*I_opt))*(1-EXP(-B262/(0.33*I_opt)))</f>
        <v>0.97614479264154197</v>
      </c>
    </row>
    <row r="263" spans="2:3" x14ac:dyDescent="0.35">
      <c r="B263">
        <f t="shared" si="4"/>
        <v>42.316400000000087</v>
      </c>
      <c r="C263">
        <f>1.06*EXP(-B263/(30*I_opt))*(1-EXP(-B263/(0.33*I_opt)))</f>
        <v>0.97660090950898659</v>
      </c>
    </row>
    <row r="264" spans="2:3" x14ac:dyDescent="0.35">
      <c r="B264">
        <f t="shared" si="4"/>
        <v>42.483000000000089</v>
      </c>
      <c r="C264">
        <f>1.06*EXP(-B264/(30*I_opt))*(1-EXP(-B264/(0.33*I_opt)))</f>
        <v>0.97704989779547624</v>
      </c>
    </row>
    <row r="265" spans="2:3" x14ac:dyDescent="0.35">
      <c r="B265">
        <f t="shared" si="4"/>
        <v>42.649600000000092</v>
      </c>
      <c r="C265">
        <f>1.06*EXP(-B265/(30*I_opt))*(1-EXP(-B265/(0.33*I_opt)))</f>
        <v>0.97749184382037735</v>
      </c>
    </row>
    <row r="266" spans="2:3" x14ac:dyDescent="0.35">
      <c r="B266">
        <f t="shared" si="4"/>
        <v>42.816200000000094</v>
      </c>
      <c r="C266">
        <f>1.06*EXP(-B266/(30*I_opt))*(1-EXP(-B266/(0.33*I_opt)))</f>
        <v>0.97792683286038617</v>
      </c>
    </row>
    <row r="267" spans="2:3" x14ac:dyDescent="0.35">
      <c r="B267">
        <f t="shared" si="4"/>
        <v>42.982800000000097</v>
      </c>
      <c r="C267">
        <f>1.06*EXP(-B267/(30*I_opt))*(1-EXP(-B267/(0.33*I_opt)))</f>
        <v>0.97835494916212429</v>
      </c>
    </row>
    <row r="268" spans="2:3" x14ac:dyDescent="0.35">
      <c r="B268">
        <f t="shared" si="4"/>
        <v>43.149400000000099</v>
      </c>
      <c r="C268">
        <f>1.06*EXP(-B268/(30*I_opt))*(1-EXP(-B268/(0.33*I_opt)))</f>
        <v>0.97877627595457961</v>
      </c>
    </row>
    <row r="269" spans="2:3" x14ac:dyDescent="0.35">
      <c r="B269">
        <f t="shared" si="4"/>
        <v>43.316000000000102</v>
      </c>
      <c r="C269">
        <f>1.06*EXP(-B269/(30*I_opt))*(1-EXP(-B269/(0.33*I_opt)))</f>
        <v>0.97919089546139793</v>
      </c>
    </row>
    <row r="270" spans="2:3" x14ac:dyDescent="0.35">
      <c r="B270">
        <f t="shared" si="4"/>
        <v>43.482600000000105</v>
      </c>
      <c r="C270">
        <f>1.06*EXP(-B270/(30*I_opt))*(1-EXP(-B270/(0.33*I_opt)))</f>
        <v>0.97959888891302838</v>
      </c>
    </row>
    <row r="271" spans="2:3" x14ac:dyDescent="0.35">
      <c r="B271">
        <f t="shared" si="4"/>
        <v>43.649200000000107</v>
      </c>
      <c r="C271">
        <f>1.06*EXP(-B271/(30*I_opt))*(1-EXP(-B271/(0.33*I_opt)))</f>
        <v>0.9800003365587181</v>
      </c>
    </row>
    <row r="272" spans="2:3" x14ac:dyDescent="0.35">
      <c r="B272">
        <f t="shared" si="4"/>
        <v>43.81580000000011</v>
      </c>
      <c r="C272">
        <f>1.06*EXP(-B272/(30*I_opt))*(1-EXP(-B272/(0.33*I_opt)))</f>
        <v>0.98039531767836485</v>
      </c>
    </row>
    <row r="273" spans="2:3" x14ac:dyDescent="0.35">
      <c r="B273">
        <f t="shared" si="4"/>
        <v>43.982400000000112</v>
      </c>
      <c r="C273">
        <f>1.06*EXP(-B273/(30*I_opt))*(1-EXP(-B273/(0.33*I_opt)))</f>
        <v>0.98078391059422576</v>
      </c>
    </row>
    <row r="274" spans="2:3" x14ac:dyDescent="0.35">
      <c r="B274">
        <f t="shared" si="4"/>
        <v>44.149000000000115</v>
      </c>
      <c r="C274">
        <f>1.06*EXP(-B274/(30*I_opt))*(1-EXP(-B274/(0.33*I_opt)))</f>
        <v>0.98116619268248395</v>
      </c>
    </row>
    <row r="275" spans="2:3" x14ac:dyDescent="0.35">
      <c r="B275">
        <f t="shared" si="4"/>
        <v>44.315600000000117</v>
      </c>
      <c r="C275">
        <f>1.06*EXP(-B275/(30*I_opt))*(1-EXP(-B275/(0.33*I_opt)))</f>
        <v>0.98154224038467719</v>
      </c>
    </row>
    <row r="276" spans="2:3" x14ac:dyDescent="0.35">
      <c r="B276">
        <f t="shared" si="4"/>
        <v>44.48220000000012</v>
      </c>
      <c r="C276">
        <f>1.06*EXP(-B276/(30*I_opt))*(1-EXP(-B276/(0.33*I_opt)))</f>
        <v>0.98191212921898585</v>
      </c>
    </row>
    <row r="277" spans="2:3" x14ac:dyDescent="0.35">
      <c r="B277">
        <f t="shared" si="4"/>
        <v>44.648800000000122</v>
      </c>
      <c r="C277">
        <f>1.06*EXP(-B277/(30*I_opt))*(1-EXP(-B277/(0.33*I_opt)))</f>
        <v>0.98227593379138778</v>
      </c>
    </row>
    <row r="278" spans="2:3" x14ac:dyDescent="0.35">
      <c r="B278">
        <f t="shared" si="4"/>
        <v>44.815400000000125</v>
      </c>
      <c r="C278">
        <f>1.06*EXP(-B278/(30*I_opt))*(1-EXP(-B278/(0.33*I_opt)))</f>
        <v>0.98263372780667546</v>
      </c>
    </row>
    <row r="279" spans="2:3" x14ac:dyDescent="0.35">
      <c r="B279">
        <f t="shared" si="4"/>
        <v>44.982000000000127</v>
      </c>
      <c r="C279">
        <f>1.06*EXP(-B279/(30*I_opt))*(1-EXP(-B279/(0.33*I_opt)))</f>
        <v>0.982985584079341</v>
      </c>
    </row>
    <row r="280" spans="2:3" x14ac:dyDescent="0.35">
      <c r="B280">
        <f t="shared" si="4"/>
        <v>45.14860000000013</v>
      </c>
      <c r="C280">
        <f>1.06*EXP(-B280/(30*I_opt))*(1-EXP(-B280/(0.33*I_opt)))</f>
        <v>0.98333157454433162</v>
      </c>
    </row>
    <row r="281" spans="2:3" x14ac:dyDescent="0.35">
      <c r="B281">
        <f t="shared" si="4"/>
        <v>45.315200000000132</v>
      </c>
      <c r="C281">
        <f>1.06*EXP(-B281/(30*I_opt))*(1-EXP(-B281/(0.33*I_opt)))</f>
        <v>0.98367177026767172</v>
      </c>
    </row>
    <row r="282" spans="2:3" x14ac:dyDescent="0.35">
      <c r="B282">
        <f t="shared" si="4"/>
        <v>45.481800000000135</v>
      </c>
      <c r="C282">
        <f>1.06*EXP(-B282/(30*I_opt))*(1-EXP(-B282/(0.33*I_opt)))</f>
        <v>0.98400624145696003</v>
      </c>
    </row>
    <row r="283" spans="2:3" x14ac:dyDescent="0.35">
      <c r="B283">
        <f t="shared" si="4"/>
        <v>45.648400000000137</v>
      </c>
      <c r="C283">
        <f>1.06*EXP(-B283/(30*I_opt))*(1-EXP(-B283/(0.33*I_opt)))</f>
        <v>0.98433505747173744</v>
      </c>
    </row>
    <row r="284" spans="2:3" x14ac:dyDescent="0.35">
      <c r="B284">
        <f t="shared" si="4"/>
        <v>45.81500000000014</v>
      </c>
      <c r="C284">
        <f>1.06*EXP(-B284/(30*I_opt))*(1-EXP(-B284/(0.33*I_opt)))</f>
        <v>0.98465828683373069</v>
      </c>
    </row>
    <row r="285" spans="2:3" x14ac:dyDescent="0.35">
      <c r="B285">
        <f t="shared" si="4"/>
        <v>45.981600000000142</v>
      </c>
      <c r="C285">
        <f>1.06*EXP(-B285/(30*I_opt))*(1-EXP(-B285/(0.33*I_opt)))</f>
        <v>0.98497599723697304</v>
      </c>
    </row>
    <row r="286" spans="2:3" x14ac:dyDescent="0.35">
      <c r="B286">
        <f t="shared" si="4"/>
        <v>46.148200000000145</v>
      </c>
      <c r="C286">
        <f>1.06*EXP(-B286/(30*I_opt))*(1-EXP(-B286/(0.33*I_opt)))</f>
        <v>0.98528825555780064</v>
      </c>
    </row>
    <row r="287" spans="2:3" x14ac:dyDescent="0.35">
      <c r="B287">
        <f t="shared" si="4"/>
        <v>46.314800000000147</v>
      </c>
      <c r="C287">
        <f>1.06*EXP(-B287/(30*I_opt))*(1-EXP(-B287/(0.33*I_opt)))</f>
        <v>0.98559512786473058</v>
      </c>
    </row>
    <row r="288" spans="2:3" x14ac:dyDescent="0.35">
      <c r="B288">
        <f t="shared" si="4"/>
        <v>46.48140000000015</v>
      </c>
      <c r="C288">
        <f>1.06*EXP(-B288/(30*I_opt))*(1-EXP(-B288/(0.33*I_opt)))</f>
        <v>0.98589667942821768</v>
      </c>
    </row>
    <row r="289" spans="2:3" x14ac:dyDescent="0.35">
      <c r="B289">
        <f t="shared" si="4"/>
        <v>46.648000000000152</v>
      </c>
      <c r="C289">
        <f>1.06*EXP(-B289/(30*I_opt))*(1-EXP(-B289/(0.33*I_opt)))</f>
        <v>0.98619297473029432</v>
      </c>
    </row>
    <row r="290" spans="2:3" x14ac:dyDescent="0.35">
      <c r="B290">
        <f t="shared" si="4"/>
        <v>46.814600000000155</v>
      </c>
      <c r="C290">
        <f>1.06*EXP(-B290/(30*I_opt))*(1-EXP(-B290/(0.33*I_opt)))</f>
        <v>0.98648407747409428</v>
      </c>
    </row>
    <row r="291" spans="2:3" x14ac:dyDescent="0.35">
      <c r="B291">
        <f t="shared" si="4"/>
        <v>46.981200000000158</v>
      </c>
      <c r="C291">
        <f>1.06*EXP(-B291/(30*I_opt))*(1-EXP(-B291/(0.33*I_opt)))</f>
        <v>0.98677005059325984</v>
      </c>
    </row>
    <row r="292" spans="2:3" x14ac:dyDescent="0.35">
      <c r="B292">
        <f t="shared" si="4"/>
        <v>47.14780000000016</v>
      </c>
      <c r="C292">
        <f>1.06*EXP(-B292/(30*I_opt))*(1-EXP(-B292/(0.33*I_opt)))</f>
        <v>0.98705095626123729</v>
      </c>
    </row>
    <row r="293" spans="2:3" x14ac:dyDescent="0.35">
      <c r="B293">
        <f t="shared" si="4"/>
        <v>47.314400000000163</v>
      </c>
      <c r="C293">
        <f>1.06*EXP(-B293/(30*I_opt))*(1-EXP(-B293/(0.33*I_opt)))</f>
        <v>0.98732685590045999</v>
      </c>
    </row>
    <row r="294" spans="2:3" x14ac:dyDescent="0.35">
      <c r="B294">
        <f t="shared" si="4"/>
        <v>47.481000000000165</v>
      </c>
      <c r="C294">
        <f>1.06*EXP(-B294/(30*I_opt))*(1-EXP(-B294/(0.33*I_opt)))</f>
        <v>0.98759781019141701</v>
      </c>
    </row>
    <row r="295" spans="2:3" x14ac:dyDescent="0.35">
      <c r="B295">
        <f t="shared" si="4"/>
        <v>47.647600000000168</v>
      </c>
      <c r="C295">
        <f>1.06*EXP(-B295/(30*I_opt))*(1-EXP(-B295/(0.33*I_opt)))</f>
        <v>0.9878638790816181</v>
      </c>
    </row>
    <row r="296" spans="2:3" x14ac:dyDescent="0.35">
      <c r="B296">
        <f t="shared" si="4"/>
        <v>47.81420000000017</v>
      </c>
      <c r="C296">
        <f>1.06*EXP(-B296/(30*I_opt))*(1-EXP(-B296/(0.33*I_opt)))</f>
        <v>0.98812512179444556</v>
      </c>
    </row>
    <row r="297" spans="2:3" x14ac:dyDescent="0.35">
      <c r="B297">
        <f t="shared" si="4"/>
        <v>47.980800000000173</v>
      </c>
      <c r="C297">
        <f>1.06*EXP(-B297/(30*I_opt))*(1-EXP(-B297/(0.33*I_opt)))</f>
        <v>0.98838159683790106</v>
      </c>
    </row>
    <row r="298" spans="2:3" x14ac:dyDescent="0.35">
      <c r="B298">
        <f t="shared" si="4"/>
        <v>48.147400000000175</v>
      </c>
      <c r="C298">
        <f>1.06*EXP(-B298/(30*I_opt))*(1-EXP(-B298/(0.33*I_opt)))</f>
        <v>0.98863336201324714</v>
      </c>
    </row>
    <row r="299" spans="2:3" x14ac:dyDescent="0.35">
      <c r="B299">
        <f t="shared" si="4"/>
        <v>48.314000000000178</v>
      </c>
      <c r="C299">
        <f>1.06*EXP(-B299/(30*I_opt))*(1-EXP(-B299/(0.33*I_opt)))</f>
        <v>0.98888047442354343</v>
      </c>
    </row>
    <row r="300" spans="2:3" x14ac:dyDescent="0.35">
      <c r="B300">
        <f t="shared" si="4"/>
        <v>48.48060000000018</v>
      </c>
      <c r="C300">
        <f>1.06*EXP(-B300/(30*I_opt))*(1-EXP(-B300/(0.33*I_opt)))</f>
        <v>0.98912299048208041</v>
      </c>
    </row>
    <row r="301" spans="2:3" x14ac:dyDescent="0.35">
      <c r="B301">
        <f t="shared" si="4"/>
        <v>48.647200000000183</v>
      </c>
      <c r="C301">
        <f>1.06*EXP(-B301/(30*I_opt))*(1-EXP(-B301/(0.33*I_opt)))</f>
        <v>0.98936096592071077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2025-05-30T23:23:24Z</dcterms:modified>
</cp:coreProperties>
</file>