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DOC\Audran\GIT\ELEC\2-PROJ\18-Panel_2020\Project Outputs for Panel_2020\autre_BOM\"/>
    </mc:Choice>
  </mc:AlternateContent>
  <xr:revisionPtr revIDLastSave="0" documentId="13_ncr:1_{BD19675F-7BA5-40D9-B546-14E00FC9D1EE}" xr6:coauthVersionLast="45" xr6:coauthVersionMax="45" xr10:uidLastSave="{00000000-0000-0000-0000-000000000000}"/>
  <bookViews>
    <workbookView xWindow="-120" yWindow="-120" windowWidth="38640" windowHeight="21240" xr2:uid="{3A37A0C8-39BF-458F-BB29-54E2C0517865}"/>
  </bookViews>
  <sheets>
    <sheet name="BOM Inovelec" sheetId="1" r:id="rId1"/>
  </sheets>
  <definedNames>
    <definedName name="_xlnm._FilterDatabase" localSheetId="0" hidden="1">'BOM Inovelec'!$A$2:$H$16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1" l="1"/>
</calcChain>
</file>

<file path=xl/sharedStrings.xml><?xml version="1.0" encoding="utf-8"?>
<sst xmlns="http://schemas.openxmlformats.org/spreadsheetml/2006/main" count="221" uniqueCount="156">
  <si>
    <t>BOM Goldorak panel 2020 - Inovelec</t>
  </si>
  <si>
    <t>9 paneld 190x100mm 4 layer EniG, PCB fourni avec les passif CMS déjà soudés (uniquement sur la couche top), Assemblage en panier garni, stencil bottom fourni, un panel soudé fourni pour référence</t>
  </si>
  <si>
    <t>ID</t>
  </si>
  <si>
    <t>Designator</t>
  </si>
  <si>
    <t>Description</t>
  </si>
  <si>
    <t>Manufacturer</t>
  </si>
  <si>
    <t>Manufacturer Part Number</t>
  </si>
  <si>
    <t>Qty totale à souder</t>
  </si>
  <si>
    <t>Type de composant</t>
  </si>
  <si>
    <t>commentaire</t>
  </si>
  <si>
    <t>J36, J38</t>
  </si>
  <si>
    <t>CONN HEADER VERT 2POS 2.54MM</t>
  </si>
  <si>
    <t>Wurth</t>
  </si>
  <si>
    <t>TH</t>
  </si>
  <si>
    <t>fourni en barrette secable</t>
  </si>
  <si>
    <t>J19, J20, J21, J22, J23, J24</t>
  </si>
  <si>
    <t>CONN HEADER VERT 3POS 2.54MM</t>
  </si>
  <si>
    <t>J25</t>
  </si>
  <si>
    <t>CONN HEADER VERT 4POS 2.54MM</t>
  </si>
  <si>
    <t>TH, bottom</t>
  </si>
  <si>
    <t>fourni en barette secable
attention: à ne pas souder en top mais en bottom</t>
  </si>
  <si>
    <t>J5, J6, J7, J240</t>
  </si>
  <si>
    <t>CONN HEADER VERT 3POS 2.5MM</t>
  </si>
  <si>
    <t>MOLEX</t>
  </si>
  <si>
    <t>22-03-5035</t>
  </si>
  <si>
    <t>S4</t>
  </si>
  <si>
    <t>WS-TATL Illuminated THT Tact Switch, Green</t>
  </si>
  <si>
    <t>Wurth Elektronik</t>
  </si>
  <si>
    <t>440GS67082622</t>
  </si>
  <si>
    <t>seulement 5 sur 10 à souder (stock insuffisant)</t>
  </si>
  <si>
    <t>F1</t>
  </si>
  <si>
    <t>FUSE Holder 500V 30A PCB</t>
  </si>
  <si>
    <t>Keystone Electronics</t>
  </si>
  <si>
    <t>3557-2</t>
  </si>
  <si>
    <t>DT2</t>
  </si>
  <si>
    <t>WE-TVSP Power TVS Diode, Unidirectional, 1500 W, 24 VDC</t>
  </si>
  <si>
    <t>Wurth Electronics Inc.</t>
  </si>
  <si>
    <t>824540241</t>
  </si>
  <si>
    <t>CMS</t>
  </si>
  <si>
    <t>J3, J26, J208, J211, J212, J214</t>
  </si>
  <si>
    <t>WR-MM 6p Female SMT Connector with Polarization</t>
  </si>
  <si>
    <t>690367280676</t>
  </si>
  <si>
    <t>J15, J16, J27, J209, J213, J229, J241</t>
  </si>
  <si>
    <t>WR-MM 8p Female SMT Connector with Polarization</t>
  </si>
  <si>
    <t>690367280876</t>
  </si>
  <si>
    <t>J31, J32, J34, J35</t>
  </si>
  <si>
    <t>WR-TBL 2p Series 3211 - 3.50 mm Vertical PCB Header</t>
  </si>
  <si>
    <t>691321100002</t>
  </si>
  <si>
    <t>C9, C10, C13, C14, C17, C18, C224, C258, C265, C271</t>
  </si>
  <si>
    <t>CAP Alu 470 UF 20% 16 V</t>
  </si>
  <si>
    <t>860010374012</t>
  </si>
  <si>
    <t>dont 8x4=32 avec pliage (C224, C258, C265, C271)</t>
  </si>
  <si>
    <t>C2, C8, C12, C16</t>
  </si>
  <si>
    <t>CAP Alu 220 UF 20% 35 V</t>
  </si>
  <si>
    <t>860010574011</t>
  </si>
  <si>
    <t>C6, C7, C20</t>
  </si>
  <si>
    <t>CAP Alu 330 UF 20% 35 V</t>
  </si>
  <si>
    <t>860010575012</t>
  </si>
  <si>
    <t>C3, C26, C27, C28, C275, C276</t>
  </si>
  <si>
    <t>CAP Alu 10 UF 20% 50 V</t>
  </si>
  <si>
    <t>860010672009</t>
  </si>
  <si>
    <t>dont 8x2=16 avec pliage ( C275, C276)</t>
  </si>
  <si>
    <t>D12</t>
  </si>
  <si>
    <t>DIODE SCHOTTKY 100V 5A SMA (DO-214AC)</t>
  </si>
  <si>
    <t>MULTICOMP</t>
  </si>
  <si>
    <t>HTA5U100</t>
  </si>
  <si>
    <t>R2</t>
  </si>
  <si>
    <t>resistance traversante verticale générique</t>
  </si>
  <si>
    <t>MCKNP02WJ0102A19</t>
  </si>
  <si>
    <t>avec pliage</t>
  </si>
  <si>
    <t>Z1</t>
  </si>
  <si>
    <t>DIODE ZENER 14.6V 300mW SOD323</t>
  </si>
  <si>
    <t>ON Semiconductor</t>
  </si>
  <si>
    <t>MM3Z15VST1G</t>
  </si>
  <si>
    <t>S1, S2, S3, S5</t>
  </si>
  <si>
    <t>SWITCH SLIDE SPDT 0.1A 12V (500VDC max)</t>
  </si>
  <si>
    <t>C &amp; K COMPONENTS</t>
  </si>
  <si>
    <t>OS102011MS2QN1</t>
  </si>
  <si>
    <t>D13</t>
  </si>
  <si>
    <t>DIODE GEN PURP 600V 3A SMC</t>
  </si>
  <si>
    <t>TAIWAN SEMICONDUCTOR</t>
  </si>
  <si>
    <t>RS3J R6</t>
  </si>
  <si>
    <t>Q1</t>
  </si>
  <si>
    <t>MOSFET P 60V 120A D2PAK</t>
  </si>
  <si>
    <t>VISHAY</t>
  </si>
  <si>
    <t>SQM120P06-07L_GE3</t>
  </si>
  <si>
    <t>Q7, Q8</t>
  </si>
  <si>
    <t>IC MOTOR DRIVER PAR 36POWERSSO</t>
  </si>
  <si>
    <t>STMicroelectronics</t>
  </si>
  <si>
    <t>VNH5180ATR-E</t>
  </si>
  <si>
    <t>seulement 8 sur 20 à souder (stock insuffisant)</t>
  </si>
  <si>
    <t>H200, H201, H202, H203</t>
  </si>
  <si>
    <t>WA-SMST SMT Steel Spacer with through hole, OD6mm, ID3.3xL9mm</t>
  </si>
  <si>
    <t>CMS, bottom</t>
  </si>
  <si>
    <t>J219, J220</t>
  </si>
  <si>
    <t>WR-PHD Socket Header, SMT, pitch 2.54mm, Dual Row, Vertical, 4p</t>
  </si>
  <si>
    <t>61000421821</t>
  </si>
  <si>
    <t>J221, J222</t>
  </si>
  <si>
    <t>WR-PHD Socket Header, SMT, pitch 2.54mm, Dual Row, Vertical, 40p</t>
  </si>
  <si>
    <t>61004021821</t>
  </si>
  <si>
    <t>J207</t>
  </si>
  <si>
    <t>Mini USB 2.0 Type B, Receptacle, Horizontal, SMT</t>
  </si>
  <si>
    <t>65100516121</t>
  </si>
  <si>
    <t>J200</t>
  </si>
  <si>
    <t>610004243021</t>
  </si>
  <si>
    <t>J201, J202, J203, J204</t>
  </si>
  <si>
    <t>WR-PHD Socket Header, SMT, pitch 2.54mm, Dual Row, Vertical, 20p</t>
  </si>
  <si>
    <t>610020243021</t>
  </si>
  <si>
    <t>J205</t>
  </si>
  <si>
    <t>WR-PHD Socket Header, SMT, pitch 2.54mm, Dual Row, Vertical, 26p</t>
  </si>
  <si>
    <t>610026243021</t>
  </si>
  <si>
    <t>J210, J215, J216, J217, J218</t>
  </si>
  <si>
    <t>WR-MM 4p Female SMT Connector with Polarization</t>
  </si>
  <si>
    <t>690367280476</t>
  </si>
  <si>
    <t>C243, C244</t>
  </si>
  <si>
    <t>CAP Alu 100 UF 20% 16 V</t>
  </si>
  <si>
    <t>860010372006</t>
  </si>
  <si>
    <t>R252, R254, R257, R258</t>
  </si>
  <si>
    <t>RES 0.01 OHM 1% 500mW 0805</t>
  </si>
  <si>
    <t>Bourns</t>
  </si>
  <si>
    <t>CRF0805-FZ-R010ELF</t>
  </si>
  <si>
    <t>U204, U205, U206, U207</t>
  </si>
  <si>
    <t>IC CURRENT MONITOR 0.5% SOT23-5</t>
  </si>
  <si>
    <t>Texas Instruments</t>
  </si>
  <si>
    <t>INA139NA</t>
  </si>
  <si>
    <t>U208</t>
  </si>
  <si>
    <t>IC TXRX RS485/RS422 8-UMAX</t>
  </si>
  <si>
    <t>Maxim Integrated</t>
  </si>
  <si>
    <t>MAX485CUA+</t>
  </si>
  <si>
    <t>J153</t>
  </si>
  <si>
    <t>WR-FPC SMT ZIF Horizontal Top Contact, pitch 1mm, 8p</t>
  </si>
  <si>
    <t>68610814122</t>
  </si>
  <si>
    <t>C152</t>
  </si>
  <si>
    <t>CAP Alu 220 UF 20% 16 V</t>
  </si>
  <si>
    <t>860010373010</t>
  </si>
  <si>
    <t>U151</t>
  </si>
  <si>
    <t>IC BUF NON-INVERT 5.5V SOT23-5</t>
  </si>
  <si>
    <t>TEXAS INSTRUMENTS</t>
  </si>
  <si>
    <t>SN74LVC1G17DBVR</t>
  </si>
  <si>
    <t>FB7, FB8, FB206, FB207, FB208, FB209</t>
  </si>
  <si>
    <t>Ferrite Bead 120ohm 0805 3A</t>
  </si>
  <si>
    <t>FB7, FB8 sont à déssouder sur les PCB fourni (remplacement du composant)</t>
  </si>
  <si>
    <t>Modification carte DE0-nano (7 carte neuve fournie + une carte de référence)</t>
  </si>
  <si>
    <t>JP3</t>
  </si>
  <si>
    <t>dessouder connecteur 2,54mm existants 2x13p</t>
  </si>
  <si>
    <t>à dessouder de la carte neuve 
mécanique: 4 entretoise à demonter pour acceder aux connecteurs</t>
  </si>
  <si>
    <t>JP4</t>
  </si>
  <si>
    <t>dessouder connecteur 2,54mm existants 2p</t>
  </si>
  <si>
    <t>JP1, JP2</t>
  </si>
  <si>
    <t>dessouder connecteur 2,54mm existants  2x20p</t>
  </si>
  <si>
    <t>ressouder des nouveau x connecteur 2,54mm existants 2x13p</t>
  </si>
  <si>
    <t>fourni en barrette secable
conformément à la carte de référence</t>
  </si>
  <si>
    <t>ressouder des nouveau x connecteur 2,54mm existants 2p</t>
  </si>
  <si>
    <t>ressouder des nouveau x connecteur 2,54mm existants 2x20p</t>
  </si>
  <si>
    <t>Quantité de carte à souder sur le panel:</t>
  </si>
  <si>
    <t>Composant déjà soudé sur le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</si>
</sst>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vertical="top" wrapText="1"/>
    </xf>
    <xf numFmtId="0" fontId="0" fillId="2" borderId="2" xfId="0" applyFill="1" applyBorder="1" applyAlignment="1">
      <alignment horizontal="center" vertical="top" wrapText="1"/>
    </xf>
    <xf numFmtId="12" fontId="0" fillId="0" borderId="0" xfId="0" applyNumberFormat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2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108856</xdr:colOff>
      <xdr:row>3</xdr:row>
      <xdr:rowOff>81643</xdr:rowOff>
    </xdr:from>
    <xdr:to>
      <xdr:col>27</xdr:col>
      <xdr:colOff>317045</xdr:colOff>
      <xdr:row>59</xdr:row>
      <xdr:rowOff>29936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A7A5CE1-FF51-4351-ACF5-905857F07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15856" y="938893"/>
          <a:ext cx="13720082" cy="112694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36</xdr:col>
      <xdr:colOff>476250</xdr:colOff>
      <xdr:row>59</xdr:row>
      <xdr:rowOff>61908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784F903-984F-4B77-8A57-DF2B23054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670750" y="857250"/>
          <a:ext cx="5810250" cy="11396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47C1-7DB4-4D80-BD72-18B2D7A0E4DC}">
  <dimension ref="A1:AD60"/>
  <sheetViews>
    <sheetView tabSelected="1" topLeftCell="J1" zoomScaleNormal="100" workbookViewId="0">
      <pane ySplit="1" topLeftCell="A5" activePane="bottomLeft" state="frozen"/>
      <selection activeCell="C1" sqref="C1"/>
      <selection pane="bottomLeft" activeCell="AL8" sqref="AL8"/>
    </sheetView>
  </sheetViews>
  <sheetFormatPr baseColWidth="10" defaultRowHeight="15" x14ac:dyDescent="0.25"/>
  <cols>
    <col min="1" max="1" width="6" style="4" customWidth="1"/>
    <col min="2" max="2" width="52.42578125" style="4" customWidth="1"/>
    <col min="3" max="3" width="71" style="3" customWidth="1"/>
    <col min="4" max="4" width="23.140625" style="3" customWidth="1"/>
    <col min="5" max="5" width="19.5703125" style="8" customWidth="1"/>
    <col min="6" max="6" width="12.7109375" style="2" customWidth="1"/>
    <col min="7" max="7" width="18.140625" style="2" customWidth="1"/>
    <col min="8" max="8" width="51.5703125" style="3" customWidth="1"/>
    <col min="9" max="9" width="14.140625" style="4" customWidth="1"/>
    <col min="10" max="26" width="11.42578125" style="4"/>
    <col min="27" max="27" width="8.42578125" style="4" customWidth="1"/>
    <col min="28" max="28" width="6" style="4" customWidth="1"/>
    <col min="29" max="16384" width="11.42578125" style="4"/>
  </cols>
  <sheetData>
    <row r="1" spans="1:30" ht="21" x14ac:dyDescent="0.25">
      <c r="A1" s="1" t="s">
        <v>0</v>
      </c>
      <c r="B1" s="1"/>
      <c r="C1" s="1" t="s">
        <v>1</v>
      </c>
      <c r="D1" s="1"/>
      <c r="E1" s="1"/>
    </row>
    <row r="2" spans="1:30" s="3" customFormat="1" ht="30" x14ac:dyDescent="0.25">
      <c r="A2" s="5" t="s">
        <v>2</v>
      </c>
      <c r="B2" s="5" t="s">
        <v>3</v>
      </c>
      <c r="C2" s="5" t="s">
        <v>4</v>
      </c>
      <c r="D2" s="6" t="s">
        <v>5</v>
      </c>
      <c r="E2" s="6" t="s">
        <v>6</v>
      </c>
      <c r="F2" s="7" t="s">
        <v>7</v>
      </c>
      <c r="G2" s="7" t="s">
        <v>8</v>
      </c>
      <c r="H2" s="5" t="s">
        <v>9</v>
      </c>
    </row>
    <row r="3" spans="1:30" ht="15.75" thickBot="1" x14ac:dyDescent="0.3">
      <c r="A3" s="4">
        <v>2</v>
      </c>
      <c r="B3" s="4" t="s">
        <v>10</v>
      </c>
      <c r="C3" s="3" t="s">
        <v>11</v>
      </c>
      <c r="D3" s="3" t="s">
        <v>12</v>
      </c>
      <c r="E3" s="8">
        <v>61304011121</v>
      </c>
      <c r="F3" s="2">
        <v>18</v>
      </c>
      <c r="G3" s="2" t="s">
        <v>13</v>
      </c>
      <c r="H3" s="3" t="s">
        <v>14</v>
      </c>
      <c r="J3" s="13" t="s">
        <v>154</v>
      </c>
      <c r="AD3" s="13" t="s">
        <v>155</v>
      </c>
    </row>
    <row r="4" spans="1:30" x14ac:dyDescent="0.25">
      <c r="A4" s="4">
        <v>3</v>
      </c>
      <c r="B4" s="4" t="s">
        <v>15</v>
      </c>
      <c r="C4" s="3" t="s">
        <v>16</v>
      </c>
      <c r="D4" s="3" t="s">
        <v>12</v>
      </c>
      <c r="E4" s="8">
        <v>61304011121</v>
      </c>
      <c r="F4" s="2">
        <v>54</v>
      </c>
      <c r="G4" s="2" t="s">
        <v>13</v>
      </c>
      <c r="H4" s="3" t="s">
        <v>14</v>
      </c>
      <c r="J4" s="14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</row>
    <row r="5" spans="1:30" ht="30" x14ac:dyDescent="0.25">
      <c r="A5" s="4">
        <v>4</v>
      </c>
      <c r="B5" s="4" t="s">
        <v>17</v>
      </c>
      <c r="C5" s="3" t="s">
        <v>18</v>
      </c>
      <c r="D5" s="3" t="s">
        <v>12</v>
      </c>
      <c r="E5" s="8">
        <v>61304011121</v>
      </c>
      <c r="F5" s="2">
        <v>9</v>
      </c>
      <c r="G5" s="2" t="s">
        <v>19</v>
      </c>
      <c r="H5" s="3" t="s">
        <v>20</v>
      </c>
      <c r="J5" s="17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9"/>
    </row>
    <row r="6" spans="1:30" x14ac:dyDescent="0.25">
      <c r="A6" s="4">
        <v>5</v>
      </c>
      <c r="B6" s="4" t="s">
        <v>21</v>
      </c>
      <c r="C6" s="3" t="s">
        <v>22</v>
      </c>
      <c r="D6" s="3" t="s">
        <v>23</v>
      </c>
      <c r="E6" s="4" t="s">
        <v>24</v>
      </c>
      <c r="F6" s="2">
        <v>34</v>
      </c>
      <c r="G6" s="2" t="s">
        <v>13</v>
      </c>
      <c r="J6" s="17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9"/>
    </row>
    <row r="7" spans="1:30" x14ac:dyDescent="0.25">
      <c r="A7" s="4">
        <v>6</v>
      </c>
      <c r="B7" s="4" t="s">
        <v>25</v>
      </c>
      <c r="C7" s="3" t="s">
        <v>26</v>
      </c>
      <c r="D7" s="3" t="s">
        <v>27</v>
      </c>
      <c r="E7" s="4" t="s">
        <v>28</v>
      </c>
      <c r="F7" s="2">
        <v>9</v>
      </c>
      <c r="G7" s="2" t="s">
        <v>13</v>
      </c>
      <c r="H7" s="3" t="s">
        <v>29</v>
      </c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</row>
    <row r="8" spans="1:30" x14ac:dyDescent="0.25">
      <c r="A8" s="4">
        <v>7</v>
      </c>
      <c r="B8" s="4" t="s">
        <v>30</v>
      </c>
      <c r="C8" s="3" t="s">
        <v>31</v>
      </c>
      <c r="D8" s="3" t="s">
        <v>32</v>
      </c>
      <c r="E8" s="4" t="s">
        <v>33</v>
      </c>
      <c r="F8" s="2">
        <v>9</v>
      </c>
      <c r="G8" s="2" t="s">
        <v>13</v>
      </c>
      <c r="J8" s="17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9"/>
    </row>
    <row r="9" spans="1:30" x14ac:dyDescent="0.25">
      <c r="A9" s="4">
        <v>12</v>
      </c>
      <c r="B9" s="4" t="s">
        <v>34</v>
      </c>
      <c r="C9" s="3" t="s">
        <v>35</v>
      </c>
      <c r="D9" s="3" t="s">
        <v>36</v>
      </c>
      <c r="E9" s="4" t="s">
        <v>37</v>
      </c>
      <c r="F9" s="2">
        <v>9</v>
      </c>
      <c r="G9" s="2" t="s">
        <v>38</v>
      </c>
      <c r="J9" s="17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9"/>
    </row>
    <row r="10" spans="1:30" x14ac:dyDescent="0.25">
      <c r="A10" s="4">
        <v>13</v>
      </c>
      <c r="B10" s="4" t="s">
        <v>39</v>
      </c>
      <c r="C10" s="3" t="s">
        <v>40</v>
      </c>
      <c r="D10" s="3" t="s">
        <v>36</v>
      </c>
      <c r="E10" s="4" t="s">
        <v>41</v>
      </c>
      <c r="F10" s="2">
        <v>46</v>
      </c>
      <c r="G10" s="2" t="s">
        <v>38</v>
      </c>
      <c r="J10" s="17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9"/>
    </row>
    <row r="11" spans="1:30" x14ac:dyDescent="0.25">
      <c r="A11" s="4">
        <v>14</v>
      </c>
      <c r="B11" s="4" t="s">
        <v>42</v>
      </c>
      <c r="C11" s="3" t="s">
        <v>43</v>
      </c>
      <c r="D11" s="3" t="s">
        <v>36</v>
      </c>
      <c r="E11" s="4" t="s">
        <v>44</v>
      </c>
      <c r="F11" s="2">
        <v>55</v>
      </c>
      <c r="G11" s="2" t="s">
        <v>38</v>
      </c>
      <c r="J11" s="1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9"/>
    </row>
    <row r="12" spans="1:30" x14ac:dyDescent="0.25">
      <c r="A12" s="4">
        <v>16</v>
      </c>
      <c r="B12" s="4" t="s">
        <v>45</v>
      </c>
      <c r="C12" s="3" t="s">
        <v>46</v>
      </c>
      <c r="D12" s="3" t="s">
        <v>36</v>
      </c>
      <c r="E12" s="4" t="s">
        <v>47</v>
      </c>
      <c r="F12" s="2">
        <v>36</v>
      </c>
      <c r="G12" s="2" t="s">
        <v>13</v>
      </c>
      <c r="J12" s="17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9"/>
    </row>
    <row r="13" spans="1:30" x14ac:dyDescent="0.25">
      <c r="A13" s="4">
        <v>17</v>
      </c>
      <c r="B13" s="4" t="s">
        <v>48</v>
      </c>
      <c r="C13" s="3" t="s">
        <v>49</v>
      </c>
      <c r="D13" s="3" t="s">
        <v>27</v>
      </c>
      <c r="E13" s="4" t="s">
        <v>50</v>
      </c>
      <c r="F13" s="2">
        <v>82</v>
      </c>
      <c r="G13" s="2" t="s">
        <v>13</v>
      </c>
      <c r="H13" s="3" t="s">
        <v>51</v>
      </c>
      <c r="J13" s="17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9"/>
    </row>
    <row r="14" spans="1:30" x14ac:dyDescent="0.25">
      <c r="A14" s="4">
        <v>19</v>
      </c>
      <c r="B14" s="4" t="s">
        <v>52</v>
      </c>
      <c r="C14" s="3" t="s">
        <v>53</v>
      </c>
      <c r="D14" s="3" t="s">
        <v>27</v>
      </c>
      <c r="E14" s="4" t="s">
        <v>54</v>
      </c>
      <c r="F14" s="2">
        <v>36</v>
      </c>
      <c r="G14" s="2" t="s">
        <v>13</v>
      </c>
      <c r="J14" s="17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9"/>
    </row>
    <row r="15" spans="1:30" x14ac:dyDescent="0.25">
      <c r="A15" s="4">
        <v>20</v>
      </c>
      <c r="B15" s="4" t="s">
        <v>55</v>
      </c>
      <c r="C15" s="3" t="s">
        <v>56</v>
      </c>
      <c r="D15" s="3" t="s">
        <v>27</v>
      </c>
      <c r="E15" s="4" t="s">
        <v>57</v>
      </c>
      <c r="F15" s="2">
        <v>27</v>
      </c>
      <c r="G15" s="2" t="s">
        <v>13</v>
      </c>
      <c r="J15" s="17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9"/>
    </row>
    <row r="16" spans="1:30" x14ac:dyDescent="0.25">
      <c r="A16" s="4">
        <v>21</v>
      </c>
      <c r="B16" s="4" t="s">
        <v>58</v>
      </c>
      <c r="C16" s="3" t="s">
        <v>59</v>
      </c>
      <c r="D16" s="3" t="s">
        <v>27</v>
      </c>
      <c r="E16" s="4" t="s">
        <v>60</v>
      </c>
      <c r="F16" s="2">
        <v>50</v>
      </c>
      <c r="G16" s="2" t="s">
        <v>13</v>
      </c>
      <c r="H16" s="3" t="s">
        <v>61</v>
      </c>
      <c r="J16" s="17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9"/>
    </row>
    <row r="17" spans="1:28" x14ac:dyDescent="0.25">
      <c r="A17" s="4">
        <v>27</v>
      </c>
      <c r="B17" s="4" t="s">
        <v>62</v>
      </c>
      <c r="C17" s="3" t="s">
        <v>63</v>
      </c>
      <c r="D17" s="3" t="s">
        <v>64</v>
      </c>
      <c r="E17" s="4" t="s">
        <v>65</v>
      </c>
      <c r="F17" s="2">
        <v>9</v>
      </c>
      <c r="G17" s="2" t="s">
        <v>38</v>
      </c>
      <c r="J17" s="17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9"/>
    </row>
    <row r="18" spans="1:28" x14ac:dyDescent="0.25">
      <c r="A18" s="4">
        <v>28</v>
      </c>
      <c r="B18" s="4" t="s">
        <v>66</v>
      </c>
      <c r="C18" s="3" t="s">
        <v>67</v>
      </c>
      <c r="D18" s="3" t="s">
        <v>64</v>
      </c>
      <c r="E18" s="4" t="s">
        <v>68</v>
      </c>
      <c r="F18" s="2">
        <v>9</v>
      </c>
      <c r="G18" s="2" t="s">
        <v>13</v>
      </c>
      <c r="H18" s="3" t="s">
        <v>69</v>
      </c>
      <c r="J18" s="17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9"/>
    </row>
    <row r="19" spans="1:28" x14ac:dyDescent="0.25">
      <c r="A19" s="4">
        <v>29</v>
      </c>
      <c r="B19" s="4" t="s">
        <v>70</v>
      </c>
      <c r="C19" s="3" t="s">
        <v>71</v>
      </c>
      <c r="D19" s="3" t="s">
        <v>72</v>
      </c>
      <c r="E19" s="4" t="s">
        <v>73</v>
      </c>
      <c r="F19" s="2">
        <v>9</v>
      </c>
      <c r="G19" s="2" t="s">
        <v>38</v>
      </c>
      <c r="J19" s="17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9"/>
    </row>
    <row r="20" spans="1:28" x14ac:dyDescent="0.25">
      <c r="A20" s="4">
        <v>30</v>
      </c>
      <c r="B20" s="4" t="s">
        <v>74</v>
      </c>
      <c r="C20" s="3" t="s">
        <v>75</v>
      </c>
      <c r="D20" s="3" t="s">
        <v>76</v>
      </c>
      <c r="E20" s="4" t="s">
        <v>77</v>
      </c>
      <c r="F20" s="2">
        <v>36</v>
      </c>
      <c r="G20" s="2" t="s">
        <v>13</v>
      </c>
      <c r="J20" s="17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9"/>
    </row>
    <row r="21" spans="1:28" ht="30" x14ac:dyDescent="0.25">
      <c r="A21" s="4">
        <v>39</v>
      </c>
      <c r="B21" s="4" t="s">
        <v>78</v>
      </c>
      <c r="C21" s="3" t="s">
        <v>79</v>
      </c>
      <c r="D21" s="3" t="s">
        <v>80</v>
      </c>
      <c r="E21" s="4" t="s">
        <v>81</v>
      </c>
      <c r="F21" s="2">
        <v>9</v>
      </c>
      <c r="G21" s="2" t="s">
        <v>38</v>
      </c>
      <c r="J21" s="17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9"/>
    </row>
    <row r="22" spans="1:28" x14ac:dyDescent="0.25">
      <c r="A22" s="4">
        <v>40</v>
      </c>
      <c r="B22" s="4" t="s">
        <v>82</v>
      </c>
      <c r="C22" s="3" t="s">
        <v>83</v>
      </c>
      <c r="D22" s="3" t="s">
        <v>84</v>
      </c>
      <c r="E22" s="4" t="s">
        <v>85</v>
      </c>
      <c r="F22" s="2">
        <v>9</v>
      </c>
      <c r="G22" s="2" t="s">
        <v>38</v>
      </c>
      <c r="J22" s="17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9"/>
    </row>
    <row r="23" spans="1:28" x14ac:dyDescent="0.25">
      <c r="A23" s="4">
        <v>44</v>
      </c>
      <c r="B23" s="4" t="s">
        <v>86</v>
      </c>
      <c r="C23" s="3" t="s">
        <v>87</v>
      </c>
      <c r="D23" s="3" t="s">
        <v>88</v>
      </c>
      <c r="E23" s="4" t="s">
        <v>89</v>
      </c>
      <c r="F23" s="2">
        <v>18</v>
      </c>
      <c r="G23" s="2" t="s">
        <v>38</v>
      </c>
      <c r="H23" s="3" t="s">
        <v>90</v>
      </c>
      <c r="J23" s="17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9"/>
    </row>
    <row r="24" spans="1:28" x14ac:dyDescent="0.25">
      <c r="A24" s="4">
        <v>46</v>
      </c>
      <c r="B24" s="4" t="s">
        <v>91</v>
      </c>
      <c r="C24" s="3" t="s">
        <v>92</v>
      </c>
      <c r="D24" s="3" t="s">
        <v>27</v>
      </c>
      <c r="E24" s="4">
        <v>9774090960</v>
      </c>
      <c r="F24" s="2">
        <v>28</v>
      </c>
      <c r="G24" s="2" t="s">
        <v>93</v>
      </c>
      <c r="J24" s="20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9"/>
    </row>
    <row r="25" spans="1:28" x14ac:dyDescent="0.25">
      <c r="A25" s="4">
        <v>47</v>
      </c>
      <c r="B25" s="4" t="s">
        <v>94</v>
      </c>
      <c r="C25" s="3" t="s">
        <v>95</v>
      </c>
      <c r="D25" s="3" t="s">
        <v>27</v>
      </c>
      <c r="E25" s="4" t="s">
        <v>96</v>
      </c>
      <c r="F25" s="2">
        <v>14</v>
      </c>
      <c r="G25" s="2" t="s">
        <v>93</v>
      </c>
      <c r="J25" s="17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9"/>
    </row>
    <row r="26" spans="1:28" x14ac:dyDescent="0.25">
      <c r="A26" s="4">
        <v>48</v>
      </c>
      <c r="B26" s="4" t="s">
        <v>97</v>
      </c>
      <c r="C26" s="3" t="s">
        <v>98</v>
      </c>
      <c r="D26" s="3" t="s">
        <v>27</v>
      </c>
      <c r="E26" s="4" t="s">
        <v>99</v>
      </c>
      <c r="F26" s="2">
        <v>14</v>
      </c>
      <c r="G26" s="2" t="s">
        <v>93</v>
      </c>
      <c r="J26" s="17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9"/>
    </row>
    <row r="27" spans="1:28" x14ac:dyDescent="0.25">
      <c r="A27" s="4">
        <v>49</v>
      </c>
      <c r="B27" s="4" t="s">
        <v>100</v>
      </c>
      <c r="C27" s="3" t="s">
        <v>101</v>
      </c>
      <c r="D27" s="3" t="s">
        <v>27</v>
      </c>
      <c r="E27" s="4" t="s">
        <v>102</v>
      </c>
      <c r="F27" s="2">
        <v>7</v>
      </c>
      <c r="G27" s="2" t="s">
        <v>93</v>
      </c>
      <c r="J27" s="17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9"/>
    </row>
    <row r="28" spans="1:28" x14ac:dyDescent="0.25">
      <c r="A28" s="4">
        <v>50</v>
      </c>
      <c r="B28" s="4" t="s">
        <v>103</v>
      </c>
      <c r="C28" s="3" t="s">
        <v>95</v>
      </c>
      <c r="D28" s="3" t="s">
        <v>27</v>
      </c>
      <c r="E28" s="4" t="s">
        <v>104</v>
      </c>
      <c r="F28" s="2">
        <v>7</v>
      </c>
      <c r="G28" s="2" t="s">
        <v>93</v>
      </c>
      <c r="J28" s="17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9"/>
    </row>
    <row r="29" spans="1:28" x14ac:dyDescent="0.25">
      <c r="A29" s="4">
        <v>51</v>
      </c>
      <c r="B29" s="4" t="s">
        <v>105</v>
      </c>
      <c r="C29" s="3" t="s">
        <v>106</v>
      </c>
      <c r="D29" s="3" t="s">
        <v>27</v>
      </c>
      <c r="E29" s="4" t="s">
        <v>107</v>
      </c>
      <c r="F29" s="2">
        <v>28</v>
      </c>
      <c r="G29" s="2" t="s">
        <v>93</v>
      </c>
      <c r="J29" s="17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9"/>
    </row>
    <row r="30" spans="1:28" x14ac:dyDescent="0.25">
      <c r="A30" s="4">
        <v>52</v>
      </c>
      <c r="B30" s="4" t="s">
        <v>108</v>
      </c>
      <c r="C30" s="3" t="s">
        <v>109</v>
      </c>
      <c r="D30" s="3" t="s">
        <v>27</v>
      </c>
      <c r="E30" s="4" t="s">
        <v>110</v>
      </c>
      <c r="F30" s="2">
        <v>7</v>
      </c>
      <c r="G30" s="2" t="s">
        <v>93</v>
      </c>
      <c r="J30" s="17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9"/>
    </row>
    <row r="31" spans="1:28" x14ac:dyDescent="0.25">
      <c r="A31" s="4">
        <v>53</v>
      </c>
      <c r="B31" s="4" t="s">
        <v>111</v>
      </c>
      <c r="C31" s="3" t="s">
        <v>112</v>
      </c>
      <c r="D31" s="3" t="s">
        <v>36</v>
      </c>
      <c r="E31" s="4" t="s">
        <v>113</v>
      </c>
      <c r="F31" s="2">
        <v>35</v>
      </c>
      <c r="G31" s="2" t="s">
        <v>38</v>
      </c>
      <c r="J31" s="17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9"/>
    </row>
    <row r="32" spans="1:28" x14ac:dyDescent="0.25">
      <c r="A32" s="4">
        <v>55</v>
      </c>
      <c r="B32" s="4" t="s">
        <v>114</v>
      </c>
      <c r="C32" s="3" t="s">
        <v>115</v>
      </c>
      <c r="D32" s="3" t="s">
        <v>27</v>
      </c>
      <c r="E32" s="4" t="s">
        <v>116</v>
      </c>
      <c r="F32" s="2">
        <v>14</v>
      </c>
      <c r="G32" s="2" t="s">
        <v>13</v>
      </c>
      <c r="H32" s="3" t="s">
        <v>69</v>
      </c>
      <c r="J32" s="17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9"/>
    </row>
    <row r="33" spans="1:28" x14ac:dyDescent="0.25">
      <c r="A33" s="4">
        <v>61</v>
      </c>
      <c r="B33" s="4" t="s">
        <v>117</v>
      </c>
      <c r="C33" s="3" t="s">
        <v>118</v>
      </c>
      <c r="D33" s="3" t="s">
        <v>119</v>
      </c>
      <c r="E33" s="4" t="s">
        <v>120</v>
      </c>
      <c r="F33" s="2">
        <v>28</v>
      </c>
      <c r="G33" s="2" t="s">
        <v>38</v>
      </c>
      <c r="J33" s="17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9"/>
    </row>
    <row r="34" spans="1:28" x14ac:dyDescent="0.25">
      <c r="A34" s="4">
        <v>63</v>
      </c>
      <c r="B34" s="4" t="s">
        <v>121</v>
      </c>
      <c r="C34" s="3" t="s">
        <v>122</v>
      </c>
      <c r="D34" s="3" t="s">
        <v>123</v>
      </c>
      <c r="E34" s="4" t="s">
        <v>124</v>
      </c>
      <c r="F34" s="2">
        <v>28</v>
      </c>
      <c r="G34" s="2" t="s">
        <v>38</v>
      </c>
      <c r="J34" s="17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9"/>
    </row>
    <row r="35" spans="1:28" x14ac:dyDescent="0.25">
      <c r="A35" s="4">
        <v>64</v>
      </c>
      <c r="B35" s="4" t="s">
        <v>125</v>
      </c>
      <c r="C35" s="3" t="s">
        <v>126</v>
      </c>
      <c r="D35" s="3" t="s">
        <v>127</v>
      </c>
      <c r="E35" s="4" t="s">
        <v>128</v>
      </c>
      <c r="F35" s="2">
        <v>7</v>
      </c>
      <c r="G35" s="2" t="s">
        <v>38</v>
      </c>
      <c r="J35" s="17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9"/>
    </row>
    <row r="36" spans="1:28" x14ac:dyDescent="0.25">
      <c r="A36" s="4">
        <v>75</v>
      </c>
      <c r="B36" s="4" t="s">
        <v>129</v>
      </c>
      <c r="C36" s="3" t="s">
        <v>130</v>
      </c>
      <c r="D36" s="3" t="s">
        <v>36</v>
      </c>
      <c r="E36" s="4" t="s">
        <v>131</v>
      </c>
      <c r="F36" s="2">
        <v>7</v>
      </c>
      <c r="G36" s="2" t="s">
        <v>93</v>
      </c>
      <c r="J36" s="17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9"/>
    </row>
    <row r="37" spans="1:28" x14ac:dyDescent="0.25">
      <c r="A37" s="4">
        <v>76</v>
      </c>
      <c r="B37" s="4" t="s">
        <v>132</v>
      </c>
      <c r="C37" s="3" t="s">
        <v>133</v>
      </c>
      <c r="D37" s="3" t="s">
        <v>27</v>
      </c>
      <c r="E37" s="4" t="s">
        <v>134</v>
      </c>
      <c r="F37" s="2">
        <v>7</v>
      </c>
      <c r="G37" s="2" t="s">
        <v>13</v>
      </c>
      <c r="H37" s="3" t="s">
        <v>69</v>
      </c>
      <c r="J37" s="17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9"/>
    </row>
    <row r="38" spans="1:28" x14ac:dyDescent="0.25">
      <c r="A38" s="4">
        <v>79</v>
      </c>
      <c r="B38" s="4" t="s">
        <v>135</v>
      </c>
      <c r="C38" s="3" t="s">
        <v>136</v>
      </c>
      <c r="D38" s="3" t="s">
        <v>137</v>
      </c>
      <c r="E38" s="4" t="s">
        <v>138</v>
      </c>
      <c r="F38" s="2">
        <v>7</v>
      </c>
      <c r="G38" s="2" t="s">
        <v>38</v>
      </c>
      <c r="J38" s="17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9"/>
    </row>
    <row r="39" spans="1:28" ht="30" x14ac:dyDescent="0.25">
      <c r="A39" s="4">
        <v>102</v>
      </c>
      <c r="B39" s="4" t="s">
        <v>139</v>
      </c>
      <c r="C39" s="3" t="s">
        <v>140</v>
      </c>
      <c r="D39" s="3" t="s">
        <v>12</v>
      </c>
      <c r="E39" s="8">
        <v>742792023</v>
      </c>
      <c r="F39" s="2">
        <f>7*4+9*2</f>
        <v>46</v>
      </c>
      <c r="G39" s="2" t="s">
        <v>38</v>
      </c>
      <c r="H39" s="3" t="s">
        <v>141</v>
      </c>
      <c r="J39" s="20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9"/>
    </row>
    <row r="40" spans="1:28" x14ac:dyDescent="0.25">
      <c r="J40" s="20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9"/>
    </row>
    <row r="41" spans="1:28" ht="21" x14ac:dyDescent="0.25">
      <c r="A41" s="9"/>
      <c r="B41" s="9"/>
      <c r="C41" s="1" t="s">
        <v>142</v>
      </c>
      <c r="D41" s="10"/>
      <c r="E41" s="11"/>
      <c r="F41" s="12"/>
      <c r="G41" s="12"/>
      <c r="H41" s="10"/>
      <c r="J41" s="20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9"/>
    </row>
    <row r="42" spans="1:28" x14ac:dyDescent="0.25">
      <c r="A42" s="4">
        <v>80</v>
      </c>
      <c r="B42" s="4" t="s">
        <v>143</v>
      </c>
      <c r="C42" s="3" t="s">
        <v>144</v>
      </c>
      <c r="F42" s="2">
        <v>7</v>
      </c>
      <c r="H42" s="24" t="s">
        <v>145</v>
      </c>
      <c r="J42" s="20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9"/>
    </row>
    <row r="43" spans="1:28" x14ac:dyDescent="0.25">
      <c r="A43" s="4">
        <v>81</v>
      </c>
      <c r="B43" s="4" t="s">
        <v>146</v>
      </c>
      <c r="C43" s="3" t="s">
        <v>147</v>
      </c>
      <c r="F43" s="2">
        <v>7</v>
      </c>
      <c r="H43" s="24"/>
      <c r="J43" s="20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9"/>
    </row>
    <row r="44" spans="1:28" x14ac:dyDescent="0.25">
      <c r="A44" s="4">
        <v>82</v>
      </c>
      <c r="B44" s="4" t="s">
        <v>148</v>
      </c>
      <c r="C44" s="3" t="s">
        <v>149</v>
      </c>
      <c r="F44" s="2">
        <v>14</v>
      </c>
      <c r="H44" s="24"/>
      <c r="J44" s="20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9"/>
    </row>
    <row r="45" spans="1:28" x14ac:dyDescent="0.25">
      <c r="A45" s="4">
        <v>83</v>
      </c>
      <c r="B45" s="4" t="s">
        <v>143</v>
      </c>
      <c r="C45" s="3" t="s">
        <v>150</v>
      </c>
      <c r="D45" s="3" t="s">
        <v>12</v>
      </c>
      <c r="E45" s="8">
        <v>61304011121</v>
      </c>
      <c r="F45" s="2">
        <v>7</v>
      </c>
      <c r="H45" s="24" t="s">
        <v>151</v>
      </c>
      <c r="J45" s="20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9"/>
    </row>
    <row r="46" spans="1:28" x14ac:dyDescent="0.25">
      <c r="A46" s="4">
        <v>84</v>
      </c>
      <c r="B46" s="4" t="s">
        <v>146</v>
      </c>
      <c r="C46" s="3" t="s">
        <v>152</v>
      </c>
      <c r="D46" s="3" t="s">
        <v>12</v>
      </c>
      <c r="E46" s="8">
        <v>61304011121</v>
      </c>
      <c r="F46" s="2">
        <v>7</v>
      </c>
      <c r="H46" s="24"/>
      <c r="J46" s="20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9"/>
    </row>
    <row r="47" spans="1:28" x14ac:dyDescent="0.25">
      <c r="A47" s="4">
        <v>85</v>
      </c>
      <c r="B47" s="4" t="s">
        <v>148</v>
      </c>
      <c r="C47" s="3" t="s">
        <v>153</v>
      </c>
      <c r="D47" s="3" t="s">
        <v>12</v>
      </c>
      <c r="E47" s="8">
        <v>61304011121</v>
      </c>
      <c r="F47" s="2">
        <v>14</v>
      </c>
      <c r="H47" s="24"/>
      <c r="J47" s="20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9"/>
    </row>
    <row r="48" spans="1:28" x14ac:dyDescent="0.25">
      <c r="J48" s="20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9"/>
    </row>
    <row r="49" spans="10:28" x14ac:dyDescent="0.25">
      <c r="J49" s="20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9"/>
    </row>
    <row r="50" spans="10:28" x14ac:dyDescent="0.25">
      <c r="J50" s="20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9"/>
    </row>
    <row r="51" spans="10:28" x14ac:dyDescent="0.25">
      <c r="J51" s="20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9"/>
    </row>
    <row r="52" spans="10:28" x14ac:dyDescent="0.25">
      <c r="J52" s="20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9"/>
    </row>
    <row r="53" spans="10:28" x14ac:dyDescent="0.25">
      <c r="J53" s="20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9"/>
    </row>
    <row r="54" spans="10:28" x14ac:dyDescent="0.25">
      <c r="J54" s="20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9"/>
    </row>
    <row r="55" spans="10:28" x14ac:dyDescent="0.25">
      <c r="J55" s="20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9"/>
    </row>
    <row r="56" spans="10:28" x14ac:dyDescent="0.25">
      <c r="J56" s="20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9"/>
    </row>
    <row r="57" spans="10:28" x14ac:dyDescent="0.25">
      <c r="J57" s="20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9"/>
    </row>
    <row r="58" spans="10:28" x14ac:dyDescent="0.25">
      <c r="J58" s="20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9"/>
    </row>
    <row r="59" spans="10:28" x14ac:dyDescent="0.25">
      <c r="J59" s="20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9"/>
    </row>
    <row r="60" spans="10:28" ht="15.75" thickBot="1" x14ac:dyDescent="0.3">
      <c r="J60" s="21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3"/>
    </row>
  </sheetData>
  <autoFilter ref="A2:H16" xr:uid="{00000000-0009-0000-0000-000000000000}"/>
  <mergeCells count="2">
    <mergeCell ref="H42:H44"/>
    <mergeCell ref="H45:H4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 Inovelec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audran</dc:creator>
  <cp:lastModifiedBy>audran</cp:lastModifiedBy>
  <dcterms:created xsi:type="dcterms:W3CDTF">2020-09-06T12:14:28Z</dcterms:created>
  <dcterms:modified xsi:type="dcterms:W3CDTF">2020-09-07T18:21:31Z</dcterms:modified>
</cp:coreProperties>
</file>